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6240" firstSheet="9" activeTab="12"/>
  </bookViews>
  <sheets>
    <sheet name="OutDoor" sheetId="1" r:id="rId1"/>
    <sheet name="Indoor" sheetId="3" r:id="rId2"/>
    <sheet name="Scenario" sheetId="2" r:id="rId3"/>
    <sheet name="Ebyte_Distribution" sheetId="4" r:id="rId4"/>
    <sheet name="CP_distribution" sheetId="5" r:id="rId5"/>
    <sheet name="BomList" sheetId="6" r:id="rId6"/>
    <sheet name="CP2-EbyteStation" sheetId="7" r:id="rId7"/>
    <sheet name="EByte2-EbyteStation" sheetId="8" r:id="rId8"/>
    <sheet name="RealMeasure-66-1" sheetId="9" r:id="rId9"/>
    <sheet name="RealMeasure 65" sheetId="10" r:id="rId10"/>
    <sheet name="RealMeasure 64" sheetId="11" r:id="rId11"/>
    <sheet name="RealMeasure6.8 7.1" sheetId="12" r:id="rId12"/>
    <sheet name="RealMeasure 6.8-6.1" sheetId="13" r:id="rId13"/>
    <sheet name="6.8-5.1" sheetId="14" r:id="rId14"/>
  </sheets>
  <definedNames>
    <definedName name="Value">'CP2-EbyteStation'!$D$14:$D$170</definedName>
  </definedNames>
  <calcPr calcId="125725"/>
</workbook>
</file>

<file path=xl/calcChain.xml><?xml version="1.0" encoding="utf-8"?>
<calcChain xmlns="http://schemas.openxmlformats.org/spreadsheetml/2006/main">
  <c r="I35" i="7"/>
  <c r="I34"/>
  <c r="J9" i="4"/>
  <c r="J10"/>
  <c r="J11"/>
  <c r="J12"/>
  <c r="J13"/>
  <c r="J14"/>
  <c r="J15"/>
  <c r="G8" i="5"/>
  <c r="G9"/>
  <c r="G10"/>
  <c r="G11"/>
  <c r="G12"/>
  <c r="G13"/>
  <c r="G14"/>
  <c r="G15"/>
  <c r="G16"/>
  <c r="G7"/>
</calcChain>
</file>

<file path=xl/sharedStrings.xml><?xml version="1.0" encoding="utf-8"?>
<sst xmlns="http://schemas.openxmlformats.org/spreadsheetml/2006/main" count="2857" uniqueCount="393">
  <si>
    <t>SF5</t>
  </si>
  <si>
    <t>SF10</t>
  </si>
  <si>
    <t>SF12</t>
  </si>
  <si>
    <t>CP</t>
  </si>
  <si>
    <t>No Package</t>
  </si>
  <si>
    <t>100m</t>
  </si>
  <si>
    <t>RX 95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</si>
  <si>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</si>
  <si>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</si>
  <si>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</si>
  <si>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</si>
  <si>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</si>
  <si>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</si>
  <si>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</si>
  <si>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</si>
  <si>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</si>
  <si>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</si>
  <si>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</si>
  <si>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</si>
  <si>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</si>
  <si>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</si>
  <si>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</si>
  <si>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</si>
  <si>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</si>
  <si>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</si>
  <si>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</si>
  <si>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</si>
  <si>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</si>
  <si>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</si>
  <si>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</si>
  <si>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</si>
  <si>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</si>
  <si>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</si>
  <si>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</si>
  <si>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</si>
  <si>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</si>
  <si>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</si>
  <si>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31</t>
  </si>
  <si>
    <t>RX 32</t>
  </si>
  <si>
    <t>RX 33</t>
  </si>
  <si>
    <t>RX 34</t>
  </si>
  <si>
    <t>RX 35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</si>
  <si>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</si>
  <si>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</si>
  <si>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</si>
  <si>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</si>
  <si>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</si>
  <si>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</si>
  <si>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</si>
  <si>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</si>
  <si>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</si>
  <si>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</si>
  <si>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</si>
  <si>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</si>
  <si>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</si>
  <si>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</si>
  <si>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</si>
  <si>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</si>
  <si>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</si>
  <si>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</si>
  <si>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</si>
  <si>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</si>
  <si>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</si>
  <si>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</si>
  <si>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</si>
  <si>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</si>
  <si>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</si>
  <si>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</si>
  <si>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</si>
  <si>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</si>
  <si>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</si>
  <si>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</si>
  <si>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</si>
  <si>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</si>
  <si>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</si>
  <si>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</si>
  <si>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</si>
  <si>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</si>
  <si>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</si>
  <si>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</si>
  <si>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</si>
  <si>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</si>
  <si>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</si>
  <si>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</si>
  <si>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</si>
  <si>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</si>
  <si>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</si>
  <si>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</si>
  <si>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</si>
  <si>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</si>
  <si>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</si>
  <si>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</si>
  <si>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</si>
  <si>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</si>
  <si>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</si>
  <si>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</si>
  <si>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</si>
  <si>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</si>
  <si>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</si>
  <si>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</si>
  <si>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</si>
  <si>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96</t>
  </si>
  <si>
    <t>RX 97</t>
  </si>
  <si>
    <t>RX 98</t>
  </si>
  <si>
    <t>RX 99</t>
  </si>
  <si>
    <t>RX 0</t>
  </si>
  <si>
    <t>Lost</t>
  </si>
  <si>
    <t>Ebyte</t>
  </si>
  <si>
    <t>Rx39</t>
  </si>
  <si>
    <t>Rx40</t>
  </si>
  <si>
    <t>Rx71</t>
  </si>
  <si>
    <t>Rx 31</t>
  </si>
  <si>
    <t>Rx 32</t>
  </si>
  <si>
    <t>Rx 33</t>
  </si>
  <si>
    <t>Rx 34</t>
  </si>
  <si>
    <t>Rx 35</t>
  </si>
  <si>
    <t>Rx 1</t>
  </si>
  <si>
    <t>Rx 2</t>
  </si>
  <si>
    <t>Rx 3</t>
  </si>
  <si>
    <t>Rx 4</t>
  </si>
  <si>
    <t>Rx 5</t>
  </si>
  <si>
    <t>Rx 6</t>
  </si>
  <si>
    <t>Rx 7</t>
  </si>
  <si>
    <t>Rx 8</t>
  </si>
  <si>
    <t>Rx 9</t>
  </si>
  <si>
    <t>Rx 10</t>
  </si>
  <si>
    <t>Rx 11</t>
  </si>
  <si>
    <t>Rx 12</t>
  </si>
  <si>
    <t>Rx 13</t>
  </si>
  <si>
    <t>Rx 14</t>
  </si>
  <si>
    <t>Rx 15</t>
  </si>
  <si>
    <t>Rx 16</t>
  </si>
  <si>
    <t>Rx 17</t>
  </si>
  <si>
    <t>Rx 18</t>
  </si>
  <si>
    <t>Rx 19</t>
  </si>
  <si>
    <t>Rx 20</t>
  </si>
  <si>
    <t>Rx 21</t>
  </si>
  <si>
    <t>Rx 22</t>
  </si>
  <si>
    <t>Rx 23</t>
  </si>
  <si>
    <t>Rx 24</t>
  </si>
  <si>
    <t>Rx 25</t>
  </si>
  <si>
    <t>Rx 26</t>
  </si>
  <si>
    <t>Rx 27</t>
  </si>
  <si>
    <t>Rx 28</t>
  </si>
  <si>
    <t>Rx 29</t>
  </si>
  <si>
    <t>Rx 30</t>
  </si>
  <si>
    <t>Rx 36</t>
  </si>
  <si>
    <t>Rx 37</t>
  </si>
  <si>
    <t>Rx 38</t>
  </si>
  <si>
    <t>Rx 39</t>
  </si>
  <si>
    <t>Rx 40</t>
  </si>
  <si>
    <t>Rx 41</t>
  </si>
  <si>
    <t>Rx 42</t>
  </si>
  <si>
    <t>Rx 43</t>
  </si>
  <si>
    <t>Rx 44</t>
  </si>
  <si>
    <t>Rx 45</t>
  </si>
  <si>
    <t>Rx 46</t>
  </si>
  <si>
    <t>Rx 47</t>
  </si>
  <si>
    <t>Rx 48</t>
  </si>
  <si>
    <t>Rx 49</t>
  </si>
  <si>
    <t>Rx 50</t>
  </si>
  <si>
    <t>Rx 51</t>
  </si>
  <si>
    <t>Rx 52</t>
  </si>
  <si>
    <t>Rx 53</t>
  </si>
  <si>
    <t>Rx 54</t>
  </si>
  <si>
    <t>Rx 55</t>
  </si>
  <si>
    <t>Rx 56</t>
  </si>
  <si>
    <t>Rx 57</t>
  </si>
  <si>
    <t>Rx 58</t>
  </si>
  <si>
    <t>Rx 59</t>
  </si>
  <si>
    <t>Rx 60</t>
  </si>
  <si>
    <t>Rx 61</t>
  </si>
  <si>
    <t>Rx 62</t>
  </si>
  <si>
    <t>Rx 63</t>
  </si>
  <si>
    <t>Rx 64</t>
  </si>
  <si>
    <t>Rx 65</t>
  </si>
  <si>
    <t>Rx 66</t>
  </si>
  <si>
    <t>Rx 67</t>
  </si>
  <si>
    <t>Rx 68</t>
  </si>
  <si>
    <t>Rx 69</t>
  </si>
  <si>
    <t>Rx 70</t>
  </si>
  <si>
    <t>Rx 71</t>
  </si>
  <si>
    <t>Rx 72</t>
  </si>
  <si>
    <t>Rx 73</t>
  </si>
  <si>
    <t>Rx 74</t>
  </si>
  <si>
    <t>Rx 75</t>
  </si>
  <si>
    <t>Rx 76</t>
  </si>
  <si>
    <t>Rx 77</t>
  </si>
  <si>
    <t>Rx 78</t>
  </si>
  <si>
    <t>Rx 79</t>
  </si>
  <si>
    <t>Rx 80</t>
  </si>
  <si>
    <t>Rx 81</t>
  </si>
  <si>
    <t>Rx 82</t>
  </si>
  <si>
    <t>Rx 83</t>
  </si>
  <si>
    <t>Rx 84</t>
  </si>
  <si>
    <t>Rx 85</t>
  </si>
  <si>
    <t>Rx 86</t>
  </si>
  <si>
    <t>Rx 87</t>
  </si>
  <si>
    <t>Rx 88</t>
  </si>
  <si>
    <t>Rx 89</t>
  </si>
  <si>
    <t>Rx 90</t>
  </si>
  <si>
    <t>Rx 91</t>
  </si>
  <si>
    <t>Rx 92</t>
  </si>
  <si>
    <t>Rx 93</t>
  </si>
  <si>
    <t>Rx 94</t>
  </si>
  <si>
    <t>Rx 95</t>
  </si>
  <si>
    <t>Rx 96</t>
  </si>
  <si>
    <t>Rx 97</t>
  </si>
  <si>
    <t>Rx 98</t>
  </si>
  <si>
    <t>Rx 99</t>
  </si>
  <si>
    <t>Obstacle 500m</t>
  </si>
  <si>
    <t>PingPong Scenario</t>
  </si>
  <si>
    <t>Out door Map</t>
  </si>
  <si>
    <t>Indoor Map</t>
  </si>
  <si>
    <t>Ranging Distribution Map</t>
  </si>
  <si>
    <t>700m</t>
  </si>
  <si>
    <t>PingPong</t>
  </si>
  <si>
    <t>Ranging Distribution</t>
  </si>
  <si>
    <t>Ranging distribution</t>
  </si>
  <si>
    <t>Ranging Scenario</t>
  </si>
  <si>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</si>
  <si>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</si>
  <si>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</si>
  <si>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</si>
  <si>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</si>
  <si>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</si>
  <si>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</si>
  <si>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</si>
  <si>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</si>
  <si>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LCSC Assembly</t>
  </si>
  <si>
    <t>1.27mm1*4P Straight Headers  Pins</t>
  </si>
  <si>
    <t>P1</t>
  </si>
  <si>
    <t>HDR-4X1/1.27</t>
  </si>
  <si>
    <t>ReliaPro</t>
  </si>
  <si>
    <t>LCSC</t>
  </si>
  <si>
    <t>C28952</t>
  </si>
  <si>
    <t>10nF</t>
  </si>
  <si>
    <t>C6,C5</t>
  </si>
  <si>
    <t>C0402</t>
  </si>
  <si>
    <t>C0402X7R103K500NT</t>
  </si>
  <si>
    <t>SANYEAR</t>
  </si>
  <si>
    <t>C466608</t>
  </si>
  <si>
    <t>2.4nH</t>
  </si>
  <si>
    <t>L2</t>
  </si>
  <si>
    <t>L0402</t>
  </si>
  <si>
    <t>CLH1005T-2N4S-H</t>
  </si>
  <si>
    <t>Chilisin Elec</t>
  </si>
  <si>
    <t>C329630</t>
  </si>
  <si>
    <t>SX1280IMLTRT</t>
  </si>
  <si>
    <t>U4</t>
  </si>
  <si>
    <t>QFN-24_L4.0-W4.0-P0.50-BL-EP2.6</t>
  </si>
  <si>
    <t>SEMTECH</t>
  </si>
  <si>
    <t>C125969</t>
  </si>
  <si>
    <t>Yes</t>
  </si>
  <si>
    <t>0Ω</t>
  </si>
  <si>
    <t>R6</t>
  </si>
  <si>
    <t>L0603</t>
  </si>
  <si>
    <t>CBW160808U000T</t>
  </si>
  <si>
    <t>FH</t>
  </si>
  <si>
    <t>C139173</t>
  </si>
  <si>
    <t>1KΩ</t>
  </si>
  <si>
    <t>R5,R4,R3,R2,R1,R11,R10</t>
  </si>
  <si>
    <t>FCM1005KF-102T00</t>
  </si>
  <si>
    <t>TAITEC</t>
  </si>
  <si>
    <t>C155041</t>
  </si>
  <si>
    <t>3nH</t>
  </si>
  <si>
    <t>L1</t>
  </si>
  <si>
    <t>LQG15HN3N0S02D</t>
  </si>
  <si>
    <t>Murata Electronics</t>
  </si>
  <si>
    <t>C185483</t>
  </si>
  <si>
    <t>8MHz</t>
  </si>
  <si>
    <t>X2</t>
  </si>
  <si>
    <t>OSC-SMD_4P-L3.2-W2.5-BL</t>
  </si>
  <si>
    <t>TAXM8M4RDBCCT2T</t>
  </si>
  <si>
    <t>Zhejiang Abel Elec</t>
  </si>
  <si>
    <t>C400090</t>
  </si>
  <si>
    <t>MCP1700T-3302E/TT</t>
  </si>
  <si>
    <t>U3</t>
  </si>
  <si>
    <t>SOT-23-3_L2.9-W1.6-P1.90-LS2.8-BR</t>
  </si>
  <si>
    <t>MICROCHIP</t>
  </si>
  <si>
    <t>C39051</t>
  </si>
  <si>
    <t>TJ-S1608SW6TGLC2R-A5</t>
  </si>
  <si>
    <t>LED1</t>
  </si>
  <si>
    <t>LED0603-R-RD</t>
  </si>
  <si>
    <t>TOGIALED</t>
  </si>
  <si>
    <t>C192315</t>
  </si>
  <si>
    <t>TJ-S1608SW6TGLC6B-A5</t>
  </si>
  <si>
    <t>LED2</t>
  </si>
  <si>
    <t>C192317</t>
  </si>
  <si>
    <t>10K</t>
  </si>
  <si>
    <t>R7,R9,R8</t>
  </si>
  <si>
    <t>R0402</t>
  </si>
  <si>
    <t>AR02DTD1002</t>
  </si>
  <si>
    <t>Viking Tech</t>
  </si>
  <si>
    <t>C319933</t>
  </si>
  <si>
    <t>47uF</t>
  </si>
  <si>
    <t>C17</t>
  </si>
  <si>
    <t>C0805</t>
  </si>
  <si>
    <t>GRM21BR60J476ME15L</t>
  </si>
  <si>
    <t>MuRata</t>
  </si>
  <si>
    <t>C77072</t>
  </si>
  <si>
    <t>R12</t>
  </si>
  <si>
    <t>CBG100505U000T</t>
  </si>
  <si>
    <t>C139137</t>
  </si>
  <si>
    <t>15uH</t>
  </si>
  <si>
    <t>L4</t>
  </si>
  <si>
    <t>L0805</t>
  </si>
  <si>
    <t>FHW0805UF150JST</t>
  </si>
  <si>
    <t>Guangdong Fenghua Advanced Tech</t>
  </si>
  <si>
    <t>C393996</t>
  </si>
  <si>
    <t>470nF</t>
  </si>
  <si>
    <t>C11</t>
  </si>
  <si>
    <t>0402X474K6R3</t>
  </si>
  <si>
    <t>WTC</t>
  </si>
  <si>
    <t>C123497</t>
  </si>
  <si>
    <t>TS-1088R-02026</t>
  </si>
  <si>
    <t>SW1</t>
  </si>
  <si>
    <t>SW-SMD_L3.9-W3.0-P4.45</t>
  </si>
  <si>
    <t>XUNPU</t>
  </si>
  <si>
    <t>C455280</t>
  </si>
  <si>
    <t>C10,C8</t>
  </si>
  <si>
    <t>0402B103K500</t>
  </si>
  <si>
    <t>C83062</t>
  </si>
  <si>
    <t>4.7uF</t>
  </si>
  <si>
    <t>C13</t>
  </si>
  <si>
    <t>JMK105BBJ475MV-F</t>
  </si>
  <si>
    <t>TAIYO YUDEN</t>
  </si>
  <si>
    <t>C87147</t>
  </si>
  <si>
    <t>100pF</t>
  </si>
  <si>
    <t>C3</t>
  </si>
  <si>
    <t>V101J0402C0G500NBT</t>
  </si>
  <si>
    <t>VIIYONG</t>
  </si>
  <si>
    <t>C513435</t>
  </si>
  <si>
    <t>100nF</t>
  </si>
  <si>
    <t>C7</t>
  </si>
  <si>
    <t>C0603</t>
  </si>
  <si>
    <t>TCC0603X7R104K500CT</t>
  </si>
  <si>
    <t>CCTC</t>
  </si>
  <si>
    <t>C282519</t>
  </si>
  <si>
    <t>C12,C9,C15,C14,C18,C20,C19</t>
  </si>
  <si>
    <t>CL05B104KO5NNNC</t>
  </si>
  <si>
    <t>SAMSUNG</t>
  </si>
  <si>
    <t>C1525</t>
  </si>
  <si>
    <t>0.5pF</t>
  </si>
  <si>
    <t>C4</t>
  </si>
  <si>
    <t>0402N0R5C500</t>
  </si>
  <si>
    <t>C152789</t>
  </si>
  <si>
    <t>0.8pF</t>
  </si>
  <si>
    <t>C0</t>
  </si>
  <si>
    <t>CC0402CRNPO9BNR80</t>
  </si>
  <si>
    <t>YAGEO</t>
  </si>
  <si>
    <t>C325458</t>
  </si>
  <si>
    <t>BMP280</t>
  </si>
  <si>
    <t>U2</t>
  </si>
  <si>
    <t>SENSOR-TH_BMP280-BL</t>
  </si>
  <si>
    <t>Bosch</t>
  </si>
  <si>
    <t>C83291</t>
  </si>
  <si>
    <t>1.2pF</t>
  </si>
  <si>
    <t>C2,C1</t>
  </si>
  <si>
    <t>0402CG1R2C500NT</t>
  </si>
  <si>
    <t>C1551</t>
  </si>
  <si>
    <t>ATMEGA328P-AU</t>
  </si>
  <si>
    <t>U1</t>
  </si>
  <si>
    <t>TQFP-32_L7.0-W7.0-P0.80-LS9.0-BL</t>
  </si>
  <si>
    <t>C14877</t>
  </si>
  <si>
    <t>Bin</t>
  </si>
  <si>
    <t>More</t>
  </si>
  <si>
    <t>Frequency</t>
  </si>
  <si>
    <t>Cumulative %</t>
  </si>
  <si>
    <t>Min</t>
  </si>
  <si>
    <t>Max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</si>
  <si>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</si>
  <si>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</si>
  <si>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</si>
  <si>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</si>
  <si>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</si>
  <si>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</si>
  <si>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</si>
  <si>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</si>
  <si>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</si>
  <si>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</si>
  <si>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</si>
  <si>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</si>
  <si>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</si>
  <si>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</si>
  <si>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</si>
  <si>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 room 6.8 to FPT</t>
  </si>
  <si>
    <t>out 6.8 to fpt</t>
  </si>
  <si>
    <t>6.8 to 5.1</t>
  </si>
  <si>
    <t>6.8 TO FPT</t>
  </si>
  <si>
    <t>cp</t>
  </si>
  <si>
    <t>ebyte</t>
  </si>
  <si>
    <t>Confidence Level(99.0%)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</si>
</sst>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Times New Roman"/>
      <family val="1"/>
    </font>
    <font>
      <sz val="15"/>
      <color rgb="FF9C0006"/>
      <name val="Times New Roman"/>
      <family val="1"/>
    </font>
    <font>
      <sz val="30"/>
      <color theme="0"/>
      <name val="Times New Roman"/>
      <family val="1"/>
    </font>
    <font>
      <sz val="15"/>
      <color theme="0"/>
      <name val="Times New Roman"/>
      <family val="1"/>
    </font>
    <font>
      <sz val="40"/>
      <color theme="0"/>
      <name val="Times New Roman"/>
      <family val="1"/>
    </font>
    <font>
      <sz val="25"/>
      <color theme="1"/>
      <name val="Times New Roman"/>
      <family val="1"/>
    </font>
    <font>
      <sz val="25"/>
      <color rgb="FF9C0006"/>
      <name val="Times New Roman"/>
      <family val="1"/>
    </font>
    <font>
      <b/>
      <sz val="11"/>
      <color rgb="FFFA7D00"/>
      <name val="Calibri"/>
      <family val="2"/>
      <scheme val="minor"/>
    </font>
    <font>
      <sz val="36"/>
      <color rgb="FF9C0006"/>
      <name val="Calibri"/>
      <family val="2"/>
      <scheme val="minor"/>
    </font>
    <font>
      <sz val="30"/>
      <color rgb="FF9C0006"/>
      <name val="Calibri"/>
      <family val="2"/>
      <scheme val="minor"/>
    </font>
    <font>
      <b/>
      <sz val="25"/>
      <color rgb="FFFA7D00"/>
      <name val="Calibri"/>
      <family val="2"/>
      <scheme val="minor"/>
    </font>
    <font>
      <sz val="16"/>
      <color theme="1"/>
      <name val="Times New Roman"/>
      <family val="1"/>
    </font>
    <font>
      <sz val="4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11" fillId="9" borderId="1" applyNumberFormat="0" applyAlignment="0" applyProtection="0"/>
  </cellStyleXfs>
  <cellXfs count="63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/>
    <xf numFmtId="0" fontId="4" fillId="3" borderId="1" xfId="2" applyFont="1" applyBorder="1" applyAlignment="1">
      <alignment horizontal="center" vertical="top"/>
    </xf>
    <xf numFmtId="0" fontId="5" fillId="2" borderId="1" xfId="1" applyFont="1" applyBorder="1" applyAlignment="1">
      <alignment horizontal="center"/>
    </xf>
    <xf numFmtId="0" fontId="4" fillId="3" borderId="1" xfId="2" applyFont="1" applyBorder="1" applyAlignment="1">
      <alignment horizontal="center"/>
    </xf>
    <xf numFmtId="0" fontId="5" fillId="8" borderId="1" xfId="1" applyFont="1" applyFill="1" applyBorder="1" applyAlignment="1">
      <alignment horizontal="center"/>
    </xf>
    <xf numFmtId="0" fontId="4" fillId="8" borderId="1" xfId="2" applyFont="1" applyFill="1" applyBorder="1" applyAlignment="1">
      <alignment horizontal="center"/>
    </xf>
    <xf numFmtId="0" fontId="9" fillId="3" borderId="1" xfId="2" applyFont="1" applyBorder="1" applyAlignment="1">
      <alignment horizontal="center" vertical="top"/>
    </xf>
    <xf numFmtId="0" fontId="10" fillId="2" borderId="1" xfId="1" applyFont="1" applyBorder="1" applyAlignment="1">
      <alignment horizontal="center" vertical="top"/>
    </xf>
    <xf numFmtId="0" fontId="9" fillId="3" borderId="1" xfId="2" applyFont="1" applyBorder="1" applyAlignment="1">
      <alignment horizontal="center"/>
    </xf>
    <xf numFmtId="0" fontId="10" fillId="2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14" fillId="9" borderId="1" xfId="7" applyFont="1" applyAlignment="1">
      <alignment horizontal="center"/>
    </xf>
    <xf numFmtId="0" fontId="4" fillId="8" borderId="1" xfId="7" applyFont="1" applyFill="1" applyAlignment="1">
      <alignment horizontal="center"/>
    </xf>
    <xf numFmtId="0" fontId="4" fillId="9" borderId="1" xfId="7" applyFont="1" applyAlignment="1">
      <alignment horizontal="center"/>
    </xf>
    <xf numFmtId="0" fontId="15" fillId="9" borderId="1" xfId="7" applyFont="1" applyAlignment="1">
      <alignment horizontal="center"/>
    </xf>
    <xf numFmtId="0" fontId="15" fillId="8" borderId="1" xfId="7" applyFont="1" applyFill="1" applyAlignment="1">
      <alignment horizontal="center"/>
    </xf>
    <xf numFmtId="0" fontId="4" fillId="3" borderId="6" xfId="2" applyFont="1" applyBorder="1" applyAlignment="1">
      <alignment vertical="top"/>
    </xf>
    <xf numFmtId="0" fontId="4" fillId="3" borderId="5" xfId="2" applyFont="1" applyBorder="1" applyAlignment="1">
      <alignment vertical="top"/>
    </xf>
    <xf numFmtId="0" fontId="0" fillId="0" borderId="0" xfId="0" applyFont="1"/>
    <xf numFmtId="0" fontId="9" fillId="2" borderId="1" xfId="1" applyFont="1" applyBorder="1" applyAlignment="1">
      <alignment horizontal="center" vertical="top"/>
    </xf>
    <xf numFmtId="0" fontId="9" fillId="2" borderId="1" xfId="1" applyFont="1" applyBorder="1" applyAlignment="1">
      <alignment horizontal="center"/>
    </xf>
    <xf numFmtId="0" fontId="4" fillId="8" borderId="1" xfId="1" applyFont="1" applyFill="1" applyBorder="1" applyAlignment="1">
      <alignment horizontal="center"/>
    </xf>
    <xf numFmtId="0" fontId="4" fillId="10" borderId="1" xfId="1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8" xfId="0" applyFill="1" applyBorder="1" applyAlignment="1"/>
    <xf numFmtId="10" fontId="0" fillId="0" borderId="8" xfId="0" applyNumberFormat="1" applyFill="1" applyBorder="1" applyAlignment="1"/>
    <xf numFmtId="0" fontId="17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0" xfId="0"/>
    <xf numFmtId="0" fontId="0" fillId="0" borderId="0" xfId="0"/>
    <xf numFmtId="0" fontId="17" fillId="0" borderId="9" xfId="0" applyFont="1" applyFill="1" applyBorder="1" applyAlignment="1">
      <alignment horizontal="centerContinuous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2" borderId="4" xfId="1" applyFont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2" xfId="1" applyBorder="1" applyAlignment="1">
      <alignment horizontal="center"/>
    </xf>
    <xf numFmtId="0" fontId="13" fillId="2" borderId="4" xfId="1" applyFont="1" applyBorder="1" applyAlignment="1">
      <alignment horizontal="center"/>
    </xf>
    <xf numFmtId="0" fontId="13" fillId="2" borderId="2" xfId="1" applyFont="1" applyBorder="1" applyAlignment="1">
      <alignment horizontal="center"/>
    </xf>
    <xf numFmtId="0" fontId="6" fillId="5" borderId="4" xfId="4" applyFont="1" applyBorder="1" applyAlignment="1">
      <alignment horizontal="center"/>
    </xf>
    <xf numFmtId="0" fontId="6" fillId="5" borderId="2" xfId="4" applyFont="1" applyBorder="1" applyAlignment="1">
      <alignment horizontal="center"/>
    </xf>
    <xf numFmtId="0" fontId="6" fillId="7" borderId="4" xfId="6" applyFont="1" applyBorder="1" applyAlignment="1">
      <alignment horizontal="center"/>
    </xf>
    <xf numFmtId="0" fontId="6" fillId="7" borderId="2" xfId="6" applyFont="1" applyBorder="1" applyAlignment="1">
      <alignment horizontal="center"/>
    </xf>
    <xf numFmtId="0" fontId="8" fillId="4" borderId="4" xfId="3" applyFont="1" applyBorder="1" applyAlignment="1">
      <alignment horizontal="center" vertical="top"/>
    </xf>
    <xf numFmtId="0" fontId="7" fillId="4" borderId="3" xfId="3" applyFont="1" applyBorder="1" applyAlignment="1">
      <alignment horizontal="center" vertical="top"/>
    </xf>
    <xf numFmtId="0" fontId="7" fillId="4" borderId="2" xfId="3" applyFont="1" applyBorder="1" applyAlignment="1">
      <alignment horizontal="center" vertical="top"/>
    </xf>
    <xf numFmtId="0" fontId="8" fillId="6" borderId="4" xfId="5" applyFont="1" applyBorder="1" applyAlignment="1">
      <alignment horizontal="center"/>
    </xf>
    <xf numFmtId="0" fontId="8" fillId="6" borderId="3" xfId="5" applyFont="1" applyBorder="1" applyAlignment="1">
      <alignment horizontal="center"/>
    </xf>
    <xf numFmtId="0" fontId="8" fillId="6" borderId="2" xfId="5" applyFont="1" applyBorder="1" applyAlignment="1">
      <alignment horizontal="center"/>
    </xf>
    <xf numFmtId="0" fontId="16" fillId="11" borderId="7" xfId="0" applyFont="1" applyFill="1" applyBorder="1" applyAlignment="1">
      <alignment horizontal="center"/>
    </xf>
    <xf numFmtId="0" fontId="16" fillId="12" borderId="7" xfId="0" applyFont="1" applyFill="1" applyBorder="1" applyAlignment="1">
      <alignment horizontal="center"/>
    </xf>
    <xf numFmtId="0" fontId="16" fillId="13" borderId="7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/>
  </cellXfs>
  <cellStyles count="8">
    <cellStyle name="40% - Accent1" xfId="2" builtinId="31"/>
    <cellStyle name="Accent2" xfId="3" builtinId="33"/>
    <cellStyle name="Accent3" xfId="4" builtinId="37"/>
    <cellStyle name="Accent4" xfId="5" builtinId="41"/>
    <cellStyle name="Accent6" xfId="6" builtinId="49"/>
    <cellStyle name="Bad" xfId="1" builtinId="27"/>
    <cellStyle name="Calculation" xfId="7" builtinId="22"/>
    <cellStyle name="Normal" xfId="0" builtinId="0"/>
  </cellStyles>
  <dxfs count="0"/>
  <tableStyles count="0" defaultTableStyle="TableStyleMedium9" defaultPivotStyle="PivotStyleLight16"/>
  <colors>
    <mruColors>
      <color rgb="FFFF99FF"/>
      <color rgb="FFFF66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Ebyte_Distribution!$B$1:$B$453</c:f>
              <c:numCache>
                <c:formatCode>General</c:formatCode>
                <c:ptCount val="453"/>
                <c:pt idx="0">
                  <c:v>3.2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3.2</c:v>
                </c:pt>
                <c:pt idx="6">
                  <c:v>3.2</c:v>
                </c:pt>
                <c:pt idx="7">
                  <c:v>3.45</c:v>
                </c:pt>
                <c:pt idx="8">
                  <c:v>3.45</c:v>
                </c:pt>
                <c:pt idx="9">
                  <c:v>3.45</c:v>
                </c:pt>
                <c:pt idx="10">
                  <c:v>3.45</c:v>
                </c:pt>
                <c:pt idx="11">
                  <c:v>3.45</c:v>
                </c:pt>
                <c:pt idx="12">
                  <c:v>3.45</c:v>
                </c:pt>
                <c:pt idx="13">
                  <c:v>3.45</c:v>
                </c:pt>
                <c:pt idx="14">
                  <c:v>3.45</c:v>
                </c:pt>
                <c:pt idx="15">
                  <c:v>3.45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3.67</c:v>
                </c:pt>
                <c:pt idx="22">
                  <c:v>3.67</c:v>
                </c:pt>
                <c:pt idx="23">
                  <c:v>3.86</c:v>
                </c:pt>
                <c:pt idx="24">
                  <c:v>3.86</c:v>
                </c:pt>
                <c:pt idx="25">
                  <c:v>3.86</c:v>
                </c:pt>
                <c:pt idx="26">
                  <c:v>3.86</c:v>
                </c:pt>
                <c:pt idx="27">
                  <c:v>3.86</c:v>
                </c:pt>
                <c:pt idx="28">
                  <c:v>3.86</c:v>
                </c:pt>
                <c:pt idx="29">
                  <c:v>3.86</c:v>
                </c:pt>
                <c:pt idx="30">
                  <c:v>3.86</c:v>
                </c:pt>
                <c:pt idx="31">
                  <c:v>3.86</c:v>
                </c:pt>
                <c:pt idx="32">
                  <c:v>3.86</c:v>
                </c:pt>
                <c:pt idx="33">
                  <c:v>3.86</c:v>
                </c:pt>
                <c:pt idx="34">
                  <c:v>3.86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4.03</c:v>
                </c:pt>
                <c:pt idx="55">
                  <c:v>4.03</c:v>
                </c:pt>
                <c:pt idx="56">
                  <c:v>4.03</c:v>
                </c:pt>
                <c:pt idx="57">
                  <c:v>4.03</c:v>
                </c:pt>
                <c:pt idx="58">
                  <c:v>4.03</c:v>
                </c:pt>
                <c:pt idx="59">
                  <c:v>4.03</c:v>
                </c:pt>
                <c:pt idx="60">
                  <c:v>4.03</c:v>
                </c:pt>
                <c:pt idx="61">
                  <c:v>4.03</c:v>
                </c:pt>
                <c:pt idx="62">
                  <c:v>4.03</c:v>
                </c:pt>
                <c:pt idx="63">
                  <c:v>4.03</c:v>
                </c:pt>
                <c:pt idx="64">
                  <c:v>4.03</c:v>
                </c:pt>
                <c:pt idx="65">
                  <c:v>4.03</c:v>
                </c:pt>
                <c:pt idx="66">
                  <c:v>4.03</c:v>
                </c:pt>
                <c:pt idx="67">
                  <c:v>4.03</c:v>
                </c:pt>
                <c:pt idx="68">
                  <c:v>4.03</c:v>
                </c:pt>
                <c:pt idx="69">
                  <c:v>4.03</c:v>
                </c:pt>
                <c:pt idx="70">
                  <c:v>4.03</c:v>
                </c:pt>
                <c:pt idx="71">
                  <c:v>4.03</c:v>
                </c:pt>
                <c:pt idx="72">
                  <c:v>4.03</c:v>
                </c:pt>
                <c:pt idx="73">
                  <c:v>4.03</c:v>
                </c:pt>
                <c:pt idx="74">
                  <c:v>4.03</c:v>
                </c:pt>
                <c:pt idx="75">
                  <c:v>4.03</c:v>
                </c:pt>
                <c:pt idx="76">
                  <c:v>4.03</c:v>
                </c:pt>
                <c:pt idx="77">
                  <c:v>4.03</c:v>
                </c:pt>
                <c:pt idx="78">
                  <c:v>4.03</c:v>
                </c:pt>
                <c:pt idx="79">
                  <c:v>4.17</c:v>
                </c:pt>
                <c:pt idx="80">
                  <c:v>4.17</c:v>
                </c:pt>
                <c:pt idx="81">
                  <c:v>4.17</c:v>
                </c:pt>
                <c:pt idx="82">
                  <c:v>4.17</c:v>
                </c:pt>
                <c:pt idx="83">
                  <c:v>4.17</c:v>
                </c:pt>
                <c:pt idx="84">
                  <c:v>4.17</c:v>
                </c:pt>
                <c:pt idx="85">
                  <c:v>4.17</c:v>
                </c:pt>
                <c:pt idx="86">
                  <c:v>4.17</c:v>
                </c:pt>
                <c:pt idx="87">
                  <c:v>4.17</c:v>
                </c:pt>
                <c:pt idx="88">
                  <c:v>4.17</c:v>
                </c:pt>
                <c:pt idx="89">
                  <c:v>4.17</c:v>
                </c:pt>
                <c:pt idx="90">
                  <c:v>4.17</c:v>
                </c:pt>
                <c:pt idx="91">
                  <c:v>4.17</c:v>
                </c:pt>
                <c:pt idx="92">
                  <c:v>4.17</c:v>
                </c:pt>
                <c:pt idx="93">
                  <c:v>4.17</c:v>
                </c:pt>
                <c:pt idx="94">
                  <c:v>4.17</c:v>
                </c:pt>
                <c:pt idx="95">
                  <c:v>4.17</c:v>
                </c:pt>
                <c:pt idx="96">
                  <c:v>4.17</c:v>
                </c:pt>
                <c:pt idx="97">
                  <c:v>4.29</c:v>
                </c:pt>
                <c:pt idx="98">
                  <c:v>4.29</c:v>
                </c:pt>
              </c:numCache>
            </c:numRef>
          </c:val>
        </c:ser>
        <c:axId val="39270656"/>
        <c:axId val="39280640"/>
      </c:barChart>
      <c:catAx>
        <c:axId val="39270656"/>
        <c:scaling>
          <c:orientation val="minMax"/>
        </c:scaling>
        <c:axPos val="b"/>
        <c:tickLblPos val="nextTo"/>
        <c:crossAx val="39280640"/>
        <c:crosses val="autoZero"/>
        <c:auto val="1"/>
        <c:lblAlgn val="ctr"/>
        <c:lblOffset val="100"/>
      </c:catAx>
      <c:valAx>
        <c:axId val="39280640"/>
        <c:scaling>
          <c:orientation val="minMax"/>
        </c:scaling>
        <c:axPos val="l"/>
        <c:majorGridlines/>
        <c:numFmt formatCode="General" sourceLinked="1"/>
        <c:tickLblPos val="nextTo"/>
        <c:crossAx val="392706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 6.8-6.1'!$M$2:$M$26</c:f>
              <c:strCache>
                <c:ptCount val="22"/>
                <c:pt idx="0">
                  <c:v>14.437</c:v>
                </c:pt>
                <c:pt idx="1">
                  <c:v>14.98888</c:v>
                </c:pt>
                <c:pt idx="2">
                  <c:v>15.54076</c:v>
                </c:pt>
                <c:pt idx="3">
                  <c:v>16.09264</c:v>
                </c:pt>
                <c:pt idx="4">
                  <c:v>16.64452</c:v>
                </c:pt>
                <c:pt idx="5">
                  <c:v>17.1964</c:v>
                </c:pt>
                <c:pt idx="6">
                  <c:v>17.74828</c:v>
                </c:pt>
                <c:pt idx="7">
                  <c:v>18.30016</c:v>
                </c:pt>
                <c:pt idx="8">
                  <c:v>18.85204</c:v>
                </c:pt>
                <c:pt idx="9">
                  <c:v>19.40392</c:v>
                </c:pt>
                <c:pt idx="10">
                  <c:v>19.9558</c:v>
                </c:pt>
                <c:pt idx="11">
                  <c:v>20.50768</c:v>
                </c:pt>
                <c:pt idx="12">
                  <c:v>21.05956</c:v>
                </c:pt>
                <c:pt idx="13">
                  <c:v>21.61144</c:v>
                </c:pt>
                <c:pt idx="14">
                  <c:v>22.16332</c:v>
                </c:pt>
                <c:pt idx="15">
                  <c:v>22.7152</c:v>
                </c:pt>
                <c:pt idx="16">
                  <c:v>23.26708</c:v>
                </c:pt>
                <c:pt idx="17">
                  <c:v>23.81896</c:v>
                </c:pt>
                <c:pt idx="18">
                  <c:v>24.37084</c:v>
                </c:pt>
                <c:pt idx="19">
                  <c:v>26.02648</c:v>
                </c:pt>
                <c:pt idx="20">
                  <c:v>26.57836</c:v>
                </c:pt>
                <c:pt idx="21">
                  <c:v>More</c:v>
                </c:pt>
              </c:strCache>
            </c:strRef>
          </c:cat>
          <c:val>
            <c:numRef>
              <c:f>'RealMeasure 6.8-6.1'!$N$2:$N$26</c:f>
              <c:numCache>
                <c:formatCode>General</c:formatCode>
                <c:ptCount val="2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26</c:v>
                </c:pt>
                <c:pt idx="4">
                  <c:v>21</c:v>
                </c:pt>
                <c:pt idx="5">
                  <c:v>43</c:v>
                </c:pt>
                <c:pt idx="6">
                  <c:v>76</c:v>
                </c:pt>
                <c:pt idx="7">
                  <c:v>94</c:v>
                </c:pt>
                <c:pt idx="8">
                  <c:v>74</c:v>
                </c:pt>
                <c:pt idx="9">
                  <c:v>98</c:v>
                </c:pt>
                <c:pt idx="10">
                  <c:v>72</c:v>
                </c:pt>
                <c:pt idx="11">
                  <c:v>39</c:v>
                </c:pt>
                <c:pt idx="12">
                  <c:v>31</c:v>
                </c:pt>
                <c:pt idx="13">
                  <c:v>19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axId val="76041600"/>
        <c:axId val="76240384"/>
      </c:barChart>
      <c:catAx>
        <c:axId val="7604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6240384"/>
        <c:crosses val="autoZero"/>
        <c:auto val="1"/>
        <c:lblAlgn val="ctr"/>
        <c:lblOffset val="100"/>
      </c:catAx>
      <c:valAx>
        <c:axId val="762403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60416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 6.8-6.1'!$M$29:$M$52</c:f>
              <c:strCache>
                <c:ptCount val="24"/>
                <c:pt idx="0">
                  <c:v>11.531</c:v>
                </c:pt>
                <c:pt idx="1">
                  <c:v>12.70288</c:v>
                </c:pt>
                <c:pt idx="2">
                  <c:v>13.87476</c:v>
                </c:pt>
                <c:pt idx="3">
                  <c:v>15.04664</c:v>
                </c:pt>
                <c:pt idx="4">
                  <c:v>16.21852</c:v>
                </c:pt>
                <c:pt idx="5">
                  <c:v>17.3904</c:v>
                </c:pt>
                <c:pt idx="6">
                  <c:v>18.56228</c:v>
                </c:pt>
                <c:pt idx="7">
                  <c:v>19.73416</c:v>
                </c:pt>
                <c:pt idx="8">
                  <c:v>20.90604</c:v>
                </c:pt>
                <c:pt idx="9">
                  <c:v>22.07792</c:v>
                </c:pt>
                <c:pt idx="10">
                  <c:v>23.2498</c:v>
                </c:pt>
                <c:pt idx="11">
                  <c:v>24.42168</c:v>
                </c:pt>
                <c:pt idx="12">
                  <c:v>25.59356</c:v>
                </c:pt>
                <c:pt idx="13">
                  <c:v>26.76544</c:v>
                </c:pt>
                <c:pt idx="14">
                  <c:v>27.93732</c:v>
                </c:pt>
                <c:pt idx="15">
                  <c:v>29.1092</c:v>
                </c:pt>
                <c:pt idx="16">
                  <c:v>30.28108</c:v>
                </c:pt>
                <c:pt idx="17">
                  <c:v>31.45296</c:v>
                </c:pt>
                <c:pt idx="18">
                  <c:v>32.62484</c:v>
                </c:pt>
                <c:pt idx="19">
                  <c:v>33.79672</c:v>
                </c:pt>
                <c:pt idx="20">
                  <c:v>34.9686</c:v>
                </c:pt>
                <c:pt idx="21">
                  <c:v>37.31236</c:v>
                </c:pt>
                <c:pt idx="22">
                  <c:v>39.65612</c:v>
                </c:pt>
                <c:pt idx="23">
                  <c:v>More</c:v>
                </c:pt>
              </c:strCache>
            </c:strRef>
          </c:cat>
          <c:val>
            <c:numRef>
              <c:f>'RealMeasure 6.8-6.1'!$N$29:$N$52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22</c:v>
                </c:pt>
                <c:pt idx="5">
                  <c:v>54</c:v>
                </c:pt>
                <c:pt idx="6">
                  <c:v>120</c:v>
                </c:pt>
                <c:pt idx="7">
                  <c:v>184</c:v>
                </c:pt>
                <c:pt idx="8">
                  <c:v>131</c:v>
                </c:pt>
                <c:pt idx="9">
                  <c:v>58</c:v>
                </c:pt>
                <c:pt idx="10">
                  <c:v>18</c:v>
                </c:pt>
                <c:pt idx="11">
                  <c:v>16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76253056"/>
        <c:axId val="76271616"/>
      </c:barChart>
      <c:catAx>
        <c:axId val="76253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6271616"/>
        <c:crosses val="autoZero"/>
        <c:auto val="1"/>
        <c:lblAlgn val="ctr"/>
        <c:lblOffset val="100"/>
      </c:catAx>
      <c:valAx>
        <c:axId val="762716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62530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'6.8-5.1'!$I$8:$I$16</c:f>
              <c:strCache>
                <c:ptCount val="9"/>
                <c:pt idx="0">
                  <c:v>25.687</c:v>
                </c:pt>
                <c:pt idx="1">
                  <c:v>30.30855556</c:v>
                </c:pt>
                <c:pt idx="2">
                  <c:v>32.61933333</c:v>
                </c:pt>
                <c:pt idx="3">
                  <c:v>34.93011111</c:v>
                </c:pt>
                <c:pt idx="4">
                  <c:v>37.24088889</c:v>
                </c:pt>
                <c:pt idx="5">
                  <c:v>39.55166667</c:v>
                </c:pt>
                <c:pt idx="6">
                  <c:v>41.86244444</c:v>
                </c:pt>
                <c:pt idx="7">
                  <c:v>44.17322222</c:v>
                </c:pt>
                <c:pt idx="8">
                  <c:v>More</c:v>
                </c:pt>
              </c:strCache>
            </c:strRef>
          </c:cat>
          <c:val>
            <c:numRef>
              <c:f>'6.8-5.1'!$J$8:$J$16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</c:ser>
        <c:axId val="76087296"/>
        <c:axId val="76089216"/>
      </c:barChart>
      <c:catAx>
        <c:axId val="76087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6089216"/>
        <c:crosses val="autoZero"/>
        <c:auto val="1"/>
        <c:lblAlgn val="ctr"/>
        <c:lblOffset val="100"/>
      </c:catAx>
      <c:valAx>
        <c:axId val="76089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60872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'6.8-5.1'!$I$23:$I$36</c:f>
              <c:strCache>
                <c:ptCount val="14"/>
                <c:pt idx="0">
                  <c:v>-20.812</c:v>
                </c:pt>
                <c:pt idx="1">
                  <c:v>-6.816571429</c:v>
                </c:pt>
                <c:pt idx="2">
                  <c:v>0.181142857</c:v>
                </c:pt>
                <c:pt idx="3">
                  <c:v>7.178857143</c:v>
                </c:pt>
                <c:pt idx="4">
                  <c:v>14.17657143</c:v>
                </c:pt>
                <c:pt idx="5">
                  <c:v>21.17428571</c:v>
                </c:pt>
                <c:pt idx="6">
                  <c:v>28.172</c:v>
                </c:pt>
                <c:pt idx="7">
                  <c:v>35.16971429</c:v>
                </c:pt>
                <c:pt idx="8">
                  <c:v>42.16742857</c:v>
                </c:pt>
                <c:pt idx="9">
                  <c:v>49.16514286</c:v>
                </c:pt>
                <c:pt idx="10">
                  <c:v>56.16285714</c:v>
                </c:pt>
                <c:pt idx="11">
                  <c:v>63.16057143</c:v>
                </c:pt>
                <c:pt idx="12">
                  <c:v>70.15828571</c:v>
                </c:pt>
                <c:pt idx="13">
                  <c:v>More</c:v>
                </c:pt>
              </c:strCache>
            </c:strRef>
          </c:cat>
          <c:val>
            <c:numRef>
              <c:f>'6.8-5.1'!$J$23:$J$36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  <c:pt idx="5">
                  <c:v>42</c:v>
                </c:pt>
                <c:pt idx="6">
                  <c:v>41</c:v>
                </c:pt>
                <c:pt idx="7">
                  <c:v>28</c:v>
                </c:pt>
                <c:pt idx="8">
                  <c:v>19</c:v>
                </c:pt>
                <c:pt idx="9">
                  <c:v>29</c:v>
                </c:pt>
                <c:pt idx="10">
                  <c:v>19</c:v>
                </c:pt>
                <c:pt idx="11">
                  <c:v>11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</c:ser>
        <c:axId val="76121984"/>
        <c:axId val="76136448"/>
      </c:barChart>
      <c:catAx>
        <c:axId val="76121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76136448"/>
        <c:crosses val="autoZero"/>
        <c:auto val="1"/>
        <c:lblAlgn val="ctr"/>
        <c:lblOffset val="100"/>
      </c:catAx>
      <c:valAx>
        <c:axId val="761364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612198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ebyte</a:t>
            </a:r>
          </a:p>
          <a:p>
            <a:pPr>
              <a:defRPr/>
            </a:pPr>
            <a:endParaRPr lang="en-US"/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3.2</c:v>
          </c:tx>
          <c:val>
            <c:numRef>
              <c:f>Ebyte_Distribution!$J$9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1"/>
          <c:order val="1"/>
          <c:tx>
            <c:v>3.45</c:v>
          </c:tx>
          <c:val>
            <c:numRef>
              <c:f>Ebyte_Distribution!$J$10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</c:ser>
        <c:ser>
          <c:idx val="2"/>
          <c:order val="2"/>
          <c:tx>
            <c:v>3.67</c:v>
          </c:tx>
          <c:val>
            <c:numRef>
              <c:f>Ebyte_Distribution!$J$11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</c:ser>
        <c:ser>
          <c:idx val="3"/>
          <c:order val="3"/>
          <c:tx>
            <c:v>3.86</c:v>
          </c:tx>
          <c:val>
            <c:numRef>
              <c:f>Ebyte_Distribution!$J$12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</c:ser>
        <c:ser>
          <c:idx val="4"/>
          <c:order val="4"/>
          <c:tx>
            <c:v>4.03</c:v>
          </c:tx>
          <c:val>
            <c:numRef>
              <c:f>Ebyte_Distribution!$J$13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5"/>
          <c:order val="5"/>
          <c:tx>
            <c:v>4.17</c:v>
          </c:tx>
          <c:val>
            <c:numRef>
              <c:f>Ebyte_Distribution!$J$14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6"/>
          <c:order val="6"/>
          <c:tx>
            <c:v>4.29</c:v>
          </c:tx>
          <c:val>
            <c:numRef>
              <c:f>Ebyte_Distribution!$J$15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dLbls>
          <c:showVal val="1"/>
        </c:dLbls>
        <c:overlap val="-25"/>
        <c:axId val="39472128"/>
        <c:axId val="39486208"/>
      </c:barChart>
      <c:catAx>
        <c:axId val="39472128"/>
        <c:scaling>
          <c:orientation val="minMax"/>
        </c:scaling>
        <c:axPos val="b"/>
        <c:majorTickMark val="none"/>
        <c:tickLblPos val="nextTo"/>
        <c:crossAx val="39486208"/>
        <c:crosses val="autoZero"/>
        <c:auto val="1"/>
        <c:lblAlgn val="ctr"/>
        <c:lblOffset val="100"/>
      </c:catAx>
      <c:valAx>
        <c:axId val="39486208"/>
        <c:scaling>
          <c:orientation val="minMax"/>
        </c:scaling>
        <c:delete val="1"/>
        <c:axPos val="l"/>
        <c:numFmt formatCode="General" sourceLinked="1"/>
        <c:majorTickMark val="none"/>
        <c:tickLblPos val="none"/>
        <c:crossAx val="39472128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</a:t>
            </a:r>
          </a:p>
        </c:rich>
      </c:tx>
    </c:title>
    <c:plotArea>
      <c:layout>
        <c:manualLayout>
          <c:layoutTarget val="inner"/>
          <c:xMode val="edge"/>
          <c:yMode val="edge"/>
          <c:x val="6.1166524878838523E-2"/>
          <c:y val="0.32917083554772042"/>
          <c:w val="0.93883347512116178"/>
          <c:h val="0.57794132720150915"/>
        </c:manualLayout>
      </c:layout>
      <c:barChart>
        <c:barDir val="col"/>
        <c:grouping val="clustered"/>
        <c:ser>
          <c:idx val="0"/>
          <c:order val="0"/>
          <c:tx>
            <c:v>0.15</c:v>
          </c:tx>
          <c:val>
            <c:numRef>
              <c:f>CP_distribution!$G$7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v>0.65</c:v>
          </c:tx>
          <c:val>
            <c:numRef>
              <c:f>CP_distribution!$G$8</c:f>
              <c:numCache>
                <c:formatCode>General</c:formatCode>
                <c:ptCount val="1"/>
                <c:pt idx="0">
                  <c:v>17</c:v>
                </c:pt>
              </c:numCache>
            </c:numRef>
          </c:val>
        </c:ser>
        <c:ser>
          <c:idx val="2"/>
          <c:order val="2"/>
          <c:tx>
            <c:v>1.11</c:v>
          </c:tx>
          <c:val>
            <c:numRef>
              <c:f>CP_distribution!$G$9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3"/>
          <c:order val="3"/>
          <c:tx>
            <c:v>1.53</c:v>
          </c:tx>
          <c:val>
            <c:numRef>
              <c:f>CP_distribution!$G$10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</c:ser>
        <c:ser>
          <c:idx val="4"/>
          <c:order val="4"/>
          <c:tx>
            <c:v>1.93</c:v>
          </c:tx>
          <c:val>
            <c:numRef>
              <c:f>CP_distribution!$G$11</c:f>
              <c:numCache>
                <c:formatCode>General</c:formatCode>
                <c:ptCount val="1"/>
                <c:pt idx="0">
                  <c:v>78</c:v>
                </c:pt>
              </c:numCache>
            </c:numRef>
          </c:val>
        </c:ser>
        <c:ser>
          <c:idx val="5"/>
          <c:order val="5"/>
          <c:tx>
            <c:v>2.29</c:v>
          </c:tx>
          <c:val>
            <c:numRef>
              <c:f>CP_distribution!$G$12</c:f>
              <c:numCache>
                <c:formatCode>General</c:formatCode>
                <c:ptCount val="1"/>
                <c:pt idx="0">
                  <c:v>139</c:v>
                </c:pt>
              </c:numCache>
            </c:numRef>
          </c:val>
        </c:ser>
        <c:ser>
          <c:idx val="6"/>
          <c:order val="6"/>
          <c:tx>
            <c:v>2.62</c:v>
          </c:tx>
          <c:val>
            <c:numRef>
              <c:f>CP_distribution!$G$13</c:f>
              <c:numCache>
                <c:formatCode>General</c:formatCode>
                <c:ptCount val="1"/>
                <c:pt idx="0">
                  <c:v>151</c:v>
                </c:pt>
              </c:numCache>
            </c:numRef>
          </c:val>
        </c:ser>
        <c:ser>
          <c:idx val="7"/>
          <c:order val="7"/>
          <c:tx>
            <c:v>2.93</c:v>
          </c:tx>
          <c:val>
            <c:numRef>
              <c:f>CP_distribution!$G$14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8"/>
          <c:order val="8"/>
          <c:tx>
            <c:v>3.2</c:v>
          </c:tx>
          <c:val>
            <c:numRef>
              <c:f>CP_distribution!$G$15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9"/>
          <c:order val="9"/>
          <c:tx>
            <c:v>4.38</c:v>
          </c:tx>
          <c:val>
            <c:numRef>
              <c:f>CP_distribution!$G$16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overlap val="-25"/>
        <c:axId val="39796736"/>
        <c:axId val="39798272"/>
      </c:barChart>
      <c:catAx>
        <c:axId val="39796736"/>
        <c:scaling>
          <c:orientation val="minMax"/>
        </c:scaling>
        <c:axPos val="b"/>
        <c:majorTickMark val="none"/>
        <c:tickLblPos val="nextTo"/>
        <c:crossAx val="39798272"/>
        <c:crosses val="autoZero"/>
        <c:auto val="1"/>
        <c:lblAlgn val="ctr"/>
        <c:lblOffset val="100"/>
      </c:catAx>
      <c:valAx>
        <c:axId val="39798272"/>
        <c:scaling>
          <c:orientation val="minMax"/>
        </c:scaling>
        <c:delete val="1"/>
        <c:axPos val="l"/>
        <c:numFmt formatCode="General" sourceLinked="1"/>
        <c:tickLblPos val="none"/>
        <c:crossAx val="39796736"/>
        <c:crosses val="autoZero"/>
        <c:crossBetween val="between"/>
      </c:valAx>
    </c:plotArea>
    <c:legend>
      <c:legendPos val="t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9.2783762029746281E-2"/>
          <c:y val="0.16431962416980742"/>
          <c:w val="0.89036948381452319"/>
          <c:h val="0.5220271042742443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CP_distribution!$G$23:$G$44</c:f>
              <c:strCache>
                <c:ptCount val="10"/>
                <c:pt idx="0">
                  <c:v>0.15</c:v>
                </c:pt>
                <c:pt idx="1">
                  <c:v>0.726818182</c:v>
                </c:pt>
                <c:pt idx="2">
                  <c:v>1.111363636</c:v>
                </c:pt>
                <c:pt idx="3">
                  <c:v>1.688181818</c:v>
                </c:pt>
                <c:pt idx="4">
                  <c:v>2.072727273</c:v>
                </c:pt>
                <c:pt idx="5">
                  <c:v>2.457272727</c:v>
                </c:pt>
                <c:pt idx="6">
                  <c:v>2.649545455</c:v>
                </c:pt>
                <c:pt idx="7">
                  <c:v>3.034090909</c:v>
                </c:pt>
                <c:pt idx="8">
                  <c:v>3.226363636</c:v>
                </c:pt>
                <c:pt idx="9">
                  <c:v>More</c:v>
                </c:pt>
              </c:strCache>
            </c:strRef>
          </c:cat>
          <c:val>
            <c:numRef>
              <c:f>CP_distribution!$H$23:$H$44</c:f>
              <c:numCache>
                <c:formatCode>General</c:formatCode>
                <c:ptCount val="22"/>
                <c:pt idx="0">
                  <c:v>8</c:v>
                </c:pt>
                <c:pt idx="1">
                  <c:v>17</c:v>
                </c:pt>
                <c:pt idx="2">
                  <c:v>21</c:v>
                </c:pt>
                <c:pt idx="3">
                  <c:v>36</c:v>
                </c:pt>
                <c:pt idx="4">
                  <c:v>78</c:v>
                </c:pt>
                <c:pt idx="5">
                  <c:v>139</c:v>
                </c:pt>
                <c:pt idx="6">
                  <c:v>151</c:v>
                </c:pt>
                <c:pt idx="7">
                  <c:v>44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axId val="39831040"/>
        <c:axId val="39832960"/>
      </c:barChart>
      <c:catAx>
        <c:axId val="3983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39832960"/>
        <c:crosses val="autoZero"/>
        <c:auto val="1"/>
        <c:lblAlgn val="ctr"/>
        <c:lblOffset val="100"/>
      </c:catAx>
      <c:valAx>
        <c:axId val="39832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3983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293102648806742"/>
          <c:y val="0.18296628306077176"/>
          <c:w val="0.31037224226624777"/>
          <c:h val="0.35709315566323424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'CP2-EbyteStation'!$H$21:$H$32</c:f>
              <c:strCache>
                <c:ptCount val="10"/>
                <c:pt idx="0">
                  <c:v>377914.09</c:v>
                </c:pt>
                <c:pt idx="1">
                  <c:v>377915.1267</c:v>
                </c:pt>
                <c:pt idx="2">
                  <c:v>377915.645</c:v>
                </c:pt>
                <c:pt idx="3">
                  <c:v>377917.2</c:v>
                </c:pt>
                <c:pt idx="4">
                  <c:v>377917.7183</c:v>
                </c:pt>
                <c:pt idx="5">
                  <c:v>377918.2367</c:v>
                </c:pt>
                <c:pt idx="6">
                  <c:v>377918.755</c:v>
                </c:pt>
                <c:pt idx="7">
                  <c:v>377919.2733</c:v>
                </c:pt>
                <c:pt idx="8">
                  <c:v>377919.7917</c:v>
                </c:pt>
                <c:pt idx="9">
                  <c:v>More</c:v>
                </c:pt>
              </c:strCache>
            </c:strRef>
          </c:cat>
          <c:val>
            <c:numRef>
              <c:f>'CP2-EbyteStation'!$I$21:$I$32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20</c:v>
                </c:pt>
                <c:pt idx="5">
                  <c:v>37</c:v>
                </c:pt>
                <c:pt idx="6">
                  <c:v>38</c:v>
                </c:pt>
                <c:pt idx="7">
                  <c:v>28</c:v>
                </c:pt>
                <c:pt idx="8">
                  <c:v>23</c:v>
                </c:pt>
                <c:pt idx="9">
                  <c:v>4</c:v>
                </c:pt>
              </c:numCache>
            </c:numRef>
          </c:val>
        </c:ser>
        <c:axId val="39844864"/>
        <c:axId val="75883648"/>
      </c:barChart>
      <c:catAx>
        <c:axId val="39844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883648"/>
        <c:crosses val="autoZero"/>
        <c:auto val="1"/>
        <c:lblAlgn val="ctr"/>
        <c:lblOffset val="100"/>
      </c:catAx>
      <c:valAx>
        <c:axId val="75883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398448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>
        <c:manualLayout>
          <c:layoutTarget val="inner"/>
          <c:xMode val="edge"/>
          <c:yMode val="edge"/>
          <c:x val="0.13298047205522642"/>
          <c:y val="0.12356497759411417"/>
          <c:w val="0.67833590014958689"/>
          <c:h val="0.59210476250705557"/>
        </c:manualLayout>
      </c:layout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'EByte2-EbyteStation'!$I$7:$I$19</c:f>
              <c:strCache>
                <c:ptCount val="13"/>
                <c:pt idx="0">
                  <c:v>377796.84</c:v>
                </c:pt>
                <c:pt idx="1">
                  <c:v>377828.2046</c:v>
                </c:pt>
                <c:pt idx="2">
                  <c:v>377843.8869</c:v>
                </c:pt>
                <c:pt idx="3">
                  <c:v>377859.5692</c:v>
                </c:pt>
                <c:pt idx="4">
                  <c:v>377875.2515</c:v>
                </c:pt>
                <c:pt idx="5">
                  <c:v>377890.9338</c:v>
                </c:pt>
                <c:pt idx="6">
                  <c:v>377906.6162</c:v>
                </c:pt>
                <c:pt idx="7">
                  <c:v>377922.2985</c:v>
                </c:pt>
                <c:pt idx="8">
                  <c:v>377937.9808</c:v>
                </c:pt>
                <c:pt idx="9">
                  <c:v>377953.6631</c:v>
                </c:pt>
                <c:pt idx="10">
                  <c:v>377969.3454</c:v>
                </c:pt>
                <c:pt idx="11">
                  <c:v>377985.0277</c:v>
                </c:pt>
                <c:pt idx="12">
                  <c:v>More</c:v>
                </c:pt>
              </c:strCache>
            </c:strRef>
          </c:cat>
          <c:val>
            <c:numRef>
              <c:f>'EByte2-EbyteStation'!$J$7:$J$19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22</c:v>
                </c:pt>
                <c:pt idx="7">
                  <c:v>50</c:v>
                </c:pt>
                <c:pt idx="8">
                  <c:v>60</c:v>
                </c:pt>
                <c:pt idx="9">
                  <c:v>21</c:v>
                </c:pt>
                <c:pt idx="10">
                  <c:v>14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</c:ser>
        <c:axId val="75970048"/>
        <c:axId val="75971968"/>
      </c:barChart>
      <c:catAx>
        <c:axId val="75970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971968"/>
        <c:crosses val="autoZero"/>
        <c:auto val="1"/>
        <c:lblAlgn val="ctr"/>
        <c:lblOffset val="100"/>
      </c:catAx>
      <c:valAx>
        <c:axId val="759719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970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6F-6F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'RealMeasure-66-1'!$K$37:$K$51</c:f>
              <c:strCache>
                <c:ptCount val="15"/>
                <c:pt idx="0">
                  <c:v>-10.015625</c:v>
                </c:pt>
                <c:pt idx="1">
                  <c:v>-2.803571429</c:v>
                </c:pt>
                <c:pt idx="2">
                  <c:v>2.004464286</c:v>
                </c:pt>
                <c:pt idx="3">
                  <c:v>6.8125</c:v>
                </c:pt>
                <c:pt idx="4">
                  <c:v>11.62053571</c:v>
                </c:pt>
                <c:pt idx="5">
                  <c:v>14.02455357</c:v>
                </c:pt>
                <c:pt idx="6">
                  <c:v>16.42857143</c:v>
                </c:pt>
                <c:pt idx="7">
                  <c:v>18.83258929</c:v>
                </c:pt>
                <c:pt idx="8">
                  <c:v>21.23660714</c:v>
                </c:pt>
                <c:pt idx="9">
                  <c:v>23.640625</c:v>
                </c:pt>
                <c:pt idx="10">
                  <c:v>26.04464286</c:v>
                </c:pt>
                <c:pt idx="11">
                  <c:v>28.44866071</c:v>
                </c:pt>
                <c:pt idx="12">
                  <c:v>30.85267857</c:v>
                </c:pt>
                <c:pt idx="13">
                  <c:v>38.06473214</c:v>
                </c:pt>
                <c:pt idx="14">
                  <c:v>More</c:v>
                </c:pt>
              </c:strCache>
            </c:strRef>
          </c:cat>
          <c:val>
            <c:numRef>
              <c:f>'RealMeasure-66-1'!$L$37:$L$51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35</c:v>
                </c:pt>
                <c:pt idx="7">
                  <c:v>260</c:v>
                </c:pt>
                <c:pt idx="8">
                  <c:v>152</c:v>
                </c:pt>
                <c:pt idx="9">
                  <c:v>13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axId val="75915264"/>
        <c:axId val="75917184"/>
      </c:barChart>
      <c:catAx>
        <c:axId val="7591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917184"/>
        <c:crosses val="autoZero"/>
        <c:auto val="1"/>
        <c:lblAlgn val="ctr"/>
        <c:lblOffset val="100"/>
      </c:catAx>
      <c:valAx>
        <c:axId val="75917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915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'RealMeasure-66-1'!$AA$13:$AA$27</c:f>
              <c:strCache>
                <c:ptCount val="15"/>
                <c:pt idx="0">
                  <c:v>3.3125</c:v>
                </c:pt>
                <c:pt idx="1">
                  <c:v>5.285714286</c:v>
                </c:pt>
                <c:pt idx="2">
                  <c:v>7.258928571</c:v>
                </c:pt>
                <c:pt idx="3">
                  <c:v>9.232142857</c:v>
                </c:pt>
                <c:pt idx="4">
                  <c:v>11.20535714</c:v>
                </c:pt>
                <c:pt idx="5">
                  <c:v>13.17857143</c:v>
                </c:pt>
                <c:pt idx="6">
                  <c:v>15.15178571</c:v>
                </c:pt>
                <c:pt idx="7">
                  <c:v>17.125</c:v>
                </c:pt>
                <c:pt idx="8">
                  <c:v>19.09821429</c:v>
                </c:pt>
                <c:pt idx="9">
                  <c:v>21.07142857</c:v>
                </c:pt>
                <c:pt idx="10">
                  <c:v>23.04464286</c:v>
                </c:pt>
                <c:pt idx="11">
                  <c:v>25.01785714</c:v>
                </c:pt>
                <c:pt idx="12">
                  <c:v>26.99107143</c:v>
                </c:pt>
                <c:pt idx="13">
                  <c:v>28.96428571</c:v>
                </c:pt>
                <c:pt idx="14">
                  <c:v>More</c:v>
                </c:pt>
              </c:strCache>
            </c:strRef>
          </c:cat>
          <c:val>
            <c:numRef>
              <c:f>'RealMeasure-66-1'!$AB$13:$AB$27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6</c:v>
                </c:pt>
                <c:pt idx="6">
                  <c:v>6</c:v>
                </c:pt>
                <c:pt idx="7">
                  <c:v>22</c:v>
                </c:pt>
                <c:pt idx="8">
                  <c:v>16</c:v>
                </c:pt>
                <c:pt idx="9">
                  <c:v>103</c:v>
                </c:pt>
                <c:pt idx="10">
                  <c:v>37</c:v>
                </c:pt>
                <c:pt idx="11">
                  <c:v>2</c:v>
                </c:pt>
                <c:pt idx="12">
                  <c:v>6</c:v>
                </c:pt>
                <c:pt idx="13">
                  <c:v>3</c:v>
                </c:pt>
                <c:pt idx="14">
                  <c:v>15</c:v>
                </c:pt>
              </c:numCache>
            </c:numRef>
          </c:val>
        </c:ser>
        <c:axId val="75933568"/>
        <c:axId val="75939840"/>
      </c:barChart>
      <c:catAx>
        <c:axId val="75933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tickLblPos val="nextTo"/>
        <c:crossAx val="75939840"/>
        <c:crosses val="autoZero"/>
        <c:auto val="1"/>
        <c:lblAlgn val="ctr"/>
        <c:lblOffset val="100"/>
      </c:catAx>
      <c:valAx>
        <c:axId val="75939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59335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6F-5F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'RealMeasure 65'!$G$11:$G$22</c:f>
              <c:strCache>
                <c:ptCount val="12"/>
                <c:pt idx="0">
                  <c:v>-21</c:v>
                </c:pt>
                <c:pt idx="1">
                  <c:v>-14.47203947</c:v>
                </c:pt>
                <c:pt idx="2">
                  <c:v>1.847861842</c:v>
                </c:pt>
                <c:pt idx="3">
                  <c:v>11.63980263</c:v>
                </c:pt>
                <c:pt idx="4">
                  <c:v>14.90378289</c:v>
                </c:pt>
                <c:pt idx="5">
                  <c:v>18.16776316</c:v>
                </c:pt>
                <c:pt idx="6">
                  <c:v>21.43174342</c:v>
                </c:pt>
                <c:pt idx="7">
                  <c:v>24.69572368</c:v>
                </c:pt>
                <c:pt idx="8">
                  <c:v>27.95970395</c:v>
                </c:pt>
                <c:pt idx="9">
                  <c:v>31.22368421</c:v>
                </c:pt>
                <c:pt idx="10">
                  <c:v>34.48766447</c:v>
                </c:pt>
                <c:pt idx="11">
                  <c:v>More</c:v>
                </c:pt>
              </c:strCache>
            </c:strRef>
          </c:cat>
          <c:val>
            <c:numRef>
              <c:f>'RealMeasure 65'!$H$11:$H$22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21</c:v>
                </c:pt>
                <c:pt idx="5">
                  <c:v>99</c:v>
                </c:pt>
                <c:pt idx="6">
                  <c:v>224</c:v>
                </c:pt>
                <c:pt idx="7">
                  <c:v>17</c:v>
                </c:pt>
                <c:pt idx="8">
                  <c:v>10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axId val="76022912"/>
        <c:axId val="76024832"/>
      </c:barChart>
      <c:catAx>
        <c:axId val="760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</c:title>
        <c:numFmt formatCode="General" sourceLinked="1"/>
        <c:tickLblPos val="nextTo"/>
        <c:crossAx val="76024832"/>
        <c:crosses val="autoZero"/>
        <c:auto val="1"/>
        <c:lblAlgn val="ctr"/>
        <c:lblOffset val="100"/>
      </c:catAx>
      <c:valAx>
        <c:axId val="760248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</c:title>
        <c:numFmt formatCode="General" sourceLinked="1"/>
        <c:tickLblPos val="nextTo"/>
        <c:crossAx val="760229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2</xdr:row>
      <xdr:rowOff>95250</xdr:rowOff>
    </xdr:from>
    <xdr:to>
      <xdr:col>19</xdr:col>
      <xdr:colOff>266700</xdr:colOff>
      <xdr:row>26</xdr:row>
      <xdr:rowOff>76200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476250"/>
          <a:ext cx="10868025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0</xdr:colOff>
      <xdr:row>2</xdr:row>
      <xdr:rowOff>0</xdr:rowOff>
    </xdr:from>
    <xdr:to>
      <xdr:col>29</xdr:col>
      <xdr:colOff>295275</xdr:colOff>
      <xdr:row>30</xdr:row>
      <xdr:rowOff>50346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192000" y="381000"/>
          <a:ext cx="5781675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20</xdr:col>
      <xdr:colOff>136072</xdr:colOff>
      <xdr:row>1</xdr:row>
      <xdr:rowOff>149679</xdr:rowOff>
    </xdr:from>
    <xdr:to>
      <xdr:col>29</xdr:col>
      <xdr:colOff>431347</xdr:colOff>
      <xdr:row>30</xdr:row>
      <xdr:rowOff>9525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1" y="340179"/>
          <a:ext cx="5806167" cy="6010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408214</xdr:colOff>
      <xdr:row>44</xdr:row>
      <xdr:rowOff>170089</xdr:rowOff>
    </xdr:from>
    <xdr:to>
      <xdr:col>15</xdr:col>
      <xdr:colOff>538843</xdr:colOff>
      <xdr:row>61</xdr:row>
      <xdr:rowOff>160564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122964" y="9171214"/>
          <a:ext cx="5702754" cy="3228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44</xdr:col>
      <xdr:colOff>576263</xdr:colOff>
      <xdr:row>2</xdr:row>
      <xdr:rowOff>61913</xdr:rowOff>
    </xdr:from>
    <xdr:to>
      <xdr:col>52</xdr:col>
      <xdr:colOff>204788</xdr:colOff>
      <xdr:row>29</xdr:row>
      <xdr:rowOff>157163</xdr:rowOff>
    </xdr:to>
    <xdr:pic>
      <xdr:nvPicPr>
        <xdr:cNvPr id="6" name="Picture 5" descr="D2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7398663" y="442913"/>
          <a:ext cx="4505325" cy="5886450"/>
        </a:xfrm>
        <a:prstGeom prst="rect">
          <a:avLst/>
        </a:prstGeom>
      </xdr:spPr>
    </xdr:pic>
    <xdr:clientData/>
  </xdr:twoCellAnchor>
  <xdr:twoCellAnchor editAs="oneCell">
    <xdr:from>
      <xdr:col>53</xdr:col>
      <xdr:colOff>471486</xdr:colOff>
      <xdr:row>0</xdr:row>
      <xdr:rowOff>0</xdr:rowOff>
    </xdr:from>
    <xdr:to>
      <xdr:col>60</xdr:col>
      <xdr:colOff>495300</xdr:colOff>
      <xdr:row>34</xdr:row>
      <xdr:rowOff>166688</xdr:rowOff>
    </xdr:to>
    <xdr:pic>
      <xdr:nvPicPr>
        <xdr:cNvPr id="7" name="Picture 6" descr="D1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2780286" y="0"/>
          <a:ext cx="4291014" cy="7291388"/>
        </a:xfrm>
        <a:prstGeom prst="rect">
          <a:avLst/>
        </a:prstGeom>
      </xdr:spPr>
    </xdr:pic>
    <xdr:clientData/>
  </xdr:twoCellAnchor>
  <xdr:twoCellAnchor editAs="oneCell">
    <xdr:from>
      <xdr:col>32</xdr:col>
      <xdr:colOff>200025</xdr:colOff>
      <xdr:row>1</xdr:row>
      <xdr:rowOff>9524</xdr:rowOff>
    </xdr:from>
    <xdr:to>
      <xdr:col>42</xdr:col>
      <xdr:colOff>285750</xdr:colOff>
      <xdr:row>30</xdr:row>
      <xdr:rowOff>47624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0012025" y="200024"/>
          <a:ext cx="6276975" cy="6181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309562</xdr:colOff>
      <xdr:row>41</xdr:row>
      <xdr:rowOff>142876</xdr:rowOff>
    </xdr:from>
    <xdr:to>
      <xdr:col>31</xdr:col>
      <xdr:colOff>214313</xdr:colOff>
      <xdr:row>62</xdr:row>
      <xdr:rowOff>385764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3311187" y="8572501"/>
          <a:ext cx="6096001" cy="42433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430</xdr:row>
      <xdr:rowOff>47625</xdr:rowOff>
    </xdr:from>
    <xdr:to>
      <xdr:col>17</xdr:col>
      <xdr:colOff>571500</xdr:colOff>
      <xdr:row>451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215735</xdr:colOff>
      <xdr:row>4</xdr:row>
      <xdr:rowOff>82261</xdr:rowOff>
    </xdr:from>
    <xdr:to>
      <xdr:col>19</xdr:col>
      <xdr:colOff>537853</xdr:colOff>
      <xdr:row>18</xdr:row>
      <xdr:rowOff>158461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323022</xdr:colOff>
      <xdr:row>1</xdr:row>
      <xdr:rowOff>49696</xdr:rowOff>
    </xdr:from>
    <xdr:to>
      <xdr:col>15</xdr:col>
      <xdr:colOff>604630</xdr:colOff>
      <xdr:row>15</xdr:row>
      <xdr:rowOff>124239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312965</xdr:colOff>
      <xdr:row>19</xdr:row>
      <xdr:rowOff>149679</xdr:rowOff>
    </xdr:from>
    <xdr:to>
      <xdr:col>25</xdr:col>
      <xdr:colOff>353785</xdr:colOff>
      <xdr:row>52</xdr:row>
      <xdr:rowOff>27215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582706</xdr:colOff>
      <xdr:row>13</xdr:row>
      <xdr:rowOff>145676</xdr:rowOff>
    </xdr:from>
    <xdr:to>
      <xdr:col>20</xdr:col>
      <xdr:colOff>369794</xdr:colOff>
      <xdr:row>31</xdr:row>
      <xdr:rowOff>112059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327991</xdr:colOff>
      <xdr:row>3</xdr:row>
      <xdr:rowOff>84895</xdr:rowOff>
    </xdr:from>
    <xdr:to>
      <xdr:col>20</xdr:col>
      <xdr:colOff>333374</xdr:colOff>
      <xdr:row>23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-1</xdr:colOff>
      <xdr:row>8</xdr:row>
      <xdr:rowOff>0</xdr:rowOff>
    </xdr:from>
    <xdr:to>
      <xdr:col>12</xdr:col>
      <xdr:colOff>450272</xdr:colOff>
      <xdr:row>26</xdr:row>
      <xdr:rowOff>90302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8090" y="1524000"/>
          <a:ext cx="4693227" cy="35329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14</xdr:col>
      <xdr:colOff>0</xdr:colOff>
      <xdr:row>8</xdr:row>
      <xdr:rowOff>1</xdr:rowOff>
    </xdr:from>
    <xdr:to>
      <xdr:col>22</xdr:col>
      <xdr:colOff>190500</xdr:colOff>
      <xdr:row>26</xdr:row>
      <xdr:rowOff>107620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23318" y="1524001"/>
          <a:ext cx="5039591" cy="35502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45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377798</xdr:colOff>
      <xdr:row>35</xdr:row>
      <xdr:rowOff>25613</xdr:rowOff>
    </xdr:from>
    <xdr:to>
      <xdr:col>30</xdr:col>
      <xdr:colOff>350584</xdr:colOff>
      <xdr:row>45</xdr:row>
      <xdr:rowOff>23212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0</xdr:rowOff>
    </xdr:from>
    <xdr:to>
      <xdr:col>16</xdr:col>
      <xdr:colOff>0</xdr:colOff>
      <xdr:row>19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4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78441</xdr:colOff>
      <xdr:row>26</xdr:row>
      <xdr:rowOff>190498</xdr:rowOff>
    </xdr:from>
    <xdr:to>
      <xdr:col>22</xdr:col>
      <xdr:colOff>78441</xdr:colOff>
      <xdr:row>36</xdr:row>
      <xdr:rowOff>179293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18</xdr:col>
      <xdr:colOff>0</xdr:colOff>
      <xdr:row>31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116"/>
  <sheetViews>
    <sheetView topLeftCell="A22" zoomScale="25" zoomScaleNormal="25" workbookViewId="0">
      <selection activeCell="S115" sqref="S115:S116"/>
    </sheetView>
  </sheetViews>
  <sheetFormatPr defaultRowHeight="15"/>
  <cols>
    <col min="1" max="1" width="23.28515625" customWidth="1"/>
    <col min="2" max="3" width="24.7109375" style="1" customWidth="1"/>
    <col min="4" max="5" width="27.85546875" customWidth="1"/>
    <col min="6" max="7" width="29.42578125" customWidth="1"/>
    <col min="8" max="8" width="27.42578125" customWidth="1"/>
    <col min="9" max="9" width="28" customWidth="1"/>
    <col min="10" max="10" width="24.85546875" customWidth="1"/>
    <col min="11" max="11" width="27" customWidth="1"/>
    <col min="12" max="12" width="31.140625" customWidth="1"/>
    <col min="13" max="13" width="25.140625" customWidth="1"/>
    <col min="14" max="14" width="29.42578125" customWidth="1"/>
    <col min="15" max="15" width="45.5703125" customWidth="1"/>
    <col min="16" max="16" width="38.140625" customWidth="1"/>
    <col min="17" max="17" width="46" customWidth="1"/>
    <col min="18" max="18" width="44.5703125" customWidth="1"/>
    <col min="19" max="19" width="47" customWidth="1"/>
    <col min="20" max="20" width="42.140625" customWidth="1"/>
  </cols>
  <sheetData>
    <row r="3" spans="1:20" ht="50.25">
      <c r="B3" s="19"/>
      <c r="C3" s="52" t="s">
        <v>5</v>
      </c>
      <c r="D3" s="53"/>
      <c r="E3" s="53"/>
      <c r="F3" s="53"/>
      <c r="G3" s="53"/>
      <c r="H3" s="54"/>
      <c r="I3" s="55" t="s">
        <v>215</v>
      </c>
      <c r="J3" s="56"/>
      <c r="K3" s="56"/>
      <c r="L3" s="56"/>
      <c r="M3" s="56"/>
      <c r="N3" s="57"/>
      <c r="O3" s="43" t="s">
        <v>210</v>
      </c>
      <c r="P3" s="44"/>
      <c r="Q3" s="44"/>
      <c r="R3" s="44"/>
      <c r="S3" s="44"/>
      <c r="T3" s="45"/>
    </row>
    <row r="4" spans="1:20" ht="39">
      <c r="A4" s="3"/>
      <c r="B4" s="20"/>
      <c r="C4" s="48" t="s">
        <v>0</v>
      </c>
      <c r="D4" s="49"/>
      <c r="E4" s="50" t="s">
        <v>1</v>
      </c>
      <c r="F4" s="51"/>
      <c r="G4" s="48" t="s">
        <v>2</v>
      </c>
      <c r="H4" s="49"/>
      <c r="I4" s="50" t="s">
        <v>0</v>
      </c>
      <c r="J4" s="51"/>
      <c r="K4" s="48" t="s">
        <v>1</v>
      </c>
      <c r="L4" s="49"/>
      <c r="M4" s="50" t="s">
        <v>2</v>
      </c>
      <c r="N4" s="51"/>
      <c r="O4" s="46" t="s">
        <v>0</v>
      </c>
      <c r="P4" s="47"/>
      <c r="Q4" s="48" t="s">
        <v>1</v>
      </c>
      <c r="R4" s="49"/>
      <c r="S4" s="46" t="s">
        <v>2</v>
      </c>
      <c r="T4" s="47"/>
    </row>
    <row r="5" spans="1:20" ht="32.25">
      <c r="A5" s="2"/>
      <c r="B5" s="9" t="s">
        <v>4</v>
      </c>
      <c r="C5" s="10" t="s">
        <v>107</v>
      </c>
      <c r="D5" s="11" t="s">
        <v>3</v>
      </c>
      <c r="E5" s="12" t="s">
        <v>107</v>
      </c>
      <c r="F5" s="11" t="s">
        <v>3</v>
      </c>
      <c r="G5" s="12" t="s">
        <v>107</v>
      </c>
      <c r="H5" s="11" t="s">
        <v>3</v>
      </c>
      <c r="I5" s="12" t="s">
        <v>107</v>
      </c>
      <c r="J5" s="11" t="s">
        <v>3</v>
      </c>
      <c r="K5" s="12" t="s">
        <v>107</v>
      </c>
      <c r="L5" s="11" t="s">
        <v>3</v>
      </c>
      <c r="M5" s="12" t="s">
        <v>107</v>
      </c>
      <c r="N5" s="11" t="s">
        <v>3</v>
      </c>
      <c r="O5" s="14" t="s">
        <v>107</v>
      </c>
      <c r="P5" s="14" t="s">
        <v>3</v>
      </c>
      <c r="Q5" s="14" t="s">
        <v>107</v>
      </c>
      <c r="R5" s="14" t="s">
        <v>3</v>
      </c>
      <c r="S5" s="14" t="s">
        <v>107</v>
      </c>
      <c r="T5" s="14" t="s">
        <v>3</v>
      </c>
    </row>
    <row r="6" spans="1:20" ht="20.25">
      <c r="A6" s="2"/>
      <c r="B6" s="4">
        <v>0</v>
      </c>
      <c r="C6" s="5" t="s">
        <v>105</v>
      </c>
      <c r="D6" s="6" t="s">
        <v>105</v>
      </c>
      <c r="E6" s="5" t="s">
        <v>105</v>
      </c>
      <c r="F6" s="6" t="s">
        <v>105</v>
      </c>
      <c r="G6" s="7" t="s">
        <v>106</v>
      </c>
      <c r="H6" s="8" t="s">
        <v>106</v>
      </c>
      <c r="I6" s="5" t="s">
        <v>105</v>
      </c>
      <c r="J6" s="6" t="s">
        <v>105</v>
      </c>
      <c r="K6" s="7" t="s">
        <v>106</v>
      </c>
      <c r="L6" s="6" t="s">
        <v>105</v>
      </c>
      <c r="M6" s="7" t="s">
        <v>106</v>
      </c>
      <c r="N6" s="8" t="s">
        <v>106</v>
      </c>
      <c r="O6" s="15" t="s">
        <v>106</v>
      </c>
      <c r="P6" s="15" t="s">
        <v>106</v>
      </c>
      <c r="Q6" s="15" t="s">
        <v>106</v>
      </c>
      <c r="R6" s="18" t="s">
        <v>106</v>
      </c>
      <c r="S6" s="18" t="s">
        <v>106</v>
      </c>
      <c r="T6" s="18" t="s">
        <v>106</v>
      </c>
    </row>
    <row r="7" spans="1:20" ht="20.25">
      <c r="A7" s="2"/>
      <c r="B7" s="4">
        <v>1</v>
      </c>
      <c r="C7" s="5" t="s">
        <v>7</v>
      </c>
      <c r="D7" s="6" t="s">
        <v>7</v>
      </c>
      <c r="E7" s="5" t="s">
        <v>7</v>
      </c>
      <c r="F7" s="6" t="s">
        <v>7</v>
      </c>
      <c r="G7" s="7" t="s">
        <v>106</v>
      </c>
      <c r="H7" s="8" t="s">
        <v>106</v>
      </c>
      <c r="I7" s="5" t="s">
        <v>7</v>
      </c>
      <c r="J7" s="6" t="s">
        <v>7</v>
      </c>
      <c r="K7" s="7" t="s">
        <v>106</v>
      </c>
      <c r="L7" s="6" t="s">
        <v>7</v>
      </c>
      <c r="M7" s="7" t="s">
        <v>106</v>
      </c>
      <c r="N7" s="8" t="s">
        <v>106</v>
      </c>
      <c r="O7" s="15" t="s">
        <v>106</v>
      </c>
      <c r="P7" s="15" t="s">
        <v>106</v>
      </c>
      <c r="Q7" s="15" t="s">
        <v>106</v>
      </c>
      <c r="R7" s="17" t="s">
        <v>116</v>
      </c>
      <c r="S7" s="18" t="s">
        <v>106</v>
      </c>
      <c r="T7" s="18" t="s">
        <v>106</v>
      </c>
    </row>
    <row r="8" spans="1:20" ht="20.25">
      <c r="A8" s="2"/>
      <c r="B8" s="4">
        <v>2</v>
      </c>
      <c r="C8" s="5" t="s">
        <v>8</v>
      </c>
      <c r="D8" s="6" t="s">
        <v>8</v>
      </c>
      <c r="E8" s="5" t="s">
        <v>8</v>
      </c>
      <c r="F8" s="6" t="s">
        <v>8</v>
      </c>
      <c r="G8" s="7" t="s">
        <v>106</v>
      </c>
      <c r="H8" s="8" t="s">
        <v>106</v>
      </c>
      <c r="I8" s="5" t="s">
        <v>8</v>
      </c>
      <c r="J8" s="6" t="s">
        <v>8</v>
      </c>
      <c r="K8" s="7" t="s">
        <v>106</v>
      </c>
      <c r="L8" s="6" t="s">
        <v>8</v>
      </c>
      <c r="M8" s="7" t="s">
        <v>106</v>
      </c>
      <c r="N8" s="8" t="s">
        <v>106</v>
      </c>
      <c r="O8" s="15" t="s">
        <v>106</v>
      </c>
      <c r="P8" s="15" t="s">
        <v>106</v>
      </c>
      <c r="Q8" s="15" t="s">
        <v>106</v>
      </c>
      <c r="R8" s="17" t="s">
        <v>117</v>
      </c>
      <c r="S8" s="18" t="s">
        <v>106</v>
      </c>
      <c r="T8" s="18" t="s">
        <v>106</v>
      </c>
    </row>
    <row r="9" spans="1:20" ht="20.25">
      <c r="A9" s="2"/>
      <c r="B9" s="4">
        <v>3</v>
      </c>
      <c r="C9" s="5" t="s">
        <v>9</v>
      </c>
      <c r="D9" s="6" t="s">
        <v>9</v>
      </c>
      <c r="E9" s="5" t="s">
        <v>9</v>
      </c>
      <c r="F9" s="6" t="s">
        <v>9</v>
      </c>
      <c r="G9" s="7" t="s">
        <v>106</v>
      </c>
      <c r="H9" s="8" t="s">
        <v>106</v>
      </c>
      <c r="I9" s="5" t="s">
        <v>9</v>
      </c>
      <c r="J9" s="6" t="s">
        <v>9</v>
      </c>
      <c r="K9" s="7" t="s">
        <v>106</v>
      </c>
      <c r="L9" s="6" t="s">
        <v>9</v>
      </c>
      <c r="M9" s="7" t="s">
        <v>106</v>
      </c>
      <c r="N9" s="8" t="s">
        <v>106</v>
      </c>
      <c r="O9" s="15" t="s">
        <v>106</v>
      </c>
      <c r="P9" s="15" t="s">
        <v>106</v>
      </c>
      <c r="Q9" s="15" t="s">
        <v>106</v>
      </c>
      <c r="R9" s="17" t="s">
        <v>118</v>
      </c>
      <c r="S9" s="18" t="s">
        <v>106</v>
      </c>
      <c r="T9" s="18" t="s">
        <v>106</v>
      </c>
    </row>
    <row r="10" spans="1:20" ht="20.25">
      <c r="A10" s="2"/>
      <c r="B10" s="4">
        <v>4</v>
      </c>
      <c r="C10" s="5" t="s">
        <v>10</v>
      </c>
      <c r="D10" s="6" t="s">
        <v>10</v>
      </c>
      <c r="E10" s="5" t="s">
        <v>10</v>
      </c>
      <c r="F10" s="6" t="s">
        <v>10</v>
      </c>
      <c r="G10" s="7" t="s">
        <v>106</v>
      </c>
      <c r="H10" s="8" t="s">
        <v>106</v>
      </c>
      <c r="I10" s="5" t="s">
        <v>10</v>
      </c>
      <c r="J10" s="6" t="s">
        <v>10</v>
      </c>
      <c r="K10" s="7" t="s">
        <v>106</v>
      </c>
      <c r="L10" s="6" t="s">
        <v>10</v>
      </c>
      <c r="M10" s="7" t="s">
        <v>106</v>
      </c>
      <c r="N10" s="8" t="s">
        <v>106</v>
      </c>
      <c r="O10" s="15" t="s">
        <v>106</v>
      </c>
      <c r="P10" s="15" t="s">
        <v>106</v>
      </c>
      <c r="Q10" s="17" t="s">
        <v>119</v>
      </c>
      <c r="R10" s="17" t="s">
        <v>119</v>
      </c>
      <c r="S10" s="18" t="s">
        <v>106</v>
      </c>
      <c r="T10" s="18" t="s">
        <v>106</v>
      </c>
    </row>
    <row r="11" spans="1:20" ht="20.25">
      <c r="A11" s="2"/>
      <c r="B11" s="4">
        <v>5</v>
      </c>
      <c r="C11" s="5" t="s">
        <v>11</v>
      </c>
      <c r="D11" s="6" t="s">
        <v>11</v>
      </c>
      <c r="E11" s="5" t="s">
        <v>11</v>
      </c>
      <c r="F11" s="6" t="s">
        <v>11</v>
      </c>
      <c r="G11" s="7" t="s">
        <v>106</v>
      </c>
      <c r="H11" s="8" t="s">
        <v>106</v>
      </c>
      <c r="I11" s="5" t="s">
        <v>11</v>
      </c>
      <c r="J11" s="6" t="s">
        <v>11</v>
      </c>
      <c r="K11" s="7" t="s">
        <v>106</v>
      </c>
      <c r="L11" s="6" t="s">
        <v>11</v>
      </c>
      <c r="M11" s="7" t="s">
        <v>106</v>
      </c>
      <c r="N11" s="6" t="s">
        <v>11</v>
      </c>
      <c r="O11" s="15" t="s">
        <v>106</v>
      </c>
      <c r="P11" s="15" t="s">
        <v>106</v>
      </c>
      <c r="Q11" s="17" t="s">
        <v>120</v>
      </c>
      <c r="R11" s="17" t="s">
        <v>120</v>
      </c>
      <c r="S11" s="18" t="s">
        <v>106</v>
      </c>
      <c r="T11" s="18" t="s">
        <v>106</v>
      </c>
    </row>
    <row r="12" spans="1:20" ht="20.25">
      <c r="A12" s="2"/>
      <c r="B12" s="4">
        <v>6</v>
      </c>
      <c r="C12" s="5" t="s">
        <v>12</v>
      </c>
      <c r="D12" s="6" t="s">
        <v>12</v>
      </c>
      <c r="E12" s="5" t="s">
        <v>12</v>
      </c>
      <c r="F12" s="6" t="s">
        <v>12</v>
      </c>
      <c r="G12" s="7" t="s">
        <v>106</v>
      </c>
      <c r="H12" s="6" t="s">
        <v>12</v>
      </c>
      <c r="I12" s="5" t="s">
        <v>12</v>
      </c>
      <c r="J12" s="6" t="s">
        <v>12</v>
      </c>
      <c r="K12" s="5" t="s">
        <v>12</v>
      </c>
      <c r="L12" s="6" t="s">
        <v>12</v>
      </c>
      <c r="M12" s="7" t="s">
        <v>106</v>
      </c>
      <c r="N12" s="6" t="s">
        <v>12</v>
      </c>
      <c r="O12" s="15" t="s">
        <v>106</v>
      </c>
      <c r="P12" s="15" t="s">
        <v>106</v>
      </c>
      <c r="Q12" s="17" t="s">
        <v>121</v>
      </c>
      <c r="R12" s="17" t="s">
        <v>121</v>
      </c>
      <c r="S12" s="18" t="s">
        <v>106</v>
      </c>
      <c r="T12" s="18" t="s">
        <v>106</v>
      </c>
    </row>
    <row r="13" spans="1:20" ht="20.25">
      <c r="A13" s="2"/>
      <c r="B13" s="4">
        <v>7</v>
      </c>
      <c r="C13" s="5" t="s">
        <v>13</v>
      </c>
      <c r="D13" s="6" t="s">
        <v>13</v>
      </c>
      <c r="E13" s="5" t="s">
        <v>13</v>
      </c>
      <c r="F13" s="6" t="s">
        <v>13</v>
      </c>
      <c r="G13" s="7" t="s">
        <v>106</v>
      </c>
      <c r="H13" s="6" t="s">
        <v>13</v>
      </c>
      <c r="I13" s="5" t="s">
        <v>13</v>
      </c>
      <c r="J13" s="6" t="s">
        <v>13</v>
      </c>
      <c r="K13" s="5" t="s">
        <v>13</v>
      </c>
      <c r="L13" s="6" t="s">
        <v>13</v>
      </c>
      <c r="M13" s="7" t="s">
        <v>106</v>
      </c>
      <c r="N13" s="6" t="s">
        <v>13</v>
      </c>
      <c r="O13" s="15" t="s">
        <v>106</v>
      </c>
      <c r="P13" s="15" t="s">
        <v>106</v>
      </c>
      <c r="Q13" s="17" t="s">
        <v>122</v>
      </c>
      <c r="R13" s="17" t="s">
        <v>122</v>
      </c>
      <c r="S13" s="18" t="s">
        <v>106</v>
      </c>
      <c r="T13" s="17" t="s">
        <v>122</v>
      </c>
    </row>
    <row r="14" spans="1:20" ht="20.25">
      <c r="A14" s="2"/>
      <c r="B14" s="4">
        <v>8</v>
      </c>
      <c r="C14" s="5" t="s">
        <v>14</v>
      </c>
      <c r="D14" s="6" t="s">
        <v>14</v>
      </c>
      <c r="E14" s="5" t="s">
        <v>14</v>
      </c>
      <c r="F14" s="6" t="s">
        <v>14</v>
      </c>
      <c r="G14" s="7" t="s">
        <v>106</v>
      </c>
      <c r="H14" s="6" t="s">
        <v>14</v>
      </c>
      <c r="I14" s="5" t="s">
        <v>14</v>
      </c>
      <c r="J14" s="6" t="s">
        <v>14</v>
      </c>
      <c r="K14" s="5" t="s">
        <v>14</v>
      </c>
      <c r="L14" s="6" t="s">
        <v>14</v>
      </c>
      <c r="M14" s="7" t="s">
        <v>106</v>
      </c>
      <c r="N14" s="6" t="s">
        <v>14</v>
      </c>
      <c r="O14" s="15" t="s">
        <v>106</v>
      </c>
      <c r="P14" s="15" t="s">
        <v>106</v>
      </c>
      <c r="Q14" s="17" t="s">
        <v>123</v>
      </c>
      <c r="R14" s="17" t="s">
        <v>123</v>
      </c>
      <c r="S14" s="18" t="s">
        <v>106</v>
      </c>
      <c r="T14" s="17" t="s">
        <v>123</v>
      </c>
    </row>
    <row r="15" spans="1:20" ht="20.25">
      <c r="A15" s="2"/>
      <c r="B15" s="4">
        <v>9</v>
      </c>
      <c r="C15" s="5" t="s">
        <v>15</v>
      </c>
      <c r="D15" s="6" t="s">
        <v>15</v>
      </c>
      <c r="E15" s="5" t="s">
        <v>15</v>
      </c>
      <c r="F15" s="6" t="s">
        <v>15</v>
      </c>
      <c r="G15" s="7" t="s">
        <v>106</v>
      </c>
      <c r="H15" s="6" t="s">
        <v>15</v>
      </c>
      <c r="I15" s="5" t="s">
        <v>15</v>
      </c>
      <c r="J15" s="6" t="s">
        <v>15</v>
      </c>
      <c r="K15" s="5" t="s">
        <v>15</v>
      </c>
      <c r="L15" s="6" t="s">
        <v>15</v>
      </c>
      <c r="M15" s="7" t="s">
        <v>106</v>
      </c>
      <c r="N15" s="6" t="s">
        <v>15</v>
      </c>
      <c r="O15" s="15" t="s">
        <v>106</v>
      </c>
      <c r="P15" s="15" t="s">
        <v>106</v>
      </c>
      <c r="Q15" s="17" t="s">
        <v>124</v>
      </c>
      <c r="R15" s="17" t="s">
        <v>124</v>
      </c>
      <c r="S15" s="18" t="s">
        <v>106</v>
      </c>
      <c r="T15" s="17" t="s">
        <v>124</v>
      </c>
    </row>
    <row r="16" spans="1:20" ht="20.25">
      <c r="A16" s="2"/>
      <c r="B16" s="4">
        <v>10</v>
      </c>
      <c r="C16" s="5" t="s">
        <v>16</v>
      </c>
      <c r="D16" s="6" t="s">
        <v>16</v>
      </c>
      <c r="E16" s="5" t="s">
        <v>16</v>
      </c>
      <c r="F16" s="6" t="s">
        <v>16</v>
      </c>
      <c r="G16" s="7" t="s">
        <v>106</v>
      </c>
      <c r="H16" s="6" t="s">
        <v>16</v>
      </c>
      <c r="I16" s="5" t="s">
        <v>16</v>
      </c>
      <c r="J16" s="6" t="s">
        <v>16</v>
      </c>
      <c r="K16" s="5" t="s">
        <v>16</v>
      </c>
      <c r="L16" s="6" t="s">
        <v>16</v>
      </c>
      <c r="M16" s="7" t="s">
        <v>106</v>
      </c>
      <c r="N16" s="6" t="s">
        <v>16</v>
      </c>
      <c r="O16" s="15" t="s">
        <v>106</v>
      </c>
      <c r="P16" s="15" t="s">
        <v>106</v>
      </c>
      <c r="Q16" s="17" t="s">
        <v>125</v>
      </c>
      <c r="R16" s="17" t="s">
        <v>125</v>
      </c>
      <c r="S16" s="18" t="s">
        <v>106</v>
      </c>
      <c r="T16" s="17" t="s">
        <v>125</v>
      </c>
    </row>
    <row r="17" spans="1:23" ht="20.25">
      <c r="A17" s="2"/>
      <c r="B17" s="4">
        <v>11</v>
      </c>
      <c r="C17" s="5" t="s">
        <v>17</v>
      </c>
      <c r="D17" s="6" t="s">
        <v>17</v>
      </c>
      <c r="E17" s="5" t="s">
        <v>17</v>
      </c>
      <c r="F17" s="6" t="s">
        <v>17</v>
      </c>
      <c r="G17" s="7" t="s">
        <v>106</v>
      </c>
      <c r="H17" s="6" t="s">
        <v>17</v>
      </c>
      <c r="I17" s="5" t="s">
        <v>17</v>
      </c>
      <c r="J17" s="6" t="s">
        <v>17</v>
      </c>
      <c r="K17" s="5" t="s">
        <v>17</v>
      </c>
      <c r="L17" s="6" t="s">
        <v>17</v>
      </c>
      <c r="M17" s="7" t="s">
        <v>106</v>
      </c>
      <c r="N17" s="6" t="s">
        <v>17</v>
      </c>
      <c r="O17" s="15" t="s">
        <v>106</v>
      </c>
      <c r="P17" s="15" t="s">
        <v>106</v>
      </c>
      <c r="Q17" s="17" t="s">
        <v>126</v>
      </c>
      <c r="R17" s="17" t="s">
        <v>126</v>
      </c>
      <c r="S17" s="18" t="s">
        <v>106</v>
      </c>
      <c r="T17" s="17" t="s">
        <v>126</v>
      </c>
    </row>
    <row r="18" spans="1:23" ht="20.25">
      <c r="A18" s="2"/>
      <c r="B18" s="4">
        <v>12</v>
      </c>
      <c r="C18" s="5" t="s">
        <v>18</v>
      </c>
      <c r="D18" s="6" t="s">
        <v>18</v>
      </c>
      <c r="E18" s="5" t="s">
        <v>18</v>
      </c>
      <c r="F18" s="6" t="s">
        <v>18</v>
      </c>
      <c r="G18" s="7" t="s">
        <v>106</v>
      </c>
      <c r="H18" s="6" t="s">
        <v>18</v>
      </c>
      <c r="I18" s="5" t="s">
        <v>18</v>
      </c>
      <c r="J18" s="6" t="s">
        <v>18</v>
      </c>
      <c r="K18" s="5" t="s">
        <v>18</v>
      </c>
      <c r="L18" s="6" t="s">
        <v>18</v>
      </c>
      <c r="M18" s="7" t="s">
        <v>106</v>
      </c>
      <c r="N18" s="6" t="s">
        <v>18</v>
      </c>
      <c r="O18" s="15" t="s">
        <v>106</v>
      </c>
      <c r="P18" s="15" t="s">
        <v>106</v>
      </c>
      <c r="Q18" s="17" t="s">
        <v>127</v>
      </c>
      <c r="R18" s="17" t="s">
        <v>127</v>
      </c>
      <c r="S18" s="18" t="s">
        <v>106</v>
      </c>
      <c r="T18" s="17" t="s">
        <v>127</v>
      </c>
    </row>
    <row r="19" spans="1:23" ht="20.25">
      <c r="A19" s="2"/>
      <c r="B19" s="4">
        <v>13</v>
      </c>
      <c r="C19" s="5" t="s">
        <v>19</v>
      </c>
      <c r="D19" s="6" t="s">
        <v>19</v>
      </c>
      <c r="E19" s="5" t="s">
        <v>19</v>
      </c>
      <c r="F19" s="6" t="s">
        <v>19</v>
      </c>
      <c r="G19" s="7" t="s">
        <v>106</v>
      </c>
      <c r="H19" s="6" t="s">
        <v>19</v>
      </c>
      <c r="I19" s="5" t="s">
        <v>19</v>
      </c>
      <c r="J19" s="6" t="s">
        <v>19</v>
      </c>
      <c r="K19" s="5" t="s">
        <v>19</v>
      </c>
      <c r="L19" s="6" t="s">
        <v>19</v>
      </c>
      <c r="M19" s="7" t="s">
        <v>106</v>
      </c>
      <c r="N19" s="6" t="s">
        <v>19</v>
      </c>
      <c r="O19" s="15" t="s">
        <v>106</v>
      </c>
      <c r="P19" s="15" t="s">
        <v>106</v>
      </c>
      <c r="Q19" s="17" t="s">
        <v>128</v>
      </c>
      <c r="R19" s="17" t="s">
        <v>128</v>
      </c>
      <c r="S19" s="17" t="s">
        <v>128</v>
      </c>
      <c r="T19" s="17" t="s">
        <v>128</v>
      </c>
    </row>
    <row r="20" spans="1:23" ht="20.25">
      <c r="A20" s="2"/>
      <c r="B20" s="4">
        <v>14</v>
      </c>
      <c r="C20" s="5" t="s">
        <v>20</v>
      </c>
      <c r="D20" s="6" t="s">
        <v>20</v>
      </c>
      <c r="E20" s="5" t="s">
        <v>20</v>
      </c>
      <c r="F20" s="6" t="s">
        <v>20</v>
      </c>
      <c r="G20" s="7" t="s">
        <v>106</v>
      </c>
      <c r="H20" s="6" t="s">
        <v>20</v>
      </c>
      <c r="I20" s="5" t="s">
        <v>20</v>
      </c>
      <c r="J20" s="6" t="s">
        <v>20</v>
      </c>
      <c r="K20" s="5" t="s">
        <v>20</v>
      </c>
      <c r="L20" s="6" t="s">
        <v>20</v>
      </c>
      <c r="M20" s="7" t="s">
        <v>106</v>
      </c>
      <c r="N20" s="6" t="s">
        <v>20</v>
      </c>
      <c r="O20" s="15" t="s">
        <v>106</v>
      </c>
      <c r="P20" s="15" t="s">
        <v>106</v>
      </c>
      <c r="Q20" s="17" t="s">
        <v>129</v>
      </c>
      <c r="R20" s="17" t="s">
        <v>129</v>
      </c>
      <c r="S20" s="17" t="s">
        <v>129</v>
      </c>
      <c r="T20" s="17" t="s">
        <v>129</v>
      </c>
    </row>
    <row r="21" spans="1:23" ht="20.25">
      <c r="A21" s="2"/>
      <c r="B21" s="4">
        <v>15</v>
      </c>
      <c r="C21" s="5" t="s">
        <v>21</v>
      </c>
      <c r="D21" s="6" t="s">
        <v>21</v>
      </c>
      <c r="E21" s="5" t="s">
        <v>21</v>
      </c>
      <c r="F21" s="6" t="s">
        <v>21</v>
      </c>
      <c r="G21" s="7" t="s">
        <v>106</v>
      </c>
      <c r="H21" s="6" t="s">
        <v>21</v>
      </c>
      <c r="I21" s="5" t="s">
        <v>21</v>
      </c>
      <c r="J21" s="6" t="s">
        <v>21</v>
      </c>
      <c r="K21" s="5" t="s">
        <v>21</v>
      </c>
      <c r="L21" s="6" t="s">
        <v>21</v>
      </c>
      <c r="M21" s="7" t="s">
        <v>106</v>
      </c>
      <c r="N21" s="6" t="s">
        <v>21</v>
      </c>
      <c r="O21" s="15" t="s">
        <v>106</v>
      </c>
      <c r="P21" s="15" t="s">
        <v>106</v>
      </c>
      <c r="Q21" s="17" t="s">
        <v>130</v>
      </c>
      <c r="R21" s="17" t="s">
        <v>130</v>
      </c>
      <c r="S21" s="17" t="s">
        <v>130</v>
      </c>
      <c r="T21" s="17" t="s">
        <v>130</v>
      </c>
    </row>
    <row r="22" spans="1:23" ht="20.25">
      <c r="A22" s="2"/>
      <c r="B22" s="4">
        <v>16</v>
      </c>
      <c r="C22" s="5" t="s">
        <v>22</v>
      </c>
      <c r="D22" s="6" t="s">
        <v>22</v>
      </c>
      <c r="E22" s="5" t="s">
        <v>22</v>
      </c>
      <c r="F22" s="6" t="s">
        <v>22</v>
      </c>
      <c r="G22" s="7" t="s">
        <v>106</v>
      </c>
      <c r="H22" s="6" t="s">
        <v>22</v>
      </c>
      <c r="I22" s="5" t="s">
        <v>22</v>
      </c>
      <c r="J22" s="6" t="s">
        <v>22</v>
      </c>
      <c r="K22" s="5" t="s">
        <v>22</v>
      </c>
      <c r="L22" s="6" t="s">
        <v>22</v>
      </c>
      <c r="M22" s="7" t="s">
        <v>106</v>
      </c>
      <c r="N22" s="6" t="s">
        <v>22</v>
      </c>
      <c r="O22" s="15" t="s">
        <v>106</v>
      </c>
      <c r="P22" s="15" t="s">
        <v>106</v>
      </c>
      <c r="Q22" s="17" t="s">
        <v>131</v>
      </c>
      <c r="R22" s="17" t="s">
        <v>131</v>
      </c>
      <c r="S22" s="17" t="s">
        <v>131</v>
      </c>
      <c r="T22" s="17" t="s">
        <v>131</v>
      </c>
    </row>
    <row r="23" spans="1:23" ht="20.25">
      <c r="A23" s="2"/>
      <c r="B23" s="4">
        <v>17</v>
      </c>
      <c r="C23" s="5" t="s">
        <v>23</v>
      </c>
      <c r="D23" s="6" t="s">
        <v>23</v>
      </c>
      <c r="E23" s="5" t="s">
        <v>23</v>
      </c>
      <c r="F23" s="6" t="s">
        <v>23</v>
      </c>
      <c r="G23" s="7" t="s">
        <v>106</v>
      </c>
      <c r="H23" s="6" t="s">
        <v>23</v>
      </c>
      <c r="I23" s="5" t="s">
        <v>23</v>
      </c>
      <c r="J23" s="6" t="s">
        <v>23</v>
      </c>
      <c r="K23" s="5" t="s">
        <v>23</v>
      </c>
      <c r="L23" s="6" t="s">
        <v>23</v>
      </c>
      <c r="M23" s="7" t="s">
        <v>106</v>
      </c>
      <c r="N23" s="6" t="s">
        <v>23</v>
      </c>
      <c r="O23" s="15" t="s">
        <v>106</v>
      </c>
      <c r="P23" s="15" t="s">
        <v>106</v>
      </c>
      <c r="Q23" s="17" t="s">
        <v>132</v>
      </c>
      <c r="R23" s="17" t="s">
        <v>132</v>
      </c>
      <c r="S23" s="17" t="s">
        <v>132</v>
      </c>
      <c r="T23" s="17" t="s">
        <v>132</v>
      </c>
      <c r="U23" s="3"/>
      <c r="V23" s="3"/>
      <c r="W23" s="3"/>
    </row>
    <row r="24" spans="1:23" ht="20.25">
      <c r="A24" s="2"/>
      <c r="B24" s="4">
        <v>18</v>
      </c>
      <c r="C24" s="5" t="s">
        <v>24</v>
      </c>
      <c r="D24" s="6" t="s">
        <v>24</v>
      </c>
      <c r="E24" s="5" t="s">
        <v>24</v>
      </c>
      <c r="F24" s="6" t="s">
        <v>24</v>
      </c>
      <c r="G24" s="7" t="s">
        <v>106</v>
      </c>
      <c r="H24" s="6" t="s">
        <v>24</v>
      </c>
      <c r="I24" s="5" t="s">
        <v>24</v>
      </c>
      <c r="J24" s="6" t="s">
        <v>24</v>
      </c>
      <c r="K24" s="5" t="s">
        <v>24</v>
      </c>
      <c r="L24" s="6" t="s">
        <v>24</v>
      </c>
      <c r="M24" s="7" t="s">
        <v>106</v>
      </c>
      <c r="N24" s="6" t="s">
        <v>24</v>
      </c>
      <c r="O24" s="15" t="s">
        <v>106</v>
      </c>
      <c r="P24" s="16" t="s">
        <v>133</v>
      </c>
      <c r="Q24" s="17" t="s">
        <v>133</v>
      </c>
      <c r="R24" s="17" t="s">
        <v>133</v>
      </c>
      <c r="S24" s="17" t="s">
        <v>133</v>
      </c>
      <c r="T24" s="17" t="s">
        <v>133</v>
      </c>
      <c r="U24" s="3"/>
      <c r="V24" s="3"/>
      <c r="W24" s="3"/>
    </row>
    <row r="25" spans="1:23" ht="20.25">
      <c r="A25" s="2"/>
      <c r="B25" s="4">
        <v>19</v>
      </c>
      <c r="C25" s="5" t="s">
        <v>25</v>
      </c>
      <c r="D25" s="6" t="s">
        <v>25</v>
      </c>
      <c r="E25" s="5" t="s">
        <v>25</v>
      </c>
      <c r="F25" s="6" t="s">
        <v>25</v>
      </c>
      <c r="G25" s="7" t="s">
        <v>106</v>
      </c>
      <c r="H25" s="6" t="s">
        <v>25</v>
      </c>
      <c r="I25" s="5" t="s">
        <v>25</v>
      </c>
      <c r="J25" s="6" t="s">
        <v>25</v>
      </c>
      <c r="K25" s="5" t="s">
        <v>25</v>
      </c>
      <c r="L25" s="6" t="s">
        <v>25</v>
      </c>
      <c r="M25" s="5" t="s">
        <v>25</v>
      </c>
      <c r="N25" s="6" t="s">
        <v>25</v>
      </c>
      <c r="O25" s="15" t="s">
        <v>106</v>
      </c>
      <c r="P25" s="15" t="s">
        <v>106</v>
      </c>
      <c r="Q25" s="17" t="s">
        <v>134</v>
      </c>
      <c r="R25" s="17" t="s">
        <v>134</v>
      </c>
      <c r="S25" s="17" t="s">
        <v>134</v>
      </c>
      <c r="T25" s="17" t="s">
        <v>134</v>
      </c>
      <c r="U25" s="3"/>
      <c r="V25" s="3"/>
      <c r="W25" s="3"/>
    </row>
    <row r="26" spans="1:23" ht="20.25">
      <c r="A26" s="2"/>
      <c r="B26" s="4">
        <v>20</v>
      </c>
      <c r="C26" s="5" t="s">
        <v>26</v>
      </c>
      <c r="D26" s="6" t="s">
        <v>26</v>
      </c>
      <c r="E26" s="5" t="s">
        <v>26</v>
      </c>
      <c r="F26" s="6" t="s">
        <v>26</v>
      </c>
      <c r="G26" s="5" t="s">
        <v>26</v>
      </c>
      <c r="H26" s="6" t="s">
        <v>26</v>
      </c>
      <c r="I26" s="5" t="s">
        <v>26</v>
      </c>
      <c r="J26" s="6" t="s">
        <v>26</v>
      </c>
      <c r="K26" s="5" t="s">
        <v>26</v>
      </c>
      <c r="L26" s="6" t="s">
        <v>26</v>
      </c>
      <c r="M26" s="5" t="s">
        <v>26</v>
      </c>
      <c r="N26" s="6" t="s">
        <v>26</v>
      </c>
      <c r="O26" s="15" t="s">
        <v>106</v>
      </c>
      <c r="P26" s="15" t="s">
        <v>106</v>
      </c>
      <c r="Q26" s="17" t="s">
        <v>135</v>
      </c>
      <c r="R26" s="17" t="s">
        <v>135</v>
      </c>
      <c r="S26" s="17" t="s">
        <v>135</v>
      </c>
      <c r="T26" s="17" t="s">
        <v>135</v>
      </c>
      <c r="U26" s="3"/>
      <c r="V26" s="3"/>
      <c r="W26" s="3"/>
    </row>
    <row r="27" spans="1:23" ht="20.25">
      <c r="A27" s="2"/>
      <c r="B27" s="4">
        <v>21</v>
      </c>
      <c r="C27" s="5" t="s">
        <v>27</v>
      </c>
      <c r="D27" s="6" t="s">
        <v>27</v>
      </c>
      <c r="E27" s="5" t="s">
        <v>27</v>
      </c>
      <c r="F27" s="6" t="s">
        <v>27</v>
      </c>
      <c r="G27" s="5" t="s">
        <v>27</v>
      </c>
      <c r="H27" s="6" t="s">
        <v>27</v>
      </c>
      <c r="I27" s="5" t="s">
        <v>27</v>
      </c>
      <c r="J27" s="6" t="s">
        <v>27</v>
      </c>
      <c r="K27" s="5" t="s">
        <v>27</v>
      </c>
      <c r="L27" s="6" t="s">
        <v>27</v>
      </c>
      <c r="M27" s="5" t="s">
        <v>27</v>
      </c>
      <c r="N27" s="6" t="s">
        <v>27</v>
      </c>
      <c r="O27" s="15" t="s">
        <v>106</v>
      </c>
      <c r="P27" s="15" t="s">
        <v>106</v>
      </c>
      <c r="Q27" s="17" t="s">
        <v>136</v>
      </c>
      <c r="R27" s="17" t="s">
        <v>136</v>
      </c>
      <c r="S27" s="17" t="s">
        <v>136</v>
      </c>
      <c r="T27" s="17" t="s">
        <v>136</v>
      </c>
      <c r="U27" s="3"/>
      <c r="V27" s="3"/>
      <c r="W27" s="3"/>
    </row>
    <row r="28" spans="1:23" ht="20.25">
      <c r="A28" s="2"/>
      <c r="B28" s="4">
        <v>22</v>
      </c>
      <c r="C28" s="5" t="s">
        <v>28</v>
      </c>
      <c r="D28" s="6" t="s">
        <v>28</v>
      </c>
      <c r="E28" s="5" t="s">
        <v>28</v>
      </c>
      <c r="F28" s="6" t="s">
        <v>28</v>
      </c>
      <c r="G28" s="5" t="s">
        <v>28</v>
      </c>
      <c r="H28" s="6" t="s">
        <v>28</v>
      </c>
      <c r="I28" s="5" t="s">
        <v>28</v>
      </c>
      <c r="J28" s="6" t="s">
        <v>28</v>
      </c>
      <c r="K28" s="5" t="s">
        <v>28</v>
      </c>
      <c r="L28" s="6" t="s">
        <v>28</v>
      </c>
      <c r="M28" s="5" t="s">
        <v>28</v>
      </c>
      <c r="N28" s="6" t="s">
        <v>28</v>
      </c>
      <c r="O28" s="15" t="s">
        <v>106</v>
      </c>
      <c r="P28" s="15" t="s">
        <v>106</v>
      </c>
      <c r="Q28" s="17" t="s">
        <v>137</v>
      </c>
      <c r="R28" s="17" t="s">
        <v>137</v>
      </c>
      <c r="S28" s="17" t="s">
        <v>137</v>
      </c>
      <c r="T28" s="18" t="s">
        <v>106</v>
      </c>
      <c r="U28" s="3"/>
      <c r="V28" s="3"/>
      <c r="W28" s="3"/>
    </row>
    <row r="29" spans="1:23" ht="20.25">
      <c r="A29" s="2"/>
      <c r="B29" s="4">
        <v>23</v>
      </c>
      <c r="C29" s="5" t="s">
        <v>29</v>
      </c>
      <c r="D29" s="6" t="s">
        <v>29</v>
      </c>
      <c r="E29" s="5" t="s">
        <v>29</v>
      </c>
      <c r="F29" s="6" t="s">
        <v>29</v>
      </c>
      <c r="G29" s="5" t="s">
        <v>29</v>
      </c>
      <c r="H29" s="6" t="s">
        <v>29</v>
      </c>
      <c r="I29" s="5" t="s">
        <v>29</v>
      </c>
      <c r="J29" s="6" t="s">
        <v>29</v>
      </c>
      <c r="K29" s="5" t="s">
        <v>29</v>
      </c>
      <c r="L29" s="6" t="s">
        <v>29</v>
      </c>
      <c r="M29" s="5" t="s">
        <v>29</v>
      </c>
      <c r="N29" s="6" t="s">
        <v>29</v>
      </c>
      <c r="O29" s="15" t="s">
        <v>106</v>
      </c>
      <c r="P29" s="16" t="s">
        <v>138</v>
      </c>
      <c r="Q29" s="17" t="s">
        <v>138</v>
      </c>
      <c r="R29" s="17" t="s">
        <v>138</v>
      </c>
      <c r="S29" s="17" t="s">
        <v>138</v>
      </c>
      <c r="T29" s="17" t="s">
        <v>138</v>
      </c>
      <c r="U29" s="3"/>
      <c r="V29" s="3"/>
      <c r="W29" s="3"/>
    </row>
    <row r="30" spans="1:23" ht="20.25">
      <c r="A30" s="2"/>
      <c r="B30" s="4">
        <v>24</v>
      </c>
      <c r="C30" s="5" t="s">
        <v>30</v>
      </c>
      <c r="D30" s="6" t="s">
        <v>30</v>
      </c>
      <c r="E30" s="5" t="s">
        <v>30</v>
      </c>
      <c r="F30" s="6" t="s">
        <v>30</v>
      </c>
      <c r="G30" s="5" t="s">
        <v>30</v>
      </c>
      <c r="H30" s="6" t="s">
        <v>30</v>
      </c>
      <c r="I30" s="5" t="s">
        <v>30</v>
      </c>
      <c r="J30" s="6" t="s">
        <v>30</v>
      </c>
      <c r="K30" s="5" t="s">
        <v>30</v>
      </c>
      <c r="L30" s="6" t="s">
        <v>30</v>
      </c>
      <c r="M30" s="5" t="s">
        <v>30</v>
      </c>
      <c r="N30" s="6" t="s">
        <v>30</v>
      </c>
      <c r="O30" s="15" t="s">
        <v>106</v>
      </c>
      <c r="P30" s="15" t="s">
        <v>106</v>
      </c>
      <c r="Q30" s="17" t="s">
        <v>139</v>
      </c>
      <c r="R30" s="17" t="s">
        <v>139</v>
      </c>
      <c r="S30" s="17" t="s">
        <v>139</v>
      </c>
      <c r="T30" s="17" t="s">
        <v>139</v>
      </c>
      <c r="U30" s="3"/>
      <c r="V30" s="3"/>
      <c r="W30" s="3"/>
    </row>
    <row r="31" spans="1:23" ht="20.25">
      <c r="A31" s="2"/>
      <c r="B31" s="4">
        <v>25</v>
      </c>
      <c r="C31" s="5" t="s">
        <v>31</v>
      </c>
      <c r="D31" s="6" t="s">
        <v>31</v>
      </c>
      <c r="E31" s="5" t="s">
        <v>31</v>
      </c>
      <c r="F31" s="6" t="s">
        <v>31</v>
      </c>
      <c r="G31" s="5" t="s">
        <v>31</v>
      </c>
      <c r="H31" s="6" t="s">
        <v>31</v>
      </c>
      <c r="I31" s="5" t="s">
        <v>31</v>
      </c>
      <c r="J31" s="6" t="s">
        <v>31</v>
      </c>
      <c r="K31" s="5" t="s">
        <v>31</v>
      </c>
      <c r="L31" s="6" t="s">
        <v>31</v>
      </c>
      <c r="M31" s="5" t="s">
        <v>31</v>
      </c>
      <c r="N31" s="6" t="s">
        <v>31</v>
      </c>
      <c r="O31" s="15" t="s">
        <v>106</v>
      </c>
      <c r="P31" s="15" t="s">
        <v>106</v>
      </c>
      <c r="Q31" s="17" t="s">
        <v>140</v>
      </c>
      <c r="R31" s="17" t="s">
        <v>140</v>
      </c>
      <c r="S31" s="17" t="s">
        <v>140</v>
      </c>
      <c r="T31" s="17" t="s">
        <v>140</v>
      </c>
      <c r="U31" s="3"/>
      <c r="V31" s="3"/>
      <c r="W31" s="3"/>
    </row>
    <row r="32" spans="1:23" ht="20.25">
      <c r="A32" s="2"/>
      <c r="B32" s="4">
        <v>26</v>
      </c>
      <c r="C32" s="5" t="s">
        <v>32</v>
      </c>
      <c r="D32" s="6" t="s">
        <v>32</v>
      </c>
      <c r="E32" s="5" t="s">
        <v>32</v>
      </c>
      <c r="F32" s="6" t="s">
        <v>32</v>
      </c>
      <c r="G32" s="5" t="s">
        <v>32</v>
      </c>
      <c r="H32" s="6" t="s">
        <v>32</v>
      </c>
      <c r="I32" s="5" t="s">
        <v>32</v>
      </c>
      <c r="J32" s="6" t="s">
        <v>32</v>
      </c>
      <c r="K32" s="5" t="s">
        <v>32</v>
      </c>
      <c r="L32" s="6" t="s">
        <v>32</v>
      </c>
      <c r="M32" s="5" t="s">
        <v>32</v>
      </c>
      <c r="N32" s="6" t="s">
        <v>32</v>
      </c>
      <c r="O32" s="15" t="s">
        <v>106</v>
      </c>
      <c r="P32" s="15" t="s">
        <v>106</v>
      </c>
      <c r="Q32" s="17" t="s">
        <v>141</v>
      </c>
      <c r="R32" s="17" t="s">
        <v>141</v>
      </c>
      <c r="S32" s="17" t="s">
        <v>141</v>
      </c>
      <c r="T32" s="17" t="s">
        <v>141</v>
      </c>
      <c r="U32" s="3"/>
      <c r="V32" s="3"/>
      <c r="W32" s="3"/>
    </row>
    <row r="33" spans="1:23" ht="20.25">
      <c r="A33" s="2"/>
      <c r="B33" s="4">
        <v>27</v>
      </c>
      <c r="C33" s="5" t="s">
        <v>33</v>
      </c>
      <c r="D33" s="6" t="s">
        <v>33</v>
      </c>
      <c r="E33" s="5" t="s">
        <v>33</v>
      </c>
      <c r="F33" s="6" t="s">
        <v>33</v>
      </c>
      <c r="G33" s="5" t="s">
        <v>33</v>
      </c>
      <c r="H33" s="6" t="s">
        <v>33</v>
      </c>
      <c r="I33" s="5" t="s">
        <v>33</v>
      </c>
      <c r="J33" s="6" t="s">
        <v>33</v>
      </c>
      <c r="K33" s="5" t="s">
        <v>33</v>
      </c>
      <c r="L33" s="6" t="s">
        <v>33</v>
      </c>
      <c r="M33" s="5" t="s">
        <v>33</v>
      </c>
      <c r="N33" s="6" t="s">
        <v>33</v>
      </c>
      <c r="O33" s="15" t="s">
        <v>106</v>
      </c>
      <c r="P33" s="15" t="s">
        <v>106</v>
      </c>
      <c r="Q33" s="17" t="s">
        <v>142</v>
      </c>
      <c r="R33" s="17" t="s">
        <v>142</v>
      </c>
      <c r="S33" s="17" t="s">
        <v>142</v>
      </c>
      <c r="T33" s="17" t="s">
        <v>142</v>
      </c>
      <c r="U33" s="3"/>
      <c r="V33" s="3"/>
      <c r="W33" s="3"/>
    </row>
    <row r="34" spans="1:23" ht="20.25">
      <c r="A34" s="2"/>
      <c r="B34" s="4">
        <v>28</v>
      </c>
      <c r="C34" s="5" t="s">
        <v>34</v>
      </c>
      <c r="D34" s="6" t="s">
        <v>34</v>
      </c>
      <c r="E34" s="5" t="s">
        <v>34</v>
      </c>
      <c r="F34" s="6" t="s">
        <v>34</v>
      </c>
      <c r="G34" s="5" t="s">
        <v>34</v>
      </c>
      <c r="H34" s="6" t="s">
        <v>34</v>
      </c>
      <c r="I34" s="5" t="s">
        <v>34</v>
      </c>
      <c r="J34" s="6" t="s">
        <v>34</v>
      </c>
      <c r="K34" s="5" t="s">
        <v>34</v>
      </c>
      <c r="L34" s="6" t="s">
        <v>34</v>
      </c>
      <c r="M34" s="5" t="s">
        <v>34</v>
      </c>
      <c r="N34" s="6" t="s">
        <v>34</v>
      </c>
      <c r="O34" s="15" t="s">
        <v>106</v>
      </c>
      <c r="P34" s="16" t="s">
        <v>143</v>
      </c>
      <c r="Q34" s="17" t="s">
        <v>143</v>
      </c>
      <c r="R34" s="17" t="s">
        <v>143</v>
      </c>
      <c r="S34" s="17" t="s">
        <v>143</v>
      </c>
      <c r="T34" s="17" t="s">
        <v>143</v>
      </c>
      <c r="U34" s="3"/>
      <c r="V34" s="3"/>
      <c r="W34" s="3"/>
    </row>
    <row r="35" spans="1:23" ht="20.25">
      <c r="A35" s="2"/>
      <c r="B35" s="4">
        <v>29</v>
      </c>
      <c r="C35" s="5" t="s">
        <v>35</v>
      </c>
      <c r="D35" s="6" t="s">
        <v>35</v>
      </c>
      <c r="E35" s="5" t="s">
        <v>35</v>
      </c>
      <c r="F35" s="6" t="s">
        <v>35</v>
      </c>
      <c r="G35" s="5" t="s">
        <v>35</v>
      </c>
      <c r="H35" s="6" t="s">
        <v>35</v>
      </c>
      <c r="I35" s="5" t="s">
        <v>35</v>
      </c>
      <c r="J35" s="6" t="s">
        <v>35</v>
      </c>
      <c r="K35" s="5" t="s">
        <v>35</v>
      </c>
      <c r="L35" s="6" t="s">
        <v>35</v>
      </c>
      <c r="M35" s="5" t="s">
        <v>35</v>
      </c>
      <c r="N35" s="6" t="s">
        <v>35</v>
      </c>
      <c r="O35" s="15" t="s">
        <v>106</v>
      </c>
      <c r="P35" s="15" t="s">
        <v>106</v>
      </c>
      <c r="Q35" s="17" t="s">
        <v>144</v>
      </c>
      <c r="R35" s="17" t="s">
        <v>144</v>
      </c>
      <c r="S35" s="17" t="s">
        <v>144</v>
      </c>
      <c r="T35" s="17" t="s">
        <v>144</v>
      </c>
      <c r="U35" s="3"/>
      <c r="V35" s="3"/>
      <c r="W35" s="3"/>
    </row>
    <row r="36" spans="1:23" ht="20.25">
      <c r="A36" s="2"/>
      <c r="B36" s="4">
        <v>30</v>
      </c>
      <c r="C36" s="5" t="s">
        <v>36</v>
      </c>
      <c r="D36" s="6" t="s">
        <v>36</v>
      </c>
      <c r="E36" s="5" t="s">
        <v>36</v>
      </c>
      <c r="F36" s="6" t="s">
        <v>36</v>
      </c>
      <c r="G36" s="5" t="s">
        <v>36</v>
      </c>
      <c r="H36" s="6" t="s">
        <v>36</v>
      </c>
      <c r="I36" s="5" t="s">
        <v>36</v>
      </c>
      <c r="J36" s="6" t="s">
        <v>36</v>
      </c>
      <c r="K36" s="5" t="s">
        <v>36</v>
      </c>
      <c r="L36" s="6" t="s">
        <v>36</v>
      </c>
      <c r="M36" s="5" t="s">
        <v>36</v>
      </c>
      <c r="N36" s="6" t="s">
        <v>36</v>
      </c>
      <c r="O36" s="15" t="s">
        <v>106</v>
      </c>
      <c r="P36" s="15" t="s">
        <v>106</v>
      </c>
      <c r="Q36" s="17" t="s">
        <v>145</v>
      </c>
      <c r="R36" s="17" t="s">
        <v>145</v>
      </c>
      <c r="S36" s="17" t="s">
        <v>145</v>
      </c>
      <c r="T36" s="17" t="s">
        <v>145</v>
      </c>
      <c r="U36" s="3"/>
      <c r="V36" s="3"/>
      <c r="W36" s="3"/>
    </row>
    <row r="37" spans="1:23" ht="20.25">
      <c r="A37" s="2"/>
      <c r="B37" s="4">
        <v>31</v>
      </c>
      <c r="C37" s="5" t="s">
        <v>37</v>
      </c>
      <c r="D37" s="6" t="s">
        <v>37</v>
      </c>
      <c r="E37" s="5" t="s">
        <v>37</v>
      </c>
      <c r="F37" s="6" t="s">
        <v>37</v>
      </c>
      <c r="G37" s="5" t="s">
        <v>37</v>
      </c>
      <c r="H37" s="6" t="s">
        <v>37</v>
      </c>
      <c r="I37" s="5" t="s">
        <v>37</v>
      </c>
      <c r="J37" s="6" t="s">
        <v>37</v>
      </c>
      <c r="K37" s="5" t="s">
        <v>37</v>
      </c>
      <c r="L37" s="6" t="s">
        <v>37</v>
      </c>
      <c r="M37" s="5" t="s">
        <v>37</v>
      </c>
      <c r="N37" s="6" t="s">
        <v>37</v>
      </c>
      <c r="O37" s="15" t="s">
        <v>106</v>
      </c>
      <c r="P37" s="16" t="s">
        <v>111</v>
      </c>
      <c r="Q37" s="17" t="s">
        <v>111</v>
      </c>
      <c r="R37" s="17" t="s">
        <v>111</v>
      </c>
      <c r="S37" s="17" t="s">
        <v>111</v>
      </c>
      <c r="T37" s="17" t="s">
        <v>111</v>
      </c>
      <c r="U37" s="3"/>
      <c r="V37" s="3"/>
      <c r="W37" s="3"/>
    </row>
    <row r="38" spans="1:23" ht="20.25">
      <c r="A38" s="2"/>
      <c r="B38" s="4">
        <v>32</v>
      </c>
      <c r="C38" s="5" t="s">
        <v>38</v>
      </c>
      <c r="D38" s="6" t="s">
        <v>38</v>
      </c>
      <c r="E38" s="5" t="s">
        <v>38</v>
      </c>
      <c r="F38" s="6" t="s">
        <v>38</v>
      </c>
      <c r="G38" s="5" t="s">
        <v>38</v>
      </c>
      <c r="H38" s="6" t="s">
        <v>38</v>
      </c>
      <c r="I38" s="5" t="s">
        <v>38</v>
      </c>
      <c r="J38" s="6" t="s">
        <v>38</v>
      </c>
      <c r="K38" s="5" t="s">
        <v>38</v>
      </c>
      <c r="L38" s="6" t="s">
        <v>38</v>
      </c>
      <c r="M38" s="5" t="s">
        <v>38</v>
      </c>
      <c r="N38" s="6" t="s">
        <v>38</v>
      </c>
      <c r="O38" s="15" t="s">
        <v>106</v>
      </c>
      <c r="P38" s="16" t="s">
        <v>112</v>
      </c>
      <c r="Q38" s="17" t="s">
        <v>112</v>
      </c>
      <c r="R38" s="17" t="s">
        <v>112</v>
      </c>
      <c r="S38" s="17" t="s">
        <v>112</v>
      </c>
      <c r="T38" s="17" t="s">
        <v>112</v>
      </c>
      <c r="U38" s="3"/>
      <c r="V38" s="3"/>
      <c r="W38" s="3"/>
    </row>
    <row r="39" spans="1:23" ht="20.25">
      <c r="A39" s="2"/>
      <c r="B39" s="4">
        <v>33</v>
      </c>
      <c r="C39" s="5" t="s">
        <v>39</v>
      </c>
      <c r="D39" s="6" t="s">
        <v>39</v>
      </c>
      <c r="E39" s="5" t="s">
        <v>39</v>
      </c>
      <c r="F39" s="6" t="s">
        <v>39</v>
      </c>
      <c r="G39" s="5" t="s">
        <v>39</v>
      </c>
      <c r="H39" s="6" t="s">
        <v>39</v>
      </c>
      <c r="I39" s="5" t="s">
        <v>39</v>
      </c>
      <c r="J39" s="6" t="s">
        <v>39</v>
      </c>
      <c r="K39" s="5" t="s">
        <v>39</v>
      </c>
      <c r="L39" s="6" t="s">
        <v>39</v>
      </c>
      <c r="M39" s="5" t="s">
        <v>39</v>
      </c>
      <c r="N39" s="6" t="s">
        <v>39</v>
      </c>
      <c r="O39" s="15" t="s">
        <v>106</v>
      </c>
      <c r="P39" s="16" t="s">
        <v>113</v>
      </c>
      <c r="Q39" s="17" t="s">
        <v>113</v>
      </c>
      <c r="R39" s="17" t="s">
        <v>113</v>
      </c>
      <c r="S39" s="17" t="s">
        <v>113</v>
      </c>
      <c r="T39" s="17" t="s">
        <v>113</v>
      </c>
      <c r="U39" s="3"/>
      <c r="V39" s="3"/>
      <c r="W39" s="3"/>
    </row>
    <row r="40" spans="1:23" ht="20.25">
      <c r="A40" s="2"/>
      <c r="B40" s="4">
        <v>34</v>
      </c>
      <c r="C40" s="5" t="s">
        <v>40</v>
      </c>
      <c r="D40" s="6" t="s">
        <v>40</v>
      </c>
      <c r="E40" s="5" t="s">
        <v>40</v>
      </c>
      <c r="F40" s="6" t="s">
        <v>40</v>
      </c>
      <c r="G40" s="5" t="s">
        <v>40</v>
      </c>
      <c r="H40" s="6" t="s">
        <v>40</v>
      </c>
      <c r="I40" s="5" t="s">
        <v>40</v>
      </c>
      <c r="J40" s="6" t="s">
        <v>40</v>
      </c>
      <c r="K40" s="5" t="s">
        <v>40</v>
      </c>
      <c r="L40" s="6" t="s">
        <v>40</v>
      </c>
      <c r="M40" s="5" t="s">
        <v>40</v>
      </c>
      <c r="N40" s="6" t="s">
        <v>40</v>
      </c>
      <c r="O40" s="15" t="s">
        <v>106</v>
      </c>
      <c r="P40" s="16" t="s">
        <v>114</v>
      </c>
      <c r="Q40" s="17" t="s">
        <v>114</v>
      </c>
      <c r="R40" s="17" t="s">
        <v>114</v>
      </c>
      <c r="S40" s="17" t="s">
        <v>114</v>
      </c>
      <c r="T40" s="17" t="s">
        <v>114</v>
      </c>
      <c r="U40" s="3"/>
      <c r="V40" s="3"/>
      <c r="W40" s="3"/>
    </row>
    <row r="41" spans="1:23" ht="20.25">
      <c r="A41" s="2"/>
      <c r="B41" s="4">
        <v>35</v>
      </c>
      <c r="C41" s="5" t="s">
        <v>41</v>
      </c>
      <c r="D41" s="6" t="s">
        <v>41</v>
      </c>
      <c r="E41" s="5" t="s">
        <v>41</v>
      </c>
      <c r="F41" s="6" t="s">
        <v>41</v>
      </c>
      <c r="G41" s="5" t="s">
        <v>41</v>
      </c>
      <c r="H41" s="6" t="s">
        <v>41</v>
      </c>
      <c r="I41" s="5" t="s">
        <v>41</v>
      </c>
      <c r="J41" s="6" t="s">
        <v>41</v>
      </c>
      <c r="K41" s="5" t="s">
        <v>41</v>
      </c>
      <c r="L41" s="6" t="s">
        <v>41</v>
      </c>
      <c r="M41" s="5" t="s">
        <v>41</v>
      </c>
      <c r="N41" s="6" t="s">
        <v>41</v>
      </c>
      <c r="O41" s="15" t="s">
        <v>106</v>
      </c>
      <c r="P41" s="16" t="s">
        <v>115</v>
      </c>
      <c r="Q41" s="17" t="s">
        <v>115</v>
      </c>
      <c r="R41" s="17" t="s">
        <v>115</v>
      </c>
      <c r="S41" s="17" t="s">
        <v>115</v>
      </c>
      <c r="T41" s="17" t="s">
        <v>115</v>
      </c>
      <c r="U41" s="3"/>
      <c r="V41" s="3"/>
      <c r="W41" s="3"/>
    </row>
    <row r="42" spans="1:23" ht="20.25">
      <c r="A42" s="2"/>
      <c r="B42" s="4">
        <v>36</v>
      </c>
      <c r="C42" s="5" t="s">
        <v>42</v>
      </c>
      <c r="D42" s="6" t="s">
        <v>42</v>
      </c>
      <c r="E42" s="5" t="s">
        <v>42</v>
      </c>
      <c r="F42" s="6" t="s">
        <v>42</v>
      </c>
      <c r="G42" s="5" t="s">
        <v>42</v>
      </c>
      <c r="H42" s="6" t="s">
        <v>42</v>
      </c>
      <c r="I42" s="5" t="s">
        <v>42</v>
      </c>
      <c r="J42" s="6" t="s">
        <v>42</v>
      </c>
      <c r="K42" s="5" t="s">
        <v>42</v>
      </c>
      <c r="L42" s="6" t="s">
        <v>42</v>
      </c>
      <c r="M42" s="5" t="s">
        <v>42</v>
      </c>
      <c r="N42" s="6" t="s">
        <v>42</v>
      </c>
      <c r="O42" s="15" t="s">
        <v>106</v>
      </c>
      <c r="P42" s="15" t="s">
        <v>106</v>
      </c>
      <c r="Q42" s="17" t="s">
        <v>146</v>
      </c>
      <c r="R42" s="17" t="s">
        <v>146</v>
      </c>
      <c r="S42" s="17" t="s">
        <v>146</v>
      </c>
      <c r="T42" s="17" t="s">
        <v>146</v>
      </c>
      <c r="U42" s="3"/>
      <c r="V42" s="3"/>
      <c r="W42" s="3"/>
    </row>
    <row r="43" spans="1:23" ht="20.25">
      <c r="A43" s="2"/>
      <c r="B43" s="4">
        <v>37</v>
      </c>
      <c r="C43" s="5" t="s">
        <v>43</v>
      </c>
      <c r="D43" s="6" t="s">
        <v>43</v>
      </c>
      <c r="E43" s="5" t="s">
        <v>43</v>
      </c>
      <c r="F43" s="6" t="s">
        <v>43</v>
      </c>
      <c r="G43" s="5" t="s">
        <v>43</v>
      </c>
      <c r="H43" s="6" t="s">
        <v>43</v>
      </c>
      <c r="I43" s="5" t="s">
        <v>43</v>
      </c>
      <c r="J43" s="6" t="s">
        <v>43</v>
      </c>
      <c r="K43" s="5" t="s">
        <v>43</v>
      </c>
      <c r="L43" s="6" t="s">
        <v>43</v>
      </c>
      <c r="M43" s="5" t="s">
        <v>43</v>
      </c>
      <c r="N43" s="6" t="s">
        <v>43</v>
      </c>
      <c r="O43" s="15" t="s">
        <v>106</v>
      </c>
      <c r="P43" s="16" t="s">
        <v>147</v>
      </c>
      <c r="Q43" s="17" t="s">
        <v>147</v>
      </c>
      <c r="R43" s="17" t="s">
        <v>147</v>
      </c>
      <c r="S43" s="17" t="s">
        <v>147</v>
      </c>
      <c r="T43" s="17" t="s">
        <v>147</v>
      </c>
    </row>
    <row r="44" spans="1:23" ht="20.25">
      <c r="A44" s="2"/>
      <c r="B44" s="4">
        <v>38</v>
      </c>
      <c r="C44" s="5" t="s">
        <v>44</v>
      </c>
      <c r="D44" s="6" t="s">
        <v>44</v>
      </c>
      <c r="E44" s="5" t="s">
        <v>44</v>
      </c>
      <c r="F44" s="6" t="s">
        <v>44</v>
      </c>
      <c r="G44" s="5" t="s">
        <v>44</v>
      </c>
      <c r="H44" s="6" t="s">
        <v>44</v>
      </c>
      <c r="I44" s="5" t="s">
        <v>44</v>
      </c>
      <c r="J44" s="6" t="s">
        <v>44</v>
      </c>
      <c r="K44" s="5" t="s">
        <v>44</v>
      </c>
      <c r="L44" s="6" t="s">
        <v>44</v>
      </c>
      <c r="M44" s="5" t="s">
        <v>44</v>
      </c>
      <c r="N44" s="6" t="s">
        <v>44</v>
      </c>
      <c r="O44" s="15" t="s">
        <v>106</v>
      </c>
      <c r="P44" s="15" t="s">
        <v>106</v>
      </c>
      <c r="Q44" s="17" t="s">
        <v>148</v>
      </c>
      <c r="R44" s="17" t="s">
        <v>148</v>
      </c>
      <c r="S44" s="17" t="s">
        <v>148</v>
      </c>
      <c r="T44" s="17" t="s">
        <v>148</v>
      </c>
    </row>
    <row r="45" spans="1:23" ht="20.25">
      <c r="A45" s="2"/>
      <c r="B45" s="4">
        <v>39</v>
      </c>
      <c r="C45" s="5" t="s">
        <v>45</v>
      </c>
      <c r="D45" s="6" t="s">
        <v>45</v>
      </c>
      <c r="E45" s="5" t="s">
        <v>45</v>
      </c>
      <c r="F45" s="6" t="s">
        <v>45</v>
      </c>
      <c r="G45" s="5" t="s">
        <v>45</v>
      </c>
      <c r="H45" s="6" t="s">
        <v>45</v>
      </c>
      <c r="I45" s="5" t="s">
        <v>45</v>
      </c>
      <c r="J45" s="6" t="s">
        <v>45</v>
      </c>
      <c r="K45" s="5" t="s">
        <v>45</v>
      </c>
      <c r="L45" s="6" t="s">
        <v>45</v>
      </c>
      <c r="M45" s="5" t="s">
        <v>45</v>
      </c>
      <c r="N45" s="6" t="s">
        <v>45</v>
      </c>
      <c r="O45" s="16" t="s">
        <v>108</v>
      </c>
      <c r="P45" s="16" t="s">
        <v>149</v>
      </c>
      <c r="Q45" s="17" t="s">
        <v>149</v>
      </c>
      <c r="R45" s="17" t="s">
        <v>149</v>
      </c>
      <c r="S45" s="17" t="s">
        <v>149</v>
      </c>
      <c r="T45" s="17" t="s">
        <v>149</v>
      </c>
    </row>
    <row r="46" spans="1:23" ht="20.25">
      <c r="A46" s="2"/>
      <c r="B46" s="4">
        <v>40</v>
      </c>
      <c r="C46" s="5" t="s">
        <v>46</v>
      </c>
      <c r="D46" s="6" t="s">
        <v>46</v>
      </c>
      <c r="E46" s="5" t="s">
        <v>46</v>
      </c>
      <c r="F46" s="6" t="s">
        <v>46</v>
      </c>
      <c r="G46" s="5" t="s">
        <v>46</v>
      </c>
      <c r="H46" s="6" t="s">
        <v>46</v>
      </c>
      <c r="I46" s="5" t="s">
        <v>46</v>
      </c>
      <c r="J46" s="6" t="s">
        <v>46</v>
      </c>
      <c r="K46" s="5" t="s">
        <v>46</v>
      </c>
      <c r="L46" s="6" t="s">
        <v>46</v>
      </c>
      <c r="M46" s="5" t="s">
        <v>46</v>
      </c>
      <c r="N46" s="6" t="s">
        <v>46</v>
      </c>
      <c r="O46" s="16" t="s">
        <v>109</v>
      </c>
      <c r="P46" s="16" t="s">
        <v>150</v>
      </c>
      <c r="Q46" s="17" t="s">
        <v>150</v>
      </c>
      <c r="R46" s="17" t="s">
        <v>150</v>
      </c>
      <c r="S46" s="17" t="s">
        <v>150</v>
      </c>
      <c r="T46" s="17" t="s">
        <v>150</v>
      </c>
    </row>
    <row r="47" spans="1:23" ht="20.25">
      <c r="A47" s="2"/>
      <c r="B47" s="4">
        <v>41</v>
      </c>
      <c r="C47" s="5" t="s">
        <v>47</v>
      </c>
      <c r="D47" s="6" t="s">
        <v>47</v>
      </c>
      <c r="E47" s="5" t="s">
        <v>47</v>
      </c>
      <c r="F47" s="6" t="s">
        <v>47</v>
      </c>
      <c r="G47" s="5" t="s">
        <v>47</v>
      </c>
      <c r="H47" s="6" t="s">
        <v>47</v>
      </c>
      <c r="I47" s="5" t="s">
        <v>47</v>
      </c>
      <c r="J47" s="6" t="s">
        <v>47</v>
      </c>
      <c r="K47" s="5" t="s">
        <v>47</v>
      </c>
      <c r="L47" s="6" t="s">
        <v>47</v>
      </c>
      <c r="M47" s="5" t="s">
        <v>47</v>
      </c>
      <c r="N47" s="6" t="s">
        <v>47</v>
      </c>
      <c r="O47" s="15" t="s">
        <v>106</v>
      </c>
      <c r="P47" s="15" t="s">
        <v>106</v>
      </c>
      <c r="Q47" s="17" t="s">
        <v>151</v>
      </c>
      <c r="R47" s="17" t="s">
        <v>151</v>
      </c>
      <c r="S47" s="17" t="s">
        <v>151</v>
      </c>
      <c r="T47" s="17" t="s">
        <v>151</v>
      </c>
    </row>
    <row r="48" spans="1:23" ht="20.25">
      <c r="A48" s="2"/>
      <c r="B48" s="4">
        <v>42</v>
      </c>
      <c r="C48" s="5" t="s">
        <v>48</v>
      </c>
      <c r="D48" s="6" t="s">
        <v>48</v>
      </c>
      <c r="E48" s="5" t="s">
        <v>48</v>
      </c>
      <c r="F48" s="6" t="s">
        <v>48</v>
      </c>
      <c r="G48" s="5" t="s">
        <v>48</v>
      </c>
      <c r="H48" s="6" t="s">
        <v>48</v>
      </c>
      <c r="I48" s="5" t="s">
        <v>48</v>
      </c>
      <c r="J48" s="6" t="s">
        <v>48</v>
      </c>
      <c r="K48" s="5" t="s">
        <v>48</v>
      </c>
      <c r="L48" s="6" t="s">
        <v>48</v>
      </c>
      <c r="M48" s="5" t="s">
        <v>48</v>
      </c>
      <c r="N48" s="6" t="s">
        <v>48</v>
      </c>
      <c r="O48" s="15" t="s">
        <v>106</v>
      </c>
      <c r="P48" s="16" t="s">
        <v>152</v>
      </c>
      <c r="Q48" s="17" t="s">
        <v>152</v>
      </c>
      <c r="R48" s="17" t="s">
        <v>152</v>
      </c>
      <c r="S48" s="17" t="s">
        <v>152</v>
      </c>
      <c r="T48" s="17" t="s">
        <v>152</v>
      </c>
    </row>
    <row r="49" spans="1:20" ht="20.25">
      <c r="A49" s="2"/>
      <c r="B49" s="4">
        <v>43</v>
      </c>
      <c r="C49" s="5" t="s">
        <v>49</v>
      </c>
      <c r="D49" s="6" t="s">
        <v>49</v>
      </c>
      <c r="E49" s="5" t="s">
        <v>49</v>
      </c>
      <c r="F49" s="6" t="s">
        <v>49</v>
      </c>
      <c r="G49" s="5" t="s">
        <v>49</v>
      </c>
      <c r="H49" s="6" t="s">
        <v>49</v>
      </c>
      <c r="I49" s="5" t="s">
        <v>49</v>
      </c>
      <c r="J49" s="6" t="s">
        <v>49</v>
      </c>
      <c r="K49" s="5" t="s">
        <v>49</v>
      </c>
      <c r="L49" s="6" t="s">
        <v>49</v>
      </c>
      <c r="M49" s="5" t="s">
        <v>49</v>
      </c>
      <c r="N49" s="6" t="s">
        <v>49</v>
      </c>
      <c r="O49" s="15" t="s">
        <v>106</v>
      </c>
      <c r="P49" s="16" t="s">
        <v>153</v>
      </c>
      <c r="Q49" s="17" t="s">
        <v>153</v>
      </c>
      <c r="R49" s="17" t="s">
        <v>153</v>
      </c>
      <c r="S49" s="17" t="s">
        <v>153</v>
      </c>
      <c r="T49" s="17" t="s">
        <v>153</v>
      </c>
    </row>
    <row r="50" spans="1:20" ht="20.25">
      <c r="A50" s="2"/>
      <c r="B50" s="4">
        <v>44</v>
      </c>
      <c r="C50" s="5" t="s">
        <v>50</v>
      </c>
      <c r="D50" s="6" t="s">
        <v>50</v>
      </c>
      <c r="E50" s="5" t="s">
        <v>50</v>
      </c>
      <c r="F50" s="6" t="s">
        <v>50</v>
      </c>
      <c r="G50" s="5" t="s">
        <v>50</v>
      </c>
      <c r="H50" s="6" t="s">
        <v>50</v>
      </c>
      <c r="I50" s="5" t="s">
        <v>50</v>
      </c>
      <c r="J50" s="6" t="s">
        <v>50</v>
      </c>
      <c r="K50" s="5" t="s">
        <v>50</v>
      </c>
      <c r="L50" s="6" t="s">
        <v>50</v>
      </c>
      <c r="M50" s="5" t="s">
        <v>50</v>
      </c>
      <c r="N50" s="6" t="s">
        <v>50</v>
      </c>
      <c r="O50" s="15" t="s">
        <v>106</v>
      </c>
      <c r="P50" s="15" t="s">
        <v>106</v>
      </c>
      <c r="Q50" s="17" t="s">
        <v>154</v>
      </c>
      <c r="R50" s="17" t="s">
        <v>154</v>
      </c>
      <c r="S50" s="17" t="s">
        <v>154</v>
      </c>
      <c r="T50" s="17" t="s">
        <v>154</v>
      </c>
    </row>
    <row r="51" spans="1:20" ht="20.25">
      <c r="A51" s="2"/>
      <c r="B51" s="4">
        <v>45</v>
      </c>
      <c r="C51" s="5" t="s">
        <v>51</v>
      </c>
      <c r="D51" s="6" t="s">
        <v>51</v>
      </c>
      <c r="E51" s="5" t="s">
        <v>51</v>
      </c>
      <c r="F51" s="6" t="s">
        <v>51</v>
      </c>
      <c r="G51" s="5" t="s">
        <v>51</v>
      </c>
      <c r="H51" s="6" t="s">
        <v>51</v>
      </c>
      <c r="I51" s="5" t="s">
        <v>51</v>
      </c>
      <c r="J51" s="6" t="s">
        <v>51</v>
      </c>
      <c r="K51" s="5" t="s">
        <v>51</v>
      </c>
      <c r="L51" s="6" t="s">
        <v>51</v>
      </c>
      <c r="M51" s="5" t="s">
        <v>51</v>
      </c>
      <c r="N51" s="6" t="s">
        <v>51</v>
      </c>
      <c r="O51" s="15" t="s">
        <v>106</v>
      </c>
      <c r="P51" s="15" t="s">
        <v>106</v>
      </c>
      <c r="Q51" s="17" t="s">
        <v>155</v>
      </c>
      <c r="R51" s="17" t="s">
        <v>155</v>
      </c>
      <c r="S51" s="17" t="s">
        <v>155</v>
      </c>
      <c r="T51" s="17" t="s">
        <v>155</v>
      </c>
    </row>
    <row r="52" spans="1:20" ht="20.25">
      <c r="A52" s="2"/>
      <c r="B52" s="4">
        <v>46</v>
      </c>
      <c r="C52" s="5" t="s">
        <v>52</v>
      </c>
      <c r="D52" s="6" t="s">
        <v>52</v>
      </c>
      <c r="E52" s="5" t="s">
        <v>52</v>
      </c>
      <c r="F52" s="6" t="s">
        <v>52</v>
      </c>
      <c r="G52" s="5" t="s">
        <v>52</v>
      </c>
      <c r="H52" s="6" t="s">
        <v>52</v>
      </c>
      <c r="I52" s="5" t="s">
        <v>52</v>
      </c>
      <c r="J52" s="6" t="s">
        <v>52</v>
      </c>
      <c r="K52" s="5" t="s">
        <v>52</v>
      </c>
      <c r="L52" s="6" t="s">
        <v>52</v>
      </c>
      <c r="M52" s="5" t="s">
        <v>52</v>
      </c>
      <c r="N52" s="6" t="s">
        <v>52</v>
      </c>
      <c r="O52" s="15" t="s">
        <v>106</v>
      </c>
      <c r="P52" s="16" t="s">
        <v>157</v>
      </c>
      <c r="Q52" s="17" t="s">
        <v>156</v>
      </c>
      <c r="R52" s="17" t="s">
        <v>156</v>
      </c>
      <c r="S52" s="17" t="s">
        <v>156</v>
      </c>
      <c r="T52" s="17" t="s">
        <v>156</v>
      </c>
    </row>
    <row r="53" spans="1:20" ht="20.25">
      <c r="A53" s="2"/>
      <c r="B53" s="4">
        <v>47</v>
      </c>
      <c r="C53" s="5" t="s">
        <v>53</v>
      </c>
      <c r="D53" s="6" t="s">
        <v>53</v>
      </c>
      <c r="E53" s="5" t="s">
        <v>53</v>
      </c>
      <c r="F53" s="6" t="s">
        <v>53</v>
      </c>
      <c r="G53" s="5" t="s">
        <v>53</v>
      </c>
      <c r="H53" s="6" t="s">
        <v>53</v>
      </c>
      <c r="I53" s="5" t="s">
        <v>53</v>
      </c>
      <c r="J53" s="6" t="s">
        <v>53</v>
      </c>
      <c r="K53" s="5" t="s">
        <v>53</v>
      </c>
      <c r="L53" s="6" t="s">
        <v>53</v>
      </c>
      <c r="M53" s="5" t="s">
        <v>53</v>
      </c>
      <c r="N53" s="6" t="s">
        <v>53</v>
      </c>
      <c r="O53" s="15" t="s">
        <v>106</v>
      </c>
      <c r="P53" s="16" t="s">
        <v>158</v>
      </c>
      <c r="Q53" s="17" t="s">
        <v>157</v>
      </c>
      <c r="R53" s="17" t="s">
        <v>157</v>
      </c>
      <c r="S53" s="17" t="s">
        <v>157</v>
      </c>
      <c r="T53" s="17" t="s">
        <v>157</v>
      </c>
    </row>
    <row r="54" spans="1:20" ht="20.25">
      <c r="A54" s="2"/>
      <c r="B54" s="4">
        <v>48</v>
      </c>
      <c r="C54" s="5" t="s">
        <v>54</v>
      </c>
      <c r="D54" s="6" t="s">
        <v>54</v>
      </c>
      <c r="E54" s="5" t="s">
        <v>54</v>
      </c>
      <c r="F54" s="6" t="s">
        <v>54</v>
      </c>
      <c r="G54" s="5" t="s">
        <v>54</v>
      </c>
      <c r="H54" s="6" t="s">
        <v>54</v>
      </c>
      <c r="I54" s="5" t="s">
        <v>54</v>
      </c>
      <c r="J54" s="6" t="s">
        <v>54</v>
      </c>
      <c r="K54" s="5" t="s">
        <v>54</v>
      </c>
      <c r="L54" s="6" t="s">
        <v>54</v>
      </c>
      <c r="M54" s="5" t="s">
        <v>54</v>
      </c>
      <c r="N54" s="6" t="s">
        <v>54</v>
      </c>
      <c r="O54" s="15" t="s">
        <v>106</v>
      </c>
      <c r="P54" s="16" t="s">
        <v>159</v>
      </c>
      <c r="Q54" s="17" t="s">
        <v>158</v>
      </c>
      <c r="R54" s="17" t="s">
        <v>158</v>
      </c>
      <c r="S54" s="17" t="s">
        <v>158</v>
      </c>
      <c r="T54" s="17" t="s">
        <v>158</v>
      </c>
    </row>
    <row r="55" spans="1:20" ht="20.25">
      <c r="A55" s="2"/>
      <c r="B55" s="4">
        <v>49</v>
      </c>
      <c r="C55" s="5" t="s">
        <v>55</v>
      </c>
      <c r="D55" s="6" t="s">
        <v>55</v>
      </c>
      <c r="E55" s="5" t="s">
        <v>55</v>
      </c>
      <c r="F55" s="6" t="s">
        <v>55</v>
      </c>
      <c r="G55" s="5" t="s">
        <v>55</v>
      </c>
      <c r="H55" s="6" t="s">
        <v>55</v>
      </c>
      <c r="I55" s="5" t="s">
        <v>55</v>
      </c>
      <c r="J55" s="6" t="s">
        <v>55</v>
      </c>
      <c r="K55" s="5" t="s">
        <v>55</v>
      </c>
      <c r="L55" s="6" t="s">
        <v>55</v>
      </c>
      <c r="M55" s="5" t="s">
        <v>55</v>
      </c>
      <c r="N55" s="6" t="s">
        <v>55</v>
      </c>
      <c r="O55" s="15" t="s">
        <v>106</v>
      </c>
      <c r="P55" s="16" t="s">
        <v>160</v>
      </c>
      <c r="Q55" s="17" t="s">
        <v>159</v>
      </c>
      <c r="R55" s="17" t="s">
        <v>159</v>
      </c>
      <c r="S55" s="17" t="s">
        <v>159</v>
      </c>
      <c r="T55" s="17" t="s">
        <v>159</v>
      </c>
    </row>
    <row r="56" spans="1:20" ht="20.25">
      <c r="A56" s="2"/>
      <c r="B56" s="4">
        <v>50</v>
      </c>
      <c r="C56" s="5" t="s">
        <v>56</v>
      </c>
      <c r="D56" s="6" t="s">
        <v>56</v>
      </c>
      <c r="E56" s="5" t="s">
        <v>56</v>
      </c>
      <c r="F56" s="6" t="s">
        <v>56</v>
      </c>
      <c r="G56" s="5" t="s">
        <v>56</v>
      </c>
      <c r="H56" s="6" t="s">
        <v>56</v>
      </c>
      <c r="I56" s="5" t="s">
        <v>56</v>
      </c>
      <c r="J56" s="6" t="s">
        <v>56</v>
      </c>
      <c r="K56" s="5" t="s">
        <v>56</v>
      </c>
      <c r="L56" s="6" t="s">
        <v>56</v>
      </c>
      <c r="M56" s="5" t="s">
        <v>56</v>
      </c>
      <c r="N56" s="6" t="s">
        <v>56</v>
      </c>
      <c r="O56" s="15" t="s">
        <v>106</v>
      </c>
      <c r="P56" s="16" t="s">
        <v>161</v>
      </c>
      <c r="Q56" s="17" t="s">
        <v>160</v>
      </c>
      <c r="R56" s="17" t="s">
        <v>160</v>
      </c>
      <c r="S56" s="17" t="s">
        <v>160</v>
      </c>
      <c r="T56" s="17" t="s">
        <v>160</v>
      </c>
    </row>
    <row r="57" spans="1:20" ht="20.25">
      <c r="A57" s="2"/>
      <c r="B57" s="4">
        <v>51</v>
      </c>
      <c r="C57" s="5" t="s">
        <v>57</v>
      </c>
      <c r="D57" s="6" t="s">
        <v>57</v>
      </c>
      <c r="E57" s="5" t="s">
        <v>57</v>
      </c>
      <c r="F57" s="6" t="s">
        <v>57</v>
      </c>
      <c r="G57" s="5" t="s">
        <v>57</v>
      </c>
      <c r="H57" s="6" t="s">
        <v>57</v>
      </c>
      <c r="I57" s="5" t="s">
        <v>57</v>
      </c>
      <c r="J57" s="6" t="s">
        <v>57</v>
      </c>
      <c r="K57" s="5" t="s">
        <v>57</v>
      </c>
      <c r="L57" s="6" t="s">
        <v>57</v>
      </c>
      <c r="M57" s="5" t="s">
        <v>57</v>
      </c>
      <c r="N57" s="6" t="s">
        <v>57</v>
      </c>
      <c r="O57" s="15" t="s">
        <v>106</v>
      </c>
      <c r="P57" s="16" t="s">
        <v>162</v>
      </c>
      <c r="Q57" s="17" t="s">
        <v>161</v>
      </c>
      <c r="R57" s="17" t="s">
        <v>161</v>
      </c>
      <c r="S57" s="17" t="s">
        <v>161</v>
      </c>
      <c r="T57" s="17" t="s">
        <v>161</v>
      </c>
    </row>
    <row r="58" spans="1:20" ht="20.25">
      <c r="A58" s="2"/>
      <c r="B58" s="4">
        <v>52</v>
      </c>
      <c r="C58" s="5" t="s">
        <v>58</v>
      </c>
      <c r="D58" s="6" t="s">
        <v>58</v>
      </c>
      <c r="E58" s="5" t="s">
        <v>58</v>
      </c>
      <c r="F58" s="6" t="s">
        <v>58</v>
      </c>
      <c r="G58" s="5" t="s">
        <v>58</v>
      </c>
      <c r="H58" s="6" t="s">
        <v>58</v>
      </c>
      <c r="I58" s="5" t="s">
        <v>58</v>
      </c>
      <c r="J58" s="6" t="s">
        <v>58</v>
      </c>
      <c r="K58" s="5" t="s">
        <v>58</v>
      </c>
      <c r="L58" s="6" t="s">
        <v>58</v>
      </c>
      <c r="M58" s="5" t="s">
        <v>58</v>
      </c>
      <c r="N58" s="6" t="s">
        <v>58</v>
      </c>
      <c r="O58" s="15" t="s">
        <v>106</v>
      </c>
      <c r="P58" s="16" t="s">
        <v>163</v>
      </c>
      <c r="Q58" s="17" t="s">
        <v>162</v>
      </c>
      <c r="R58" s="17" t="s">
        <v>162</v>
      </c>
      <c r="S58" s="17" t="s">
        <v>162</v>
      </c>
      <c r="T58" s="17" t="s">
        <v>162</v>
      </c>
    </row>
    <row r="59" spans="1:20" ht="20.25">
      <c r="A59" s="2"/>
      <c r="B59" s="4">
        <v>53</v>
      </c>
      <c r="C59" s="5" t="s">
        <v>59</v>
      </c>
      <c r="D59" s="6" t="s">
        <v>59</v>
      </c>
      <c r="E59" s="5" t="s">
        <v>59</v>
      </c>
      <c r="F59" s="6" t="s">
        <v>59</v>
      </c>
      <c r="G59" s="5" t="s">
        <v>59</v>
      </c>
      <c r="H59" s="6" t="s">
        <v>59</v>
      </c>
      <c r="I59" s="5" t="s">
        <v>59</v>
      </c>
      <c r="J59" s="6" t="s">
        <v>59</v>
      </c>
      <c r="K59" s="5" t="s">
        <v>59</v>
      </c>
      <c r="L59" s="6" t="s">
        <v>59</v>
      </c>
      <c r="M59" s="5" t="s">
        <v>59</v>
      </c>
      <c r="N59" s="6" t="s">
        <v>59</v>
      </c>
      <c r="O59" s="15" t="s">
        <v>106</v>
      </c>
      <c r="P59" s="16" t="s">
        <v>164</v>
      </c>
      <c r="Q59" s="17" t="s">
        <v>163</v>
      </c>
      <c r="R59" s="17" t="s">
        <v>163</v>
      </c>
      <c r="S59" s="17" t="s">
        <v>163</v>
      </c>
      <c r="T59" s="17" t="s">
        <v>163</v>
      </c>
    </row>
    <row r="60" spans="1:20" ht="20.25">
      <c r="A60" s="2"/>
      <c r="B60" s="4">
        <v>54</v>
      </c>
      <c r="C60" s="5" t="s">
        <v>60</v>
      </c>
      <c r="D60" s="6" t="s">
        <v>60</v>
      </c>
      <c r="E60" s="5" t="s">
        <v>60</v>
      </c>
      <c r="F60" s="6" t="s">
        <v>60</v>
      </c>
      <c r="G60" s="5" t="s">
        <v>60</v>
      </c>
      <c r="H60" s="6" t="s">
        <v>60</v>
      </c>
      <c r="I60" s="5" t="s">
        <v>60</v>
      </c>
      <c r="J60" s="6" t="s">
        <v>60</v>
      </c>
      <c r="K60" s="5" t="s">
        <v>60</v>
      </c>
      <c r="L60" s="6" t="s">
        <v>60</v>
      </c>
      <c r="M60" s="5" t="s">
        <v>60</v>
      </c>
      <c r="N60" s="6" t="s">
        <v>60</v>
      </c>
      <c r="O60" s="15" t="s">
        <v>106</v>
      </c>
      <c r="P60" s="16" t="s">
        <v>165</v>
      </c>
      <c r="Q60" s="17" t="s">
        <v>164</v>
      </c>
      <c r="R60" s="17" t="s">
        <v>164</v>
      </c>
      <c r="S60" s="17" t="s">
        <v>164</v>
      </c>
      <c r="T60" s="17" t="s">
        <v>164</v>
      </c>
    </row>
    <row r="61" spans="1:20" ht="20.25">
      <c r="A61" s="2"/>
      <c r="B61" s="4">
        <v>55</v>
      </c>
      <c r="C61" s="5" t="s">
        <v>61</v>
      </c>
      <c r="D61" s="6" t="s">
        <v>61</v>
      </c>
      <c r="E61" s="5" t="s">
        <v>61</v>
      </c>
      <c r="F61" s="6" t="s">
        <v>61</v>
      </c>
      <c r="G61" s="5" t="s">
        <v>61</v>
      </c>
      <c r="H61" s="6" t="s">
        <v>61</v>
      </c>
      <c r="I61" s="5" t="s">
        <v>61</v>
      </c>
      <c r="J61" s="6" t="s">
        <v>61</v>
      </c>
      <c r="K61" s="5" t="s">
        <v>61</v>
      </c>
      <c r="L61" s="6" t="s">
        <v>61</v>
      </c>
      <c r="M61" s="5" t="s">
        <v>61</v>
      </c>
      <c r="N61" s="6" t="s">
        <v>61</v>
      </c>
      <c r="O61" s="15" t="s">
        <v>106</v>
      </c>
      <c r="P61" s="16" t="s">
        <v>166</v>
      </c>
      <c r="Q61" s="17" t="s">
        <v>165</v>
      </c>
      <c r="R61" s="17" t="s">
        <v>165</v>
      </c>
      <c r="S61" s="17" t="s">
        <v>165</v>
      </c>
      <c r="T61" s="17" t="s">
        <v>165</v>
      </c>
    </row>
    <row r="62" spans="1:20" ht="20.25">
      <c r="A62" s="2"/>
      <c r="B62" s="4">
        <v>56</v>
      </c>
      <c r="C62" s="5" t="s">
        <v>62</v>
      </c>
      <c r="D62" s="6" t="s">
        <v>62</v>
      </c>
      <c r="E62" s="5" t="s">
        <v>62</v>
      </c>
      <c r="F62" s="6" t="s">
        <v>62</v>
      </c>
      <c r="G62" s="5" t="s">
        <v>62</v>
      </c>
      <c r="H62" s="6" t="s">
        <v>62</v>
      </c>
      <c r="I62" s="5" t="s">
        <v>62</v>
      </c>
      <c r="J62" s="6" t="s">
        <v>62</v>
      </c>
      <c r="K62" s="5" t="s">
        <v>62</v>
      </c>
      <c r="L62" s="6" t="s">
        <v>62</v>
      </c>
      <c r="M62" s="5" t="s">
        <v>62</v>
      </c>
      <c r="N62" s="6" t="s">
        <v>62</v>
      </c>
      <c r="O62" s="15" t="s">
        <v>106</v>
      </c>
      <c r="P62" s="16" t="s">
        <v>167</v>
      </c>
      <c r="Q62" s="17" t="s">
        <v>166</v>
      </c>
      <c r="R62" s="17" t="s">
        <v>166</v>
      </c>
      <c r="S62" s="17" t="s">
        <v>166</v>
      </c>
      <c r="T62" s="17" t="s">
        <v>166</v>
      </c>
    </row>
    <row r="63" spans="1:20" ht="20.25">
      <c r="A63" s="2"/>
      <c r="B63" s="4">
        <v>57</v>
      </c>
      <c r="C63" s="5" t="s">
        <v>63</v>
      </c>
      <c r="D63" s="6" t="s">
        <v>63</v>
      </c>
      <c r="E63" s="5" t="s">
        <v>63</v>
      </c>
      <c r="F63" s="6" t="s">
        <v>63</v>
      </c>
      <c r="G63" s="5" t="s">
        <v>63</v>
      </c>
      <c r="H63" s="6" t="s">
        <v>63</v>
      </c>
      <c r="I63" s="5" t="s">
        <v>63</v>
      </c>
      <c r="J63" s="6" t="s">
        <v>63</v>
      </c>
      <c r="K63" s="5" t="s">
        <v>63</v>
      </c>
      <c r="L63" s="6" t="s">
        <v>63</v>
      </c>
      <c r="M63" s="5" t="s">
        <v>63</v>
      </c>
      <c r="N63" s="6" t="s">
        <v>63</v>
      </c>
      <c r="O63" s="15" t="s">
        <v>106</v>
      </c>
      <c r="P63" s="15" t="s">
        <v>106</v>
      </c>
      <c r="Q63" s="17" t="s">
        <v>167</v>
      </c>
      <c r="R63" s="17" t="s">
        <v>167</v>
      </c>
      <c r="S63" s="17" t="s">
        <v>167</v>
      </c>
      <c r="T63" s="17" t="s">
        <v>167</v>
      </c>
    </row>
    <row r="64" spans="1:20" ht="20.25">
      <c r="A64" s="2"/>
      <c r="B64" s="4">
        <v>58</v>
      </c>
      <c r="C64" s="5" t="s">
        <v>64</v>
      </c>
      <c r="D64" s="6" t="s">
        <v>64</v>
      </c>
      <c r="E64" s="5" t="s">
        <v>64</v>
      </c>
      <c r="F64" s="6" t="s">
        <v>64</v>
      </c>
      <c r="G64" s="5" t="s">
        <v>64</v>
      </c>
      <c r="H64" s="6" t="s">
        <v>64</v>
      </c>
      <c r="I64" s="5" t="s">
        <v>64</v>
      </c>
      <c r="J64" s="6" t="s">
        <v>64</v>
      </c>
      <c r="K64" s="5" t="s">
        <v>64</v>
      </c>
      <c r="L64" s="6" t="s">
        <v>64</v>
      </c>
      <c r="M64" s="5" t="s">
        <v>64</v>
      </c>
      <c r="N64" s="6" t="s">
        <v>64</v>
      </c>
      <c r="O64" s="15" t="s">
        <v>106</v>
      </c>
      <c r="P64" s="16" t="s">
        <v>168</v>
      </c>
      <c r="Q64" s="17" t="s">
        <v>168</v>
      </c>
      <c r="R64" s="17" t="s">
        <v>168</v>
      </c>
      <c r="S64" s="17" t="s">
        <v>168</v>
      </c>
      <c r="T64" s="17" t="s">
        <v>168</v>
      </c>
    </row>
    <row r="65" spans="1:20" ht="20.25">
      <c r="A65" s="2"/>
      <c r="B65" s="4">
        <v>59</v>
      </c>
      <c r="C65" s="5" t="s">
        <v>65</v>
      </c>
      <c r="D65" s="6" t="s">
        <v>65</v>
      </c>
      <c r="E65" s="5" t="s">
        <v>65</v>
      </c>
      <c r="F65" s="6" t="s">
        <v>65</v>
      </c>
      <c r="G65" s="5" t="s">
        <v>65</v>
      </c>
      <c r="H65" s="6" t="s">
        <v>65</v>
      </c>
      <c r="I65" s="5" t="s">
        <v>65</v>
      </c>
      <c r="J65" s="6" t="s">
        <v>65</v>
      </c>
      <c r="K65" s="5" t="s">
        <v>65</v>
      </c>
      <c r="L65" s="6" t="s">
        <v>65</v>
      </c>
      <c r="M65" s="5" t="s">
        <v>65</v>
      </c>
      <c r="N65" s="6" t="s">
        <v>65</v>
      </c>
      <c r="O65" s="15" t="s">
        <v>106</v>
      </c>
      <c r="P65" s="16" t="s">
        <v>169</v>
      </c>
      <c r="Q65" s="17" t="s">
        <v>169</v>
      </c>
      <c r="R65" s="17" t="s">
        <v>169</v>
      </c>
      <c r="S65" s="17" t="s">
        <v>169</v>
      </c>
      <c r="T65" s="17" t="s">
        <v>169</v>
      </c>
    </row>
    <row r="66" spans="1:20" ht="20.25">
      <c r="A66" s="2"/>
      <c r="B66" s="4">
        <v>60</v>
      </c>
      <c r="C66" s="5" t="s">
        <v>66</v>
      </c>
      <c r="D66" s="6" t="s">
        <v>66</v>
      </c>
      <c r="E66" s="5" t="s">
        <v>66</v>
      </c>
      <c r="F66" s="6" t="s">
        <v>66</v>
      </c>
      <c r="G66" s="5" t="s">
        <v>66</v>
      </c>
      <c r="H66" s="6" t="s">
        <v>66</v>
      </c>
      <c r="I66" s="5" t="s">
        <v>66</v>
      </c>
      <c r="J66" s="6" t="s">
        <v>66</v>
      </c>
      <c r="K66" s="5" t="s">
        <v>66</v>
      </c>
      <c r="L66" s="6" t="s">
        <v>66</v>
      </c>
      <c r="M66" s="5" t="s">
        <v>66</v>
      </c>
      <c r="N66" s="6" t="s">
        <v>66</v>
      </c>
      <c r="O66" s="15" t="s">
        <v>106</v>
      </c>
      <c r="P66" s="16" t="s">
        <v>170</v>
      </c>
      <c r="Q66" s="17" t="s">
        <v>170</v>
      </c>
      <c r="R66" s="17" t="s">
        <v>170</v>
      </c>
      <c r="S66" s="17" t="s">
        <v>170</v>
      </c>
      <c r="T66" s="17" t="s">
        <v>170</v>
      </c>
    </row>
    <row r="67" spans="1:20" ht="20.25">
      <c r="A67" s="2"/>
      <c r="B67" s="4">
        <v>61</v>
      </c>
      <c r="C67" s="5" t="s">
        <v>67</v>
      </c>
      <c r="D67" s="6" t="s">
        <v>67</v>
      </c>
      <c r="E67" s="5" t="s">
        <v>67</v>
      </c>
      <c r="F67" s="6" t="s">
        <v>67</v>
      </c>
      <c r="G67" s="5" t="s">
        <v>67</v>
      </c>
      <c r="H67" s="6" t="s">
        <v>67</v>
      </c>
      <c r="I67" s="5" t="s">
        <v>67</v>
      </c>
      <c r="J67" s="6" t="s">
        <v>67</v>
      </c>
      <c r="K67" s="5" t="s">
        <v>67</v>
      </c>
      <c r="L67" s="6" t="s">
        <v>67</v>
      </c>
      <c r="M67" s="5" t="s">
        <v>67</v>
      </c>
      <c r="N67" s="6" t="s">
        <v>67</v>
      </c>
      <c r="O67" s="15" t="s">
        <v>106</v>
      </c>
      <c r="P67" s="16" t="s">
        <v>171</v>
      </c>
      <c r="Q67" s="17" t="s">
        <v>171</v>
      </c>
      <c r="R67" s="17" t="s">
        <v>171</v>
      </c>
      <c r="S67" s="17" t="s">
        <v>171</v>
      </c>
      <c r="T67" s="17" t="s">
        <v>171</v>
      </c>
    </row>
    <row r="68" spans="1:20" ht="20.25">
      <c r="A68" s="2"/>
      <c r="B68" s="4">
        <v>62</v>
      </c>
      <c r="C68" s="5" t="s">
        <v>68</v>
      </c>
      <c r="D68" s="6" t="s">
        <v>68</v>
      </c>
      <c r="E68" s="5" t="s">
        <v>68</v>
      </c>
      <c r="F68" s="6" t="s">
        <v>68</v>
      </c>
      <c r="G68" s="5" t="s">
        <v>68</v>
      </c>
      <c r="H68" s="6" t="s">
        <v>68</v>
      </c>
      <c r="I68" s="5" t="s">
        <v>68</v>
      </c>
      <c r="J68" s="6" t="s">
        <v>68</v>
      </c>
      <c r="K68" s="5" t="s">
        <v>68</v>
      </c>
      <c r="L68" s="6" t="s">
        <v>68</v>
      </c>
      <c r="M68" s="5" t="s">
        <v>68</v>
      </c>
      <c r="N68" s="6" t="s">
        <v>68</v>
      </c>
      <c r="O68" s="15" t="s">
        <v>106</v>
      </c>
      <c r="P68" s="16" t="s">
        <v>172</v>
      </c>
      <c r="Q68" s="17" t="s">
        <v>172</v>
      </c>
      <c r="R68" s="17" t="s">
        <v>172</v>
      </c>
      <c r="S68" s="17" t="s">
        <v>172</v>
      </c>
      <c r="T68" s="17" t="s">
        <v>172</v>
      </c>
    </row>
    <row r="69" spans="1:20" ht="20.25">
      <c r="A69" s="2"/>
      <c r="B69" s="4">
        <v>63</v>
      </c>
      <c r="C69" s="5" t="s">
        <v>69</v>
      </c>
      <c r="D69" s="6" t="s">
        <v>69</v>
      </c>
      <c r="E69" s="5" t="s">
        <v>69</v>
      </c>
      <c r="F69" s="6" t="s">
        <v>69</v>
      </c>
      <c r="G69" s="5" t="s">
        <v>69</v>
      </c>
      <c r="H69" s="6" t="s">
        <v>69</v>
      </c>
      <c r="I69" s="5" t="s">
        <v>69</v>
      </c>
      <c r="J69" s="6" t="s">
        <v>69</v>
      </c>
      <c r="K69" s="5" t="s">
        <v>69</v>
      </c>
      <c r="L69" s="6" t="s">
        <v>69</v>
      </c>
      <c r="M69" s="5" t="s">
        <v>69</v>
      </c>
      <c r="N69" s="6" t="s">
        <v>69</v>
      </c>
      <c r="O69" s="15" t="s">
        <v>106</v>
      </c>
      <c r="P69" s="16" t="s">
        <v>173</v>
      </c>
      <c r="Q69" s="17" t="s">
        <v>173</v>
      </c>
      <c r="R69" s="17" t="s">
        <v>173</v>
      </c>
      <c r="S69" s="17" t="s">
        <v>173</v>
      </c>
      <c r="T69" s="17" t="s">
        <v>173</v>
      </c>
    </row>
    <row r="70" spans="1:20" ht="20.25">
      <c r="A70" s="2"/>
      <c r="B70" s="4">
        <v>64</v>
      </c>
      <c r="C70" s="5" t="s">
        <v>70</v>
      </c>
      <c r="D70" s="6" t="s">
        <v>70</v>
      </c>
      <c r="E70" s="5" t="s">
        <v>70</v>
      </c>
      <c r="F70" s="6" t="s">
        <v>70</v>
      </c>
      <c r="G70" s="5" t="s">
        <v>70</v>
      </c>
      <c r="H70" s="6" t="s">
        <v>70</v>
      </c>
      <c r="I70" s="5" t="s">
        <v>70</v>
      </c>
      <c r="J70" s="6" t="s">
        <v>70</v>
      </c>
      <c r="K70" s="5" t="s">
        <v>70</v>
      </c>
      <c r="L70" s="6" t="s">
        <v>70</v>
      </c>
      <c r="M70" s="5" t="s">
        <v>70</v>
      </c>
      <c r="N70" s="6" t="s">
        <v>70</v>
      </c>
      <c r="O70" s="15" t="s">
        <v>106</v>
      </c>
      <c r="P70" s="15" t="s">
        <v>106</v>
      </c>
      <c r="Q70" s="17" t="s">
        <v>174</v>
      </c>
      <c r="R70" s="17" t="s">
        <v>174</v>
      </c>
      <c r="S70" s="17" t="s">
        <v>174</v>
      </c>
      <c r="T70" s="17" t="s">
        <v>174</v>
      </c>
    </row>
    <row r="71" spans="1:20" ht="20.25">
      <c r="A71" s="2"/>
      <c r="B71" s="4">
        <v>65</v>
      </c>
      <c r="C71" s="5" t="s">
        <v>71</v>
      </c>
      <c r="D71" s="6" t="s">
        <v>71</v>
      </c>
      <c r="E71" s="5" t="s">
        <v>71</v>
      </c>
      <c r="F71" s="6" t="s">
        <v>71</v>
      </c>
      <c r="G71" s="5" t="s">
        <v>71</v>
      </c>
      <c r="H71" s="6" t="s">
        <v>71</v>
      </c>
      <c r="I71" s="5" t="s">
        <v>71</v>
      </c>
      <c r="J71" s="6" t="s">
        <v>71</v>
      </c>
      <c r="K71" s="5" t="s">
        <v>71</v>
      </c>
      <c r="L71" s="6" t="s">
        <v>71</v>
      </c>
      <c r="M71" s="5" t="s">
        <v>71</v>
      </c>
      <c r="N71" s="6" t="s">
        <v>71</v>
      </c>
      <c r="O71" s="15" t="s">
        <v>106</v>
      </c>
      <c r="P71" s="15" t="s">
        <v>106</v>
      </c>
      <c r="Q71" s="17" t="s">
        <v>175</v>
      </c>
      <c r="R71" s="17" t="s">
        <v>175</v>
      </c>
      <c r="S71" s="17" t="s">
        <v>175</v>
      </c>
      <c r="T71" s="17" t="s">
        <v>175</v>
      </c>
    </row>
    <row r="72" spans="1:20" ht="20.25">
      <c r="A72" s="2"/>
      <c r="B72" s="4">
        <v>66</v>
      </c>
      <c r="C72" s="5" t="s">
        <v>72</v>
      </c>
      <c r="D72" s="6" t="s">
        <v>72</v>
      </c>
      <c r="E72" s="5" t="s">
        <v>72</v>
      </c>
      <c r="F72" s="6" t="s">
        <v>72</v>
      </c>
      <c r="G72" s="5" t="s">
        <v>72</v>
      </c>
      <c r="H72" s="6" t="s">
        <v>72</v>
      </c>
      <c r="I72" s="5" t="s">
        <v>72</v>
      </c>
      <c r="J72" s="6" t="s">
        <v>72</v>
      </c>
      <c r="K72" s="5" t="s">
        <v>72</v>
      </c>
      <c r="L72" s="6" t="s">
        <v>72</v>
      </c>
      <c r="M72" s="5" t="s">
        <v>72</v>
      </c>
      <c r="N72" s="6" t="s">
        <v>72</v>
      </c>
      <c r="O72" s="15" t="s">
        <v>106</v>
      </c>
      <c r="P72" s="15" t="s">
        <v>106</v>
      </c>
      <c r="Q72" s="17" t="s">
        <v>176</v>
      </c>
      <c r="R72" s="17" t="s">
        <v>176</v>
      </c>
      <c r="S72" s="17" t="s">
        <v>176</v>
      </c>
      <c r="T72" s="17" t="s">
        <v>176</v>
      </c>
    </row>
    <row r="73" spans="1:20" ht="20.25">
      <c r="A73" s="2"/>
      <c r="B73" s="4">
        <v>67</v>
      </c>
      <c r="C73" s="5" t="s">
        <v>73</v>
      </c>
      <c r="D73" s="6" t="s">
        <v>73</v>
      </c>
      <c r="E73" s="5" t="s">
        <v>73</v>
      </c>
      <c r="F73" s="6" t="s">
        <v>73</v>
      </c>
      <c r="G73" s="5" t="s">
        <v>73</v>
      </c>
      <c r="H73" s="6" t="s">
        <v>73</v>
      </c>
      <c r="I73" s="5" t="s">
        <v>73</v>
      </c>
      <c r="J73" s="6" t="s">
        <v>73</v>
      </c>
      <c r="K73" s="5" t="s">
        <v>73</v>
      </c>
      <c r="L73" s="6" t="s">
        <v>73</v>
      </c>
      <c r="M73" s="5" t="s">
        <v>73</v>
      </c>
      <c r="N73" s="6" t="s">
        <v>73</v>
      </c>
      <c r="O73" s="15" t="s">
        <v>106</v>
      </c>
      <c r="P73" s="16" t="s">
        <v>176</v>
      </c>
      <c r="Q73" s="17" t="s">
        <v>177</v>
      </c>
      <c r="R73" s="17" t="s">
        <v>177</v>
      </c>
      <c r="S73" s="17" t="s">
        <v>177</v>
      </c>
      <c r="T73" s="17" t="s">
        <v>177</v>
      </c>
    </row>
    <row r="74" spans="1:20" ht="20.25">
      <c r="A74" s="2"/>
      <c r="B74" s="4">
        <v>68</v>
      </c>
      <c r="C74" s="5" t="s">
        <v>74</v>
      </c>
      <c r="D74" s="6" t="s">
        <v>74</v>
      </c>
      <c r="E74" s="5" t="s">
        <v>74</v>
      </c>
      <c r="F74" s="6" t="s">
        <v>74</v>
      </c>
      <c r="G74" s="5" t="s">
        <v>74</v>
      </c>
      <c r="H74" s="6" t="s">
        <v>74</v>
      </c>
      <c r="I74" s="5" t="s">
        <v>74</v>
      </c>
      <c r="J74" s="6" t="s">
        <v>74</v>
      </c>
      <c r="K74" s="5" t="s">
        <v>74</v>
      </c>
      <c r="L74" s="6" t="s">
        <v>74</v>
      </c>
      <c r="M74" s="5" t="s">
        <v>74</v>
      </c>
      <c r="N74" s="6" t="s">
        <v>74</v>
      </c>
      <c r="O74" s="15" t="s">
        <v>106</v>
      </c>
      <c r="P74" s="16" t="s">
        <v>177</v>
      </c>
      <c r="Q74" s="17" t="s">
        <v>178</v>
      </c>
      <c r="R74" s="17" t="s">
        <v>178</v>
      </c>
      <c r="S74" s="17" t="s">
        <v>178</v>
      </c>
      <c r="T74" s="17" t="s">
        <v>178</v>
      </c>
    </row>
    <row r="75" spans="1:20" ht="20.25">
      <c r="A75" s="2"/>
      <c r="B75" s="4">
        <v>69</v>
      </c>
      <c r="C75" s="5" t="s">
        <v>75</v>
      </c>
      <c r="D75" s="6" t="s">
        <v>75</v>
      </c>
      <c r="E75" s="5" t="s">
        <v>75</v>
      </c>
      <c r="F75" s="6" t="s">
        <v>75</v>
      </c>
      <c r="G75" s="5" t="s">
        <v>75</v>
      </c>
      <c r="H75" s="6" t="s">
        <v>75</v>
      </c>
      <c r="I75" s="5" t="s">
        <v>75</v>
      </c>
      <c r="J75" s="6" t="s">
        <v>75</v>
      </c>
      <c r="K75" s="5" t="s">
        <v>75</v>
      </c>
      <c r="L75" s="6" t="s">
        <v>75</v>
      </c>
      <c r="M75" s="5" t="s">
        <v>75</v>
      </c>
      <c r="N75" s="6" t="s">
        <v>75</v>
      </c>
      <c r="O75" s="15" t="s">
        <v>106</v>
      </c>
      <c r="P75" s="16" t="s">
        <v>178</v>
      </c>
      <c r="Q75" s="17" t="s">
        <v>179</v>
      </c>
      <c r="R75" s="17" t="s">
        <v>179</v>
      </c>
      <c r="S75" s="17" t="s">
        <v>179</v>
      </c>
      <c r="T75" s="17" t="s">
        <v>179</v>
      </c>
    </row>
    <row r="76" spans="1:20" ht="20.25">
      <c r="A76" s="2"/>
      <c r="B76" s="4">
        <v>70</v>
      </c>
      <c r="C76" s="5" t="s">
        <v>76</v>
      </c>
      <c r="D76" s="6" t="s">
        <v>76</v>
      </c>
      <c r="E76" s="5" t="s">
        <v>76</v>
      </c>
      <c r="F76" s="6" t="s">
        <v>76</v>
      </c>
      <c r="G76" s="5" t="s">
        <v>76</v>
      </c>
      <c r="H76" s="6" t="s">
        <v>76</v>
      </c>
      <c r="I76" s="5" t="s">
        <v>76</v>
      </c>
      <c r="J76" s="6" t="s">
        <v>76</v>
      </c>
      <c r="K76" s="5" t="s">
        <v>76</v>
      </c>
      <c r="L76" s="6" t="s">
        <v>76</v>
      </c>
      <c r="M76" s="5" t="s">
        <v>76</v>
      </c>
      <c r="N76" s="6" t="s">
        <v>76</v>
      </c>
      <c r="O76" s="15" t="s">
        <v>106</v>
      </c>
      <c r="P76" s="16" t="s">
        <v>179</v>
      </c>
      <c r="Q76" s="17" t="s">
        <v>180</v>
      </c>
      <c r="R76" s="17" t="s">
        <v>180</v>
      </c>
      <c r="S76" s="17" t="s">
        <v>180</v>
      </c>
      <c r="T76" s="17" t="s">
        <v>180</v>
      </c>
    </row>
    <row r="77" spans="1:20" ht="20.25">
      <c r="A77" s="2"/>
      <c r="B77" s="4">
        <v>71</v>
      </c>
      <c r="C77" s="5" t="s">
        <v>77</v>
      </c>
      <c r="D77" s="6" t="s">
        <v>77</v>
      </c>
      <c r="E77" s="5" t="s">
        <v>77</v>
      </c>
      <c r="F77" s="6" t="s">
        <v>77</v>
      </c>
      <c r="G77" s="5" t="s">
        <v>77</v>
      </c>
      <c r="H77" s="6" t="s">
        <v>77</v>
      </c>
      <c r="I77" s="5" t="s">
        <v>77</v>
      </c>
      <c r="J77" s="6" t="s">
        <v>77</v>
      </c>
      <c r="K77" s="5" t="s">
        <v>77</v>
      </c>
      <c r="L77" s="6" t="s">
        <v>77</v>
      </c>
      <c r="M77" s="5" t="s">
        <v>77</v>
      </c>
      <c r="N77" s="6" t="s">
        <v>77</v>
      </c>
      <c r="O77" s="15" t="s">
        <v>110</v>
      </c>
      <c r="P77" s="16" t="s">
        <v>180</v>
      </c>
      <c r="Q77" s="17" t="s">
        <v>181</v>
      </c>
      <c r="R77" s="17" t="s">
        <v>181</v>
      </c>
      <c r="S77" s="17" t="s">
        <v>181</v>
      </c>
      <c r="T77" s="17" t="s">
        <v>181</v>
      </c>
    </row>
    <row r="78" spans="1:20" ht="20.25">
      <c r="A78" s="2"/>
      <c r="B78" s="4">
        <v>72</v>
      </c>
      <c r="C78" s="5" t="s">
        <v>78</v>
      </c>
      <c r="D78" s="6" t="s">
        <v>78</v>
      </c>
      <c r="E78" s="5" t="s">
        <v>78</v>
      </c>
      <c r="F78" s="6" t="s">
        <v>78</v>
      </c>
      <c r="G78" s="5" t="s">
        <v>78</v>
      </c>
      <c r="H78" s="6" t="s">
        <v>78</v>
      </c>
      <c r="I78" s="5" t="s">
        <v>78</v>
      </c>
      <c r="J78" s="6" t="s">
        <v>78</v>
      </c>
      <c r="K78" s="5" t="s">
        <v>78</v>
      </c>
      <c r="L78" s="6" t="s">
        <v>78</v>
      </c>
      <c r="M78" s="5" t="s">
        <v>78</v>
      </c>
      <c r="N78" s="6" t="s">
        <v>78</v>
      </c>
      <c r="O78" s="15" t="s">
        <v>106</v>
      </c>
      <c r="P78" s="16" t="s">
        <v>181</v>
      </c>
      <c r="Q78" s="17" t="s">
        <v>182</v>
      </c>
      <c r="R78" s="17" t="s">
        <v>182</v>
      </c>
      <c r="S78" s="17" t="s">
        <v>182</v>
      </c>
      <c r="T78" s="17" t="s">
        <v>182</v>
      </c>
    </row>
    <row r="79" spans="1:20" ht="20.25">
      <c r="A79" s="2"/>
      <c r="B79" s="4">
        <v>73</v>
      </c>
      <c r="C79" s="5" t="s">
        <v>79</v>
      </c>
      <c r="D79" s="6" t="s">
        <v>79</v>
      </c>
      <c r="E79" s="5" t="s">
        <v>79</v>
      </c>
      <c r="F79" s="6" t="s">
        <v>79</v>
      </c>
      <c r="G79" s="5" t="s">
        <v>79</v>
      </c>
      <c r="H79" s="6" t="s">
        <v>79</v>
      </c>
      <c r="I79" s="5" t="s">
        <v>79</v>
      </c>
      <c r="J79" s="6" t="s">
        <v>79</v>
      </c>
      <c r="K79" s="5" t="s">
        <v>79</v>
      </c>
      <c r="L79" s="6" t="s">
        <v>79</v>
      </c>
      <c r="M79" s="5" t="s">
        <v>79</v>
      </c>
      <c r="N79" s="6" t="s">
        <v>79</v>
      </c>
      <c r="O79" s="15" t="s">
        <v>106</v>
      </c>
      <c r="P79" s="15" t="s">
        <v>106</v>
      </c>
      <c r="Q79" s="17" t="s">
        <v>183</v>
      </c>
      <c r="R79" s="17" t="s">
        <v>183</v>
      </c>
      <c r="S79" s="17" t="s">
        <v>183</v>
      </c>
      <c r="T79" s="17" t="s">
        <v>183</v>
      </c>
    </row>
    <row r="80" spans="1:20" ht="20.25">
      <c r="A80" s="2"/>
      <c r="B80" s="4">
        <v>74</v>
      </c>
      <c r="C80" s="5" t="s">
        <v>80</v>
      </c>
      <c r="D80" s="6" t="s">
        <v>80</v>
      </c>
      <c r="E80" s="5" t="s">
        <v>80</v>
      </c>
      <c r="F80" s="6" t="s">
        <v>80</v>
      </c>
      <c r="G80" s="5" t="s">
        <v>80</v>
      </c>
      <c r="H80" s="6" t="s">
        <v>80</v>
      </c>
      <c r="I80" s="5" t="s">
        <v>80</v>
      </c>
      <c r="J80" s="6" t="s">
        <v>80</v>
      </c>
      <c r="K80" s="5" t="s">
        <v>80</v>
      </c>
      <c r="L80" s="6" t="s">
        <v>80</v>
      </c>
      <c r="M80" s="5" t="s">
        <v>80</v>
      </c>
      <c r="N80" s="6" t="s">
        <v>80</v>
      </c>
      <c r="O80" s="15" t="s">
        <v>106</v>
      </c>
      <c r="P80" s="15" t="s">
        <v>106</v>
      </c>
      <c r="Q80" s="17" t="s">
        <v>184</v>
      </c>
      <c r="R80" s="17" t="s">
        <v>184</v>
      </c>
      <c r="S80" s="17" t="s">
        <v>184</v>
      </c>
      <c r="T80" s="17" t="s">
        <v>184</v>
      </c>
    </row>
    <row r="81" spans="1:20" ht="20.25">
      <c r="A81" s="2"/>
      <c r="B81" s="4">
        <v>75</v>
      </c>
      <c r="C81" s="5" t="s">
        <v>81</v>
      </c>
      <c r="D81" s="6" t="s">
        <v>81</v>
      </c>
      <c r="E81" s="5" t="s">
        <v>81</v>
      </c>
      <c r="F81" s="6" t="s">
        <v>81</v>
      </c>
      <c r="G81" s="5" t="s">
        <v>81</v>
      </c>
      <c r="H81" s="6" t="s">
        <v>81</v>
      </c>
      <c r="I81" s="5" t="s">
        <v>81</v>
      </c>
      <c r="J81" s="6" t="s">
        <v>81</v>
      </c>
      <c r="K81" s="5" t="s">
        <v>81</v>
      </c>
      <c r="L81" s="6" t="s">
        <v>81</v>
      </c>
      <c r="M81" s="5" t="s">
        <v>81</v>
      </c>
      <c r="N81" s="6" t="s">
        <v>81</v>
      </c>
      <c r="O81" s="15" t="s">
        <v>106</v>
      </c>
      <c r="P81" s="15" t="s">
        <v>106</v>
      </c>
      <c r="Q81" s="17" t="s">
        <v>185</v>
      </c>
      <c r="R81" s="17" t="s">
        <v>185</v>
      </c>
      <c r="S81" s="17" t="s">
        <v>185</v>
      </c>
      <c r="T81" s="17" t="s">
        <v>185</v>
      </c>
    </row>
    <row r="82" spans="1:20" ht="20.25">
      <c r="A82" s="2"/>
      <c r="B82" s="4">
        <v>76</v>
      </c>
      <c r="C82" s="5" t="s">
        <v>82</v>
      </c>
      <c r="D82" s="6" t="s">
        <v>82</v>
      </c>
      <c r="E82" s="5" t="s">
        <v>82</v>
      </c>
      <c r="F82" s="6" t="s">
        <v>82</v>
      </c>
      <c r="G82" s="5" t="s">
        <v>82</v>
      </c>
      <c r="H82" s="6" t="s">
        <v>82</v>
      </c>
      <c r="I82" s="5" t="s">
        <v>82</v>
      </c>
      <c r="J82" s="6" t="s">
        <v>82</v>
      </c>
      <c r="K82" s="5" t="s">
        <v>82</v>
      </c>
      <c r="L82" s="6" t="s">
        <v>82</v>
      </c>
      <c r="M82" s="5" t="s">
        <v>82</v>
      </c>
      <c r="N82" s="6" t="s">
        <v>82</v>
      </c>
      <c r="O82" s="15" t="s">
        <v>106</v>
      </c>
      <c r="P82" s="15" t="s">
        <v>106</v>
      </c>
      <c r="Q82" s="15" t="s">
        <v>106</v>
      </c>
      <c r="R82" s="17" t="s">
        <v>186</v>
      </c>
      <c r="S82" s="17" t="s">
        <v>186</v>
      </c>
      <c r="T82" s="17" t="s">
        <v>186</v>
      </c>
    </row>
    <row r="83" spans="1:20" ht="20.25">
      <c r="A83" s="2"/>
      <c r="B83" s="4">
        <v>77</v>
      </c>
      <c r="C83" s="5" t="s">
        <v>83</v>
      </c>
      <c r="D83" s="6" t="s">
        <v>83</v>
      </c>
      <c r="E83" s="5" t="s">
        <v>83</v>
      </c>
      <c r="F83" s="6" t="s">
        <v>83</v>
      </c>
      <c r="G83" s="5" t="s">
        <v>83</v>
      </c>
      <c r="H83" s="6" t="s">
        <v>83</v>
      </c>
      <c r="I83" s="5" t="s">
        <v>83</v>
      </c>
      <c r="J83" s="6" t="s">
        <v>83</v>
      </c>
      <c r="K83" s="5" t="s">
        <v>83</v>
      </c>
      <c r="L83" s="6" t="s">
        <v>83</v>
      </c>
      <c r="M83" s="5" t="s">
        <v>83</v>
      </c>
      <c r="N83" s="6" t="s">
        <v>83</v>
      </c>
      <c r="O83" s="15" t="s">
        <v>106</v>
      </c>
      <c r="P83" s="15" t="s">
        <v>106</v>
      </c>
      <c r="Q83" s="15" t="s">
        <v>106</v>
      </c>
      <c r="R83" s="17" t="s">
        <v>187</v>
      </c>
      <c r="S83" s="17" t="s">
        <v>187</v>
      </c>
      <c r="T83" s="17" t="s">
        <v>187</v>
      </c>
    </row>
    <row r="84" spans="1:20" ht="20.25">
      <c r="A84" s="2"/>
      <c r="B84" s="4">
        <v>78</v>
      </c>
      <c r="C84" s="5" t="s">
        <v>84</v>
      </c>
      <c r="D84" s="6" t="s">
        <v>84</v>
      </c>
      <c r="E84" s="5" t="s">
        <v>84</v>
      </c>
      <c r="F84" s="6" t="s">
        <v>84</v>
      </c>
      <c r="G84" s="5" t="s">
        <v>84</v>
      </c>
      <c r="H84" s="6" t="s">
        <v>84</v>
      </c>
      <c r="I84" s="5" t="s">
        <v>84</v>
      </c>
      <c r="J84" s="6" t="s">
        <v>84</v>
      </c>
      <c r="K84" s="5" t="s">
        <v>84</v>
      </c>
      <c r="L84" s="6" t="s">
        <v>84</v>
      </c>
      <c r="M84" s="5" t="s">
        <v>84</v>
      </c>
      <c r="N84" s="6" t="s">
        <v>84</v>
      </c>
      <c r="O84" s="15" t="s">
        <v>106</v>
      </c>
      <c r="P84" s="15" t="s">
        <v>106</v>
      </c>
      <c r="Q84" s="15" t="s">
        <v>106</v>
      </c>
      <c r="R84" s="17" t="s">
        <v>188</v>
      </c>
      <c r="S84" s="17" t="s">
        <v>188</v>
      </c>
      <c r="T84" s="17" t="s">
        <v>188</v>
      </c>
    </row>
    <row r="85" spans="1:20" ht="20.25">
      <c r="A85" s="2"/>
      <c r="B85" s="4">
        <v>79</v>
      </c>
      <c r="C85" s="5" t="s">
        <v>85</v>
      </c>
      <c r="D85" s="6" t="s">
        <v>85</v>
      </c>
      <c r="E85" s="5" t="s">
        <v>85</v>
      </c>
      <c r="F85" s="6" t="s">
        <v>85</v>
      </c>
      <c r="G85" s="5" t="s">
        <v>85</v>
      </c>
      <c r="H85" s="6" t="s">
        <v>85</v>
      </c>
      <c r="I85" s="5" t="s">
        <v>85</v>
      </c>
      <c r="J85" s="6" t="s">
        <v>85</v>
      </c>
      <c r="K85" s="5" t="s">
        <v>85</v>
      </c>
      <c r="L85" s="6" t="s">
        <v>85</v>
      </c>
      <c r="M85" s="5" t="s">
        <v>85</v>
      </c>
      <c r="N85" s="6" t="s">
        <v>85</v>
      </c>
      <c r="O85" s="15" t="s">
        <v>106</v>
      </c>
      <c r="P85" s="16" t="s">
        <v>189</v>
      </c>
      <c r="Q85" s="17" t="s">
        <v>189</v>
      </c>
      <c r="R85" s="17" t="s">
        <v>189</v>
      </c>
      <c r="S85" s="17" t="s">
        <v>189</v>
      </c>
      <c r="T85" s="17" t="s">
        <v>189</v>
      </c>
    </row>
    <row r="86" spans="1:20" ht="20.25">
      <c r="A86" s="2"/>
      <c r="B86" s="4">
        <v>80</v>
      </c>
      <c r="C86" s="5" t="s">
        <v>86</v>
      </c>
      <c r="D86" s="6" t="s">
        <v>86</v>
      </c>
      <c r="E86" s="5" t="s">
        <v>86</v>
      </c>
      <c r="F86" s="6" t="s">
        <v>86</v>
      </c>
      <c r="G86" s="5" t="s">
        <v>86</v>
      </c>
      <c r="H86" s="6" t="s">
        <v>86</v>
      </c>
      <c r="I86" s="5" t="s">
        <v>86</v>
      </c>
      <c r="J86" s="6" t="s">
        <v>86</v>
      </c>
      <c r="K86" s="5" t="s">
        <v>86</v>
      </c>
      <c r="L86" s="6" t="s">
        <v>86</v>
      </c>
      <c r="M86" s="5" t="s">
        <v>86</v>
      </c>
      <c r="N86" s="6" t="s">
        <v>86</v>
      </c>
      <c r="O86" s="15" t="s">
        <v>106</v>
      </c>
      <c r="P86" s="15" t="s">
        <v>106</v>
      </c>
      <c r="Q86" s="17" t="s">
        <v>190</v>
      </c>
      <c r="R86" s="17" t="s">
        <v>190</v>
      </c>
      <c r="S86" s="17" t="s">
        <v>190</v>
      </c>
      <c r="T86" s="17" t="s">
        <v>190</v>
      </c>
    </row>
    <row r="87" spans="1:20" ht="20.25">
      <c r="A87" s="2"/>
      <c r="B87" s="4">
        <v>81</v>
      </c>
      <c r="C87" s="5" t="s">
        <v>87</v>
      </c>
      <c r="D87" s="6" t="s">
        <v>87</v>
      </c>
      <c r="E87" s="5" t="s">
        <v>87</v>
      </c>
      <c r="F87" s="6" t="s">
        <v>87</v>
      </c>
      <c r="G87" s="5" t="s">
        <v>87</v>
      </c>
      <c r="H87" s="6" t="s">
        <v>87</v>
      </c>
      <c r="I87" s="5" t="s">
        <v>87</v>
      </c>
      <c r="J87" s="6" t="s">
        <v>87</v>
      </c>
      <c r="K87" s="5" t="s">
        <v>87</v>
      </c>
      <c r="L87" s="6" t="s">
        <v>87</v>
      </c>
      <c r="M87" s="5" t="s">
        <v>87</v>
      </c>
      <c r="N87" s="6" t="s">
        <v>87</v>
      </c>
      <c r="O87" s="15" t="s">
        <v>106</v>
      </c>
      <c r="P87" s="15" t="s">
        <v>106</v>
      </c>
      <c r="Q87" s="17" t="s">
        <v>191</v>
      </c>
      <c r="R87" s="17" t="s">
        <v>191</v>
      </c>
      <c r="S87" s="17" t="s">
        <v>191</v>
      </c>
      <c r="T87" s="17" t="s">
        <v>191</v>
      </c>
    </row>
    <row r="88" spans="1:20" ht="20.25">
      <c r="A88" s="2"/>
      <c r="B88" s="4">
        <v>82</v>
      </c>
      <c r="C88" s="5" t="s">
        <v>88</v>
      </c>
      <c r="D88" s="6" t="s">
        <v>88</v>
      </c>
      <c r="E88" s="5" t="s">
        <v>88</v>
      </c>
      <c r="F88" s="6" t="s">
        <v>88</v>
      </c>
      <c r="G88" s="5" t="s">
        <v>88</v>
      </c>
      <c r="H88" s="6" t="s">
        <v>88</v>
      </c>
      <c r="I88" s="5" t="s">
        <v>88</v>
      </c>
      <c r="J88" s="6" t="s">
        <v>88</v>
      </c>
      <c r="K88" s="5" t="s">
        <v>88</v>
      </c>
      <c r="L88" s="6" t="s">
        <v>88</v>
      </c>
      <c r="M88" s="5" t="s">
        <v>88</v>
      </c>
      <c r="N88" s="6" t="s">
        <v>88</v>
      </c>
      <c r="O88" s="15" t="s">
        <v>106</v>
      </c>
      <c r="P88" s="16" t="s">
        <v>192</v>
      </c>
      <c r="Q88" s="17" t="s">
        <v>192</v>
      </c>
      <c r="R88" s="17" t="s">
        <v>192</v>
      </c>
      <c r="S88" s="17" t="s">
        <v>192</v>
      </c>
      <c r="T88" s="17" t="s">
        <v>192</v>
      </c>
    </row>
    <row r="89" spans="1:20" ht="20.25">
      <c r="A89" s="2"/>
      <c r="B89" s="4">
        <v>83</v>
      </c>
      <c r="C89" s="5" t="s">
        <v>89</v>
      </c>
      <c r="D89" s="6" t="s">
        <v>89</v>
      </c>
      <c r="E89" s="5" t="s">
        <v>89</v>
      </c>
      <c r="F89" s="6" t="s">
        <v>89</v>
      </c>
      <c r="G89" s="5" t="s">
        <v>89</v>
      </c>
      <c r="H89" s="6" t="s">
        <v>89</v>
      </c>
      <c r="I89" s="5" t="s">
        <v>89</v>
      </c>
      <c r="J89" s="6" t="s">
        <v>89</v>
      </c>
      <c r="K89" s="5" t="s">
        <v>89</v>
      </c>
      <c r="L89" s="6" t="s">
        <v>89</v>
      </c>
      <c r="M89" s="5" t="s">
        <v>89</v>
      </c>
      <c r="N89" s="6" t="s">
        <v>89</v>
      </c>
      <c r="O89" s="15" t="s">
        <v>106</v>
      </c>
      <c r="P89" s="16" t="s">
        <v>193</v>
      </c>
      <c r="Q89" s="17" t="s">
        <v>193</v>
      </c>
      <c r="R89" s="17" t="s">
        <v>193</v>
      </c>
      <c r="S89" s="17" t="s">
        <v>193</v>
      </c>
      <c r="T89" s="17" t="s">
        <v>193</v>
      </c>
    </row>
    <row r="90" spans="1:20" ht="20.25">
      <c r="A90" s="2"/>
      <c r="B90" s="4">
        <v>84</v>
      </c>
      <c r="C90" s="5" t="s">
        <v>90</v>
      </c>
      <c r="D90" s="6" t="s">
        <v>90</v>
      </c>
      <c r="E90" s="5" t="s">
        <v>90</v>
      </c>
      <c r="F90" s="6" t="s">
        <v>90</v>
      </c>
      <c r="G90" s="5" t="s">
        <v>90</v>
      </c>
      <c r="H90" s="6" t="s">
        <v>90</v>
      </c>
      <c r="I90" s="5" t="s">
        <v>90</v>
      </c>
      <c r="J90" s="6" t="s">
        <v>90</v>
      </c>
      <c r="K90" s="5" t="s">
        <v>90</v>
      </c>
      <c r="L90" s="6" t="s">
        <v>90</v>
      </c>
      <c r="M90" s="5" t="s">
        <v>90</v>
      </c>
      <c r="N90" s="6" t="s">
        <v>90</v>
      </c>
      <c r="O90" s="15" t="s">
        <v>106</v>
      </c>
      <c r="P90" s="15" t="s">
        <v>106</v>
      </c>
      <c r="Q90" s="17" t="s">
        <v>194</v>
      </c>
      <c r="R90" s="17" t="s">
        <v>194</v>
      </c>
      <c r="S90" s="17" t="s">
        <v>194</v>
      </c>
      <c r="T90" s="17" t="s">
        <v>194</v>
      </c>
    </row>
    <row r="91" spans="1:20" ht="20.25">
      <c r="A91" s="2"/>
      <c r="B91" s="4">
        <v>85</v>
      </c>
      <c r="C91" s="5" t="s">
        <v>91</v>
      </c>
      <c r="D91" s="6" t="s">
        <v>91</v>
      </c>
      <c r="E91" s="5" t="s">
        <v>91</v>
      </c>
      <c r="F91" s="6" t="s">
        <v>91</v>
      </c>
      <c r="G91" s="5" t="s">
        <v>91</v>
      </c>
      <c r="H91" s="6" t="s">
        <v>91</v>
      </c>
      <c r="I91" s="5" t="s">
        <v>91</v>
      </c>
      <c r="J91" s="6" t="s">
        <v>91</v>
      </c>
      <c r="K91" s="5" t="s">
        <v>91</v>
      </c>
      <c r="L91" s="6" t="s">
        <v>91</v>
      </c>
      <c r="M91" s="5" t="s">
        <v>91</v>
      </c>
      <c r="N91" s="6" t="s">
        <v>91</v>
      </c>
      <c r="O91" s="15" t="s">
        <v>106</v>
      </c>
      <c r="P91" s="16" t="s">
        <v>195</v>
      </c>
      <c r="Q91" s="17" t="s">
        <v>195</v>
      </c>
      <c r="R91" s="17" t="s">
        <v>195</v>
      </c>
      <c r="S91" s="17" t="s">
        <v>195</v>
      </c>
      <c r="T91" s="17" t="s">
        <v>195</v>
      </c>
    </row>
    <row r="92" spans="1:20" ht="20.25">
      <c r="A92" s="2"/>
      <c r="B92" s="4">
        <v>86</v>
      </c>
      <c r="C92" s="5" t="s">
        <v>92</v>
      </c>
      <c r="D92" s="6" t="s">
        <v>92</v>
      </c>
      <c r="E92" s="5" t="s">
        <v>92</v>
      </c>
      <c r="F92" s="6" t="s">
        <v>92</v>
      </c>
      <c r="G92" s="5" t="s">
        <v>92</v>
      </c>
      <c r="H92" s="6" t="s">
        <v>92</v>
      </c>
      <c r="I92" s="5" t="s">
        <v>92</v>
      </c>
      <c r="J92" s="6" t="s">
        <v>92</v>
      </c>
      <c r="K92" s="5" t="s">
        <v>92</v>
      </c>
      <c r="L92" s="6" t="s">
        <v>92</v>
      </c>
      <c r="M92" s="5" t="s">
        <v>92</v>
      </c>
      <c r="N92" s="6" t="s">
        <v>92</v>
      </c>
      <c r="O92" s="15" t="s">
        <v>106</v>
      </c>
      <c r="P92" s="16" t="s">
        <v>196</v>
      </c>
      <c r="Q92" s="17" t="s">
        <v>196</v>
      </c>
      <c r="R92" s="17" t="s">
        <v>196</v>
      </c>
      <c r="S92" s="17" t="s">
        <v>196</v>
      </c>
      <c r="T92" s="17" t="s">
        <v>196</v>
      </c>
    </row>
    <row r="93" spans="1:20" ht="20.25">
      <c r="A93" s="2"/>
      <c r="B93" s="4">
        <v>87</v>
      </c>
      <c r="C93" s="5" t="s">
        <v>93</v>
      </c>
      <c r="D93" s="6" t="s">
        <v>93</v>
      </c>
      <c r="E93" s="5" t="s">
        <v>93</v>
      </c>
      <c r="F93" s="6" t="s">
        <v>93</v>
      </c>
      <c r="G93" s="5" t="s">
        <v>93</v>
      </c>
      <c r="H93" s="6" t="s">
        <v>93</v>
      </c>
      <c r="I93" s="5" t="s">
        <v>93</v>
      </c>
      <c r="J93" s="6" t="s">
        <v>93</v>
      </c>
      <c r="K93" s="5" t="s">
        <v>93</v>
      </c>
      <c r="L93" s="6" t="s">
        <v>93</v>
      </c>
      <c r="M93" s="5" t="s">
        <v>93</v>
      </c>
      <c r="N93" s="6" t="s">
        <v>93</v>
      </c>
      <c r="O93" s="15" t="s">
        <v>106</v>
      </c>
      <c r="P93" s="16" t="s">
        <v>197</v>
      </c>
      <c r="Q93" s="17" t="s">
        <v>197</v>
      </c>
      <c r="R93" s="17" t="s">
        <v>197</v>
      </c>
      <c r="S93" s="17" t="s">
        <v>197</v>
      </c>
      <c r="T93" s="17" t="s">
        <v>197</v>
      </c>
    </row>
    <row r="94" spans="1:20" ht="20.25">
      <c r="A94" s="2"/>
      <c r="B94" s="4">
        <v>88</v>
      </c>
      <c r="C94" s="5" t="s">
        <v>94</v>
      </c>
      <c r="D94" s="6" t="s">
        <v>94</v>
      </c>
      <c r="E94" s="5" t="s">
        <v>94</v>
      </c>
      <c r="F94" s="6" t="s">
        <v>94</v>
      </c>
      <c r="G94" s="5" t="s">
        <v>94</v>
      </c>
      <c r="H94" s="6" t="s">
        <v>94</v>
      </c>
      <c r="I94" s="5" t="s">
        <v>94</v>
      </c>
      <c r="J94" s="6" t="s">
        <v>94</v>
      </c>
      <c r="K94" s="5" t="s">
        <v>94</v>
      </c>
      <c r="L94" s="6" t="s">
        <v>94</v>
      </c>
      <c r="M94" s="5" t="s">
        <v>94</v>
      </c>
      <c r="N94" s="6" t="s">
        <v>94</v>
      </c>
      <c r="O94" s="15" t="s">
        <v>106</v>
      </c>
      <c r="P94" s="15" t="s">
        <v>106</v>
      </c>
      <c r="Q94" s="17" t="s">
        <v>198</v>
      </c>
      <c r="R94" s="17" t="s">
        <v>198</v>
      </c>
      <c r="S94" s="17" t="s">
        <v>198</v>
      </c>
      <c r="T94" s="17" t="s">
        <v>198</v>
      </c>
    </row>
    <row r="95" spans="1:20" ht="20.25">
      <c r="A95" s="2"/>
      <c r="B95" s="4">
        <v>89</v>
      </c>
      <c r="C95" s="5" t="s">
        <v>95</v>
      </c>
      <c r="D95" s="6" t="s">
        <v>95</v>
      </c>
      <c r="E95" s="5" t="s">
        <v>95</v>
      </c>
      <c r="F95" s="6" t="s">
        <v>95</v>
      </c>
      <c r="G95" s="5" t="s">
        <v>95</v>
      </c>
      <c r="H95" s="6" t="s">
        <v>95</v>
      </c>
      <c r="I95" s="5" t="s">
        <v>95</v>
      </c>
      <c r="J95" s="6" t="s">
        <v>95</v>
      </c>
      <c r="K95" s="5" t="s">
        <v>95</v>
      </c>
      <c r="L95" s="6" t="s">
        <v>95</v>
      </c>
      <c r="M95" s="5" t="s">
        <v>95</v>
      </c>
      <c r="N95" s="6" t="s">
        <v>95</v>
      </c>
      <c r="O95" s="15" t="s">
        <v>106</v>
      </c>
      <c r="P95" s="16" t="s">
        <v>199</v>
      </c>
      <c r="Q95" s="17" t="s">
        <v>199</v>
      </c>
      <c r="R95" s="17" t="s">
        <v>199</v>
      </c>
      <c r="S95" s="17" t="s">
        <v>199</v>
      </c>
      <c r="T95" s="17" t="s">
        <v>199</v>
      </c>
    </row>
    <row r="96" spans="1:20" ht="20.25">
      <c r="A96" s="2"/>
      <c r="B96" s="4">
        <v>90</v>
      </c>
      <c r="C96" s="5" t="s">
        <v>96</v>
      </c>
      <c r="D96" s="6" t="s">
        <v>96</v>
      </c>
      <c r="E96" s="5" t="s">
        <v>96</v>
      </c>
      <c r="F96" s="6" t="s">
        <v>96</v>
      </c>
      <c r="G96" s="5" t="s">
        <v>96</v>
      </c>
      <c r="H96" s="6" t="s">
        <v>96</v>
      </c>
      <c r="I96" s="5" t="s">
        <v>96</v>
      </c>
      <c r="J96" s="6" t="s">
        <v>96</v>
      </c>
      <c r="K96" s="5" t="s">
        <v>96</v>
      </c>
      <c r="L96" s="6" t="s">
        <v>96</v>
      </c>
      <c r="M96" s="5" t="s">
        <v>96</v>
      </c>
      <c r="N96" s="6" t="s">
        <v>96</v>
      </c>
      <c r="O96" s="15" t="s">
        <v>106</v>
      </c>
      <c r="P96" s="15" t="s">
        <v>106</v>
      </c>
      <c r="Q96" s="17" t="s">
        <v>200</v>
      </c>
      <c r="R96" s="17" t="s">
        <v>200</v>
      </c>
      <c r="S96" s="17" t="s">
        <v>200</v>
      </c>
      <c r="T96" s="17" t="s">
        <v>200</v>
      </c>
    </row>
    <row r="97" spans="1:20" ht="20.25">
      <c r="A97" s="2"/>
      <c r="B97" s="4">
        <v>91</v>
      </c>
      <c r="C97" s="5" t="s">
        <v>97</v>
      </c>
      <c r="D97" s="6" t="s">
        <v>97</v>
      </c>
      <c r="E97" s="5" t="s">
        <v>97</v>
      </c>
      <c r="F97" s="6" t="s">
        <v>97</v>
      </c>
      <c r="G97" s="5" t="s">
        <v>97</v>
      </c>
      <c r="H97" s="6" t="s">
        <v>97</v>
      </c>
      <c r="I97" s="5" t="s">
        <v>97</v>
      </c>
      <c r="J97" s="6" t="s">
        <v>97</v>
      </c>
      <c r="K97" s="5" t="s">
        <v>97</v>
      </c>
      <c r="L97" s="6" t="s">
        <v>97</v>
      </c>
      <c r="M97" s="5" t="s">
        <v>97</v>
      </c>
      <c r="N97" s="6" t="s">
        <v>97</v>
      </c>
      <c r="O97" s="15" t="s">
        <v>106</v>
      </c>
      <c r="P97" s="15" t="s">
        <v>106</v>
      </c>
      <c r="Q97" s="17" t="s">
        <v>201</v>
      </c>
      <c r="R97" s="17" t="s">
        <v>201</v>
      </c>
      <c r="S97" s="17" t="s">
        <v>201</v>
      </c>
      <c r="T97" s="17" t="s">
        <v>201</v>
      </c>
    </row>
    <row r="98" spans="1:20" ht="20.25">
      <c r="A98" s="2"/>
      <c r="B98" s="4">
        <v>92</v>
      </c>
      <c r="C98" s="5" t="s">
        <v>98</v>
      </c>
      <c r="D98" s="6" t="s">
        <v>98</v>
      </c>
      <c r="E98" s="5" t="s">
        <v>98</v>
      </c>
      <c r="F98" s="6" t="s">
        <v>98</v>
      </c>
      <c r="G98" s="5" t="s">
        <v>98</v>
      </c>
      <c r="H98" s="6" t="s">
        <v>98</v>
      </c>
      <c r="I98" s="5" t="s">
        <v>98</v>
      </c>
      <c r="J98" s="6" t="s">
        <v>98</v>
      </c>
      <c r="K98" s="5" t="s">
        <v>98</v>
      </c>
      <c r="L98" s="6" t="s">
        <v>98</v>
      </c>
      <c r="M98" s="5" t="s">
        <v>98</v>
      </c>
      <c r="N98" s="6" t="s">
        <v>98</v>
      </c>
      <c r="O98" s="15" t="s">
        <v>106</v>
      </c>
      <c r="P98" s="15" t="s">
        <v>106</v>
      </c>
      <c r="Q98" s="17" t="s">
        <v>202</v>
      </c>
      <c r="R98" s="17" t="s">
        <v>202</v>
      </c>
      <c r="S98" s="17" t="s">
        <v>202</v>
      </c>
      <c r="T98" s="17" t="s">
        <v>202</v>
      </c>
    </row>
    <row r="99" spans="1:20" ht="20.25">
      <c r="A99" s="2"/>
      <c r="B99" s="4">
        <v>93</v>
      </c>
      <c r="C99" s="5" t="s">
        <v>99</v>
      </c>
      <c r="D99" s="6" t="s">
        <v>99</v>
      </c>
      <c r="E99" s="5" t="s">
        <v>99</v>
      </c>
      <c r="F99" s="6" t="s">
        <v>99</v>
      </c>
      <c r="G99" s="5" t="s">
        <v>99</v>
      </c>
      <c r="H99" s="6" t="s">
        <v>99</v>
      </c>
      <c r="I99" s="5" t="s">
        <v>99</v>
      </c>
      <c r="J99" s="6" t="s">
        <v>99</v>
      </c>
      <c r="K99" s="5" t="s">
        <v>99</v>
      </c>
      <c r="L99" s="6" t="s">
        <v>99</v>
      </c>
      <c r="M99" s="5" t="s">
        <v>99</v>
      </c>
      <c r="N99" s="6" t="s">
        <v>99</v>
      </c>
      <c r="O99" s="15" t="s">
        <v>106</v>
      </c>
      <c r="P99" s="16" t="s">
        <v>203</v>
      </c>
      <c r="Q99" s="17" t="s">
        <v>203</v>
      </c>
      <c r="R99" s="17" t="s">
        <v>203</v>
      </c>
      <c r="S99" s="17" t="s">
        <v>203</v>
      </c>
      <c r="T99" s="17" t="s">
        <v>203</v>
      </c>
    </row>
    <row r="100" spans="1:20" ht="20.25">
      <c r="A100" s="2"/>
      <c r="B100" s="4">
        <v>94</v>
      </c>
      <c r="C100" s="5" t="s">
        <v>100</v>
      </c>
      <c r="D100" s="6" t="s">
        <v>100</v>
      </c>
      <c r="E100" s="5" t="s">
        <v>100</v>
      </c>
      <c r="F100" s="6" t="s">
        <v>100</v>
      </c>
      <c r="G100" s="5" t="s">
        <v>100</v>
      </c>
      <c r="H100" s="6" t="s">
        <v>100</v>
      </c>
      <c r="I100" s="5" t="s">
        <v>100</v>
      </c>
      <c r="J100" s="6" t="s">
        <v>100</v>
      </c>
      <c r="K100" s="5" t="s">
        <v>100</v>
      </c>
      <c r="L100" s="6" t="s">
        <v>100</v>
      </c>
      <c r="M100" s="5" t="s">
        <v>100</v>
      </c>
      <c r="N100" s="6" t="s">
        <v>100</v>
      </c>
      <c r="O100" s="15" t="s">
        <v>106</v>
      </c>
      <c r="P100" s="15" t="s">
        <v>106</v>
      </c>
      <c r="Q100" s="17" t="s">
        <v>204</v>
      </c>
      <c r="R100" s="17" t="s">
        <v>204</v>
      </c>
      <c r="S100" s="17" t="s">
        <v>204</v>
      </c>
      <c r="T100" s="17" t="s">
        <v>204</v>
      </c>
    </row>
    <row r="101" spans="1:20" ht="20.25">
      <c r="A101" s="2"/>
      <c r="B101" s="4">
        <v>95</v>
      </c>
      <c r="C101" s="5" t="s">
        <v>6</v>
      </c>
      <c r="D101" s="6" t="s">
        <v>6</v>
      </c>
      <c r="E101" s="5" t="s">
        <v>6</v>
      </c>
      <c r="F101" s="6" t="s">
        <v>6</v>
      </c>
      <c r="G101" s="5" t="s">
        <v>6</v>
      </c>
      <c r="H101" s="6" t="s">
        <v>6</v>
      </c>
      <c r="I101" s="5" t="s">
        <v>6</v>
      </c>
      <c r="J101" s="6" t="s">
        <v>6</v>
      </c>
      <c r="K101" s="5" t="s">
        <v>6</v>
      </c>
      <c r="L101" s="6" t="s">
        <v>6</v>
      </c>
      <c r="M101" s="5" t="s">
        <v>6</v>
      </c>
      <c r="N101" s="6" t="s">
        <v>6</v>
      </c>
      <c r="O101" s="15" t="s">
        <v>106</v>
      </c>
      <c r="P101" s="16" t="s">
        <v>205</v>
      </c>
      <c r="Q101" s="17" t="s">
        <v>205</v>
      </c>
      <c r="R101" s="17" t="s">
        <v>205</v>
      </c>
      <c r="S101" s="17" t="s">
        <v>205</v>
      </c>
      <c r="T101" s="17" t="s">
        <v>205</v>
      </c>
    </row>
    <row r="102" spans="1:20" ht="20.25">
      <c r="A102" s="2"/>
      <c r="B102" s="4">
        <v>96</v>
      </c>
      <c r="C102" s="5" t="s">
        <v>101</v>
      </c>
      <c r="D102" s="6" t="s">
        <v>101</v>
      </c>
      <c r="E102" s="5" t="s">
        <v>101</v>
      </c>
      <c r="F102" s="6" t="s">
        <v>101</v>
      </c>
      <c r="G102" s="5" t="s">
        <v>101</v>
      </c>
      <c r="H102" s="6" t="s">
        <v>101</v>
      </c>
      <c r="I102" s="5" t="s">
        <v>101</v>
      </c>
      <c r="J102" s="6" t="s">
        <v>101</v>
      </c>
      <c r="K102" s="5" t="s">
        <v>101</v>
      </c>
      <c r="L102" s="6" t="s">
        <v>101</v>
      </c>
      <c r="M102" s="5" t="s">
        <v>101</v>
      </c>
      <c r="N102" s="6" t="s">
        <v>101</v>
      </c>
      <c r="O102" s="15" t="s">
        <v>106</v>
      </c>
      <c r="P102" s="15" t="s">
        <v>106</v>
      </c>
      <c r="Q102" s="17" t="s">
        <v>206</v>
      </c>
      <c r="R102" s="17" t="s">
        <v>206</v>
      </c>
      <c r="S102" s="17" t="s">
        <v>206</v>
      </c>
      <c r="T102" s="17" t="s">
        <v>206</v>
      </c>
    </row>
    <row r="103" spans="1:20" ht="20.25">
      <c r="A103" s="2"/>
      <c r="B103" s="4">
        <v>97</v>
      </c>
      <c r="C103" s="5" t="s">
        <v>102</v>
      </c>
      <c r="D103" s="6" t="s">
        <v>102</v>
      </c>
      <c r="E103" s="5" t="s">
        <v>102</v>
      </c>
      <c r="F103" s="6" t="s">
        <v>102</v>
      </c>
      <c r="G103" s="5" t="s">
        <v>102</v>
      </c>
      <c r="H103" s="6" t="s">
        <v>102</v>
      </c>
      <c r="I103" s="5" t="s">
        <v>102</v>
      </c>
      <c r="J103" s="6" t="s">
        <v>102</v>
      </c>
      <c r="K103" s="5" t="s">
        <v>102</v>
      </c>
      <c r="L103" s="6" t="s">
        <v>102</v>
      </c>
      <c r="M103" s="5" t="s">
        <v>102</v>
      </c>
      <c r="N103" s="6" t="s">
        <v>102</v>
      </c>
      <c r="O103" s="15" t="s">
        <v>106</v>
      </c>
      <c r="P103" s="15" t="s">
        <v>106</v>
      </c>
      <c r="Q103" s="17" t="s">
        <v>207</v>
      </c>
      <c r="R103" s="17" t="s">
        <v>207</v>
      </c>
      <c r="S103" s="17" t="s">
        <v>207</v>
      </c>
      <c r="T103" s="17" t="s">
        <v>207</v>
      </c>
    </row>
    <row r="104" spans="1:20" ht="20.25">
      <c r="A104" s="2"/>
      <c r="B104" s="4">
        <v>98</v>
      </c>
      <c r="C104" s="5" t="s">
        <v>103</v>
      </c>
      <c r="D104" s="6" t="s">
        <v>103</v>
      </c>
      <c r="E104" s="5" t="s">
        <v>103</v>
      </c>
      <c r="F104" s="6" t="s">
        <v>103</v>
      </c>
      <c r="G104" s="5" t="s">
        <v>103</v>
      </c>
      <c r="H104" s="6" t="s">
        <v>103</v>
      </c>
      <c r="I104" s="5" t="s">
        <v>103</v>
      </c>
      <c r="J104" s="6" t="s">
        <v>103</v>
      </c>
      <c r="K104" s="5" t="s">
        <v>103</v>
      </c>
      <c r="L104" s="6" t="s">
        <v>103</v>
      </c>
      <c r="M104" s="5" t="s">
        <v>103</v>
      </c>
      <c r="N104" s="6" t="s">
        <v>103</v>
      </c>
      <c r="O104" s="15" t="s">
        <v>106</v>
      </c>
      <c r="P104" s="16" t="s">
        <v>208</v>
      </c>
      <c r="Q104" s="17" t="s">
        <v>208</v>
      </c>
      <c r="R104" s="17" t="s">
        <v>208</v>
      </c>
      <c r="S104" s="17" t="s">
        <v>208</v>
      </c>
      <c r="T104" s="17" t="s">
        <v>208</v>
      </c>
    </row>
    <row r="105" spans="1:20" ht="20.25">
      <c r="A105" s="2"/>
      <c r="B105" s="4">
        <v>99</v>
      </c>
      <c r="C105" s="5" t="s">
        <v>104</v>
      </c>
      <c r="D105" s="6" t="s">
        <v>104</v>
      </c>
      <c r="E105" s="5" t="s">
        <v>104</v>
      </c>
      <c r="F105" s="6" t="s">
        <v>104</v>
      </c>
      <c r="G105" s="5" t="s">
        <v>104</v>
      </c>
      <c r="H105" s="6" t="s">
        <v>104</v>
      </c>
      <c r="I105" s="5" t="s">
        <v>104</v>
      </c>
      <c r="J105" s="6" t="s">
        <v>104</v>
      </c>
      <c r="K105" s="5" t="s">
        <v>104</v>
      </c>
      <c r="L105" s="6" t="s">
        <v>104</v>
      </c>
      <c r="M105" s="5" t="s">
        <v>104</v>
      </c>
      <c r="N105" s="6" t="s">
        <v>104</v>
      </c>
      <c r="O105" s="15" t="s">
        <v>106</v>
      </c>
      <c r="P105" s="16" t="s">
        <v>209</v>
      </c>
      <c r="Q105" s="17" t="s">
        <v>209</v>
      </c>
      <c r="R105" s="17" t="s">
        <v>209</v>
      </c>
      <c r="S105" s="17" t="s">
        <v>209</v>
      </c>
      <c r="T105" s="17" t="s">
        <v>209</v>
      </c>
    </row>
    <row r="106" spans="1:20">
      <c r="R106" s="13"/>
    </row>
    <row r="108" spans="1:20">
      <c r="I108" s="41" t="s">
        <v>216</v>
      </c>
      <c r="J108" s="42"/>
      <c r="K108" s="42"/>
      <c r="L108" s="42"/>
      <c r="M108" s="42"/>
      <c r="N108" s="42"/>
      <c r="O108" s="42"/>
      <c r="P108" s="42"/>
      <c r="Q108" s="42"/>
    </row>
    <row r="109" spans="1:20">
      <c r="I109" s="42"/>
      <c r="J109" s="42"/>
      <c r="K109" s="42"/>
      <c r="L109" s="42"/>
      <c r="M109" s="42"/>
      <c r="N109" s="42"/>
      <c r="O109" s="42"/>
      <c r="P109" s="42"/>
      <c r="Q109" s="42"/>
    </row>
    <row r="110" spans="1:20">
      <c r="I110" s="42"/>
      <c r="J110" s="42"/>
      <c r="K110" s="42"/>
      <c r="L110" s="42"/>
      <c r="M110" s="42"/>
      <c r="N110" s="42"/>
      <c r="O110" s="42"/>
      <c r="P110" s="42"/>
      <c r="Q110" s="42"/>
    </row>
    <row r="111" spans="1:20"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20"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9:17"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9:17">
      <c r="I114" s="42"/>
      <c r="J114" s="42"/>
      <c r="K114" s="42"/>
      <c r="L114" s="42"/>
      <c r="M114" s="42"/>
      <c r="N114" s="42"/>
      <c r="O114" s="42"/>
      <c r="P114" s="42"/>
      <c r="Q114" s="42"/>
    </row>
    <row r="115" spans="9:17"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9:17">
      <c r="I116" s="42"/>
      <c r="J116" s="42"/>
      <c r="K116" s="42"/>
      <c r="L116" s="42"/>
      <c r="M116" s="42"/>
      <c r="N116" s="42"/>
      <c r="O116" s="42"/>
      <c r="P116" s="42"/>
      <c r="Q116" s="42"/>
    </row>
  </sheetData>
  <mergeCells count="13">
    <mergeCell ref="C4:D4"/>
    <mergeCell ref="E4:F4"/>
    <mergeCell ref="G4:H4"/>
    <mergeCell ref="C3:H3"/>
    <mergeCell ref="I3:N3"/>
    <mergeCell ref="I4:J4"/>
    <mergeCell ref="K4:L4"/>
    <mergeCell ref="M4:N4"/>
    <mergeCell ref="I108:Q116"/>
    <mergeCell ref="O3:T3"/>
    <mergeCell ref="O4:P4"/>
    <mergeCell ref="Q4:R4"/>
    <mergeCell ref="S4:T4"/>
  </mergeCells>
  <conditionalFormatting sqref="B3:N10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">
    <cfRule type="colorScale" priority="9">
      <colorScale>
        <cfvo type="min" val="0"/>
        <cfvo type="max" val="0"/>
        <color rgb="FFFFEF9C"/>
        <color rgb="FF63BE7B"/>
      </colorScale>
    </cfRule>
  </conditionalFormatting>
  <conditionalFormatting sqref="C5:C105">
    <cfRule type="colorScale" priority="7">
      <colorScale>
        <cfvo type="min" val="0"/>
        <cfvo type="max" val="0"/>
        <color rgb="FF63BE7B"/>
        <color rgb="FFFFEF9C"/>
      </colorScale>
    </cfRule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3:T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4:P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4:R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4:T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3:J396"/>
  <sheetViews>
    <sheetView zoomScale="85" zoomScaleNormal="85" workbookViewId="0">
      <selection activeCell="M36" sqref="M36"/>
    </sheetView>
  </sheetViews>
  <sheetFormatPr defaultRowHeight="15"/>
  <sheetData>
    <row r="3" spans="2:9">
      <c r="B3" s="38"/>
    </row>
    <row r="4" spans="2:9">
      <c r="C4" s="39" t="s">
        <v>1</v>
      </c>
      <c r="D4" s="39"/>
    </row>
    <row r="5" spans="2:9">
      <c r="C5" s="38" t="s">
        <v>388</v>
      </c>
    </row>
    <row r="6" spans="2:9">
      <c r="C6">
        <v>19.609375</v>
      </c>
      <c r="E6" s="38"/>
      <c r="F6" s="38"/>
      <c r="G6" s="38"/>
    </row>
    <row r="7" spans="2:9">
      <c r="C7">
        <v>16.765625</v>
      </c>
      <c r="G7" s="27"/>
    </row>
    <row r="8" spans="2:9">
      <c r="C8">
        <v>13.96875</v>
      </c>
      <c r="E8" s="38"/>
      <c r="G8" s="27"/>
    </row>
    <row r="9" spans="2:9" ht="15.75" thickBot="1">
      <c r="C9">
        <v>12.75</v>
      </c>
      <c r="E9" s="38"/>
      <c r="G9" s="27"/>
    </row>
    <row r="10" spans="2:9">
      <c r="C10">
        <v>15.03125</v>
      </c>
      <c r="E10" s="38"/>
      <c r="G10" s="32" t="s">
        <v>365</v>
      </c>
      <c r="H10" s="32" t="s">
        <v>367</v>
      </c>
      <c r="I10" s="32" t="s">
        <v>368</v>
      </c>
    </row>
    <row r="11" spans="2:9">
      <c r="C11">
        <v>13.4375</v>
      </c>
      <c r="E11" s="38"/>
      <c r="G11" s="28">
        <v>-21</v>
      </c>
      <c r="H11" s="28">
        <v>1</v>
      </c>
      <c r="I11" s="29">
        <v>2.5575447570332483E-3</v>
      </c>
    </row>
    <row r="12" spans="2:9">
      <c r="C12">
        <v>12.109375</v>
      </c>
      <c r="E12" s="38"/>
      <c r="G12" s="28">
        <v>-14.472039473684211</v>
      </c>
      <c r="H12" s="28">
        <v>1</v>
      </c>
      <c r="I12" s="29">
        <v>5.1150895140664966E-3</v>
      </c>
    </row>
    <row r="13" spans="2:9">
      <c r="C13">
        <v>14.25</v>
      </c>
      <c r="E13" s="38"/>
      <c r="G13" s="28">
        <v>1.8478618421052637</v>
      </c>
      <c r="H13" s="28">
        <v>1</v>
      </c>
      <c r="I13" s="29">
        <v>7.6726342710997444E-3</v>
      </c>
    </row>
    <row r="14" spans="2:9">
      <c r="C14">
        <v>13.078125</v>
      </c>
      <c r="E14" s="38"/>
      <c r="G14" s="28">
        <v>11.639802631578945</v>
      </c>
      <c r="H14" s="28">
        <v>9</v>
      </c>
      <c r="I14" s="29">
        <v>3.0690537084398978E-2</v>
      </c>
    </row>
    <row r="15" spans="2:9">
      <c r="C15">
        <v>14.9375</v>
      </c>
      <c r="E15" s="38"/>
      <c r="G15" s="28">
        <v>14.903782894736842</v>
      </c>
      <c r="H15" s="28">
        <v>21</v>
      </c>
      <c r="I15" s="29">
        <v>8.4398976982097182E-2</v>
      </c>
    </row>
    <row r="16" spans="2:9">
      <c r="C16">
        <v>13.078125</v>
      </c>
      <c r="E16" s="38"/>
      <c r="G16" s="28">
        <v>18.16776315789474</v>
      </c>
      <c r="H16" s="28">
        <v>99</v>
      </c>
      <c r="I16" s="29">
        <v>0.33759590792838873</v>
      </c>
    </row>
    <row r="17" spans="3:10">
      <c r="C17">
        <v>15.78125</v>
      </c>
      <c r="E17" s="38"/>
      <c r="G17" s="28">
        <v>21.43174342105263</v>
      </c>
      <c r="H17" s="28">
        <v>224</v>
      </c>
      <c r="I17" s="29">
        <v>0.91048593350383633</v>
      </c>
    </row>
    <row r="18" spans="3:10">
      <c r="C18">
        <v>15.09375</v>
      </c>
      <c r="E18" s="38"/>
      <c r="G18" s="28">
        <v>24.695723684210527</v>
      </c>
      <c r="H18" s="28">
        <v>17</v>
      </c>
      <c r="I18" s="29">
        <v>0.95396419437340152</v>
      </c>
    </row>
    <row r="19" spans="3:10">
      <c r="C19">
        <v>15.359375</v>
      </c>
      <c r="E19" s="38"/>
      <c r="G19" s="28">
        <v>27.959703947368418</v>
      </c>
      <c r="H19" s="28">
        <v>10</v>
      </c>
      <c r="I19" s="29">
        <v>0.979539641943734</v>
      </c>
    </row>
    <row r="20" spans="3:10">
      <c r="C20">
        <v>15.203125</v>
      </c>
      <c r="E20" s="38"/>
      <c r="G20" s="28">
        <v>31.223684210526315</v>
      </c>
      <c r="H20" s="28">
        <v>5</v>
      </c>
      <c r="I20" s="29">
        <v>0.99232736572890023</v>
      </c>
    </row>
    <row r="21" spans="3:10">
      <c r="C21">
        <v>16.484375</v>
      </c>
      <c r="E21" s="38"/>
      <c r="G21" s="28">
        <v>34.487664473684212</v>
      </c>
      <c r="H21" s="28">
        <v>2</v>
      </c>
      <c r="I21" s="29">
        <v>0.99744245524296671</v>
      </c>
    </row>
    <row r="22" spans="3:10" ht="15.75" thickBot="1">
      <c r="C22">
        <v>14.5</v>
      </c>
      <c r="E22" s="38"/>
      <c r="G22" s="30" t="s">
        <v>366</v>
      </c>
      <c r="H22" s="30">
        <v>1</v>
      </c>
      <c r="I22" s="31">
        <v>1</v>
      </c>
    </row>
    <row r="23" spans="3:10">
      <c r="C23">
        <v>12.765625</v>
      </c>
      <c r="E23" s="38"/>
    </row>
    <row r="24" spans="3:10" ht="15.75" thickBot="1">
      <c r="C24">
        <v>16.96875</v>
      </c>
      <c r="E24" s="38"/>
    </row>
    <row r="25" spans="3:10">
      <c r="C25">
        <v>11.75</v>
      </c>
      <c r="E25" s="38"/>
      <c r="G25" s="36" t="s">
        <v>371</v>
      </c>
      <c r="J25" s="36"/>
    </row>
    <row r="26" spans="3:10">
      <c r="C26">
        <v>15.421875</v>
      </c>
      <c r="E26" s="38"/>
      <c r="G26" s="28" t="s">
        <v>372</v>
      </c>
      <c r="J26" s="28">
        <v>18.543797953964194</v>
      </c>
    </row>
    <row r="27" spans="3:10">
      <c r="C27">
        <v>10.609375</v>
      </c>
      <c r="E27" s="38"/>
      <c r="G27" s="28" t="s">
        <v>373</v>
      </c>
      <c r="J27" s="28">
        <v>0.21869428754124218</v>
      </c>
    </row>
    <row r="28" spans="3:10">
      <c r="C28">
        <v>19.90625</v>
      </c>
      <c r="E28" s="38"/>
      <c r="G28" s="28" t="s">
        <v>374</v>
      </c>
      <c r="J28" s="28">
        <v>18.875</v>
      </c>
    </row>
    <row r="29" spans="3:10">
      <c r="C29">
        <v>16.34375</v>
      </c>
      <c r="E29" s="38"/>
      <c r="G29" s="28" t="s">
        <v>375</v>
      </c>
      <c r="J29" s="28">
        <v>18.90625</v>
      </c>
    </row>
    <row r="30" spans="3:10">
      <c r="C30">
        <v>9.203125</v>
      </c>
      <c r="E30" s="38"/>
      <c r="G30" s="28" t="s">
        <v>376</v>
      </c>
      <c r="J30" s="28">
        <v>4.3243995928498631</v>
      </c>
    </row>
    <row r="31" spans="3:10">
      <c r="C31">
        <v>16.8125</v>
      </c>
      <c r="G31" s="28" t="s">
        <v>377</v>
      </c>
      <c r="J31" s="28">
        <v>18.700431838640064</v>
      </c>
    </row>
    <row r="32" spans="3:10">
      <c r="C32">
        <v>21.265625</v>
      </c>
      <c r="G32" s="28" t="s">
        <v>378</v>
      </c>
      <c r="J32" s="28">
        <v>32.221162212200802</v>
      </c>
    </row>
    <row r="33" spans="3:10">
      <c r="C33">
        <v>29.40625</v>
      </c>
      <c r="G33" s="28" t="s">
        <v>379</v>
      </c>
      <c r="J33" s="28">
        <v>-3.0406990084386307</v>
      </c>
    </row>
    <row r="34" spans="3:10">
      <c r="C34">
        <v>18.90625</v>
      </c>
      <c r="G34" s="28" t="s">
        <v>380</v>
      </c>
      <c r="J34" s="28">
        <v>62.015625</v>
      </c>
    </row>
    <row r="35" spans="3:10">
      <c r="C35">
        <v>18.140625</v>
      </c>
      <c r="G35" s="28" t="s">
        <v>381</v>
      </c>
      <c r="J35" s="28">
        <v>-21</v>
      </c>
    </row>
    <row r="36" spans="3:10">
      <c r="C36">
        <v>19.546875</v>
      </c>
      <c r="G36" s="28" t="s">
        <v>382</v>
      </c>
      <c r="J36" s="28">
        <v>41.015625</v>
      </c>
    </row>
    <row r="37" spans="3:10">
      <c r="C37">
        <v>18.984375</v>
      </c>
      <c r="G37" s="28" t="s">
        <v>383</v>
      </c>
      <c r="J37" s="28">
        <v>7250.625</v>
      </c>
    </row>
    <row r="38" spans="3:10">
      <c r="C38">
        <v>21.015625</v>
      </c>
      <c r="G38" s="28" t="s">
        <v>384</v>
      </c>
      <c r="J38" s="28">
        <v>391</v>
      </c>
    </row>
    <row r="39" spans="3:10" ht="15.75" thickBot="1">
      <c r="C39">
        <v>15.875</v>
      </c>
      <c r="G39" s="30" t="s">
        <v>385</v>
      </c>
      <c r="J39" s="30">
        <v>0.42996724053924906</v>
      </c>
    </row>
    <row r="40" spans="3:10">
      <c r="C40">
        <v>20.921875</v>
      </c>
    </row>
    <row r="41" spans="3:10">
      <c r="C41">
        <v>21.3125</v>
      </c>
    </row>
    <row r="42" spans="3:10">
      <c r="C42">
        <v>18.203125</v>
      </c>
    </row>
    <row r="43" spans="3:10">
      <c r="C43">
        <v>17.703125</v>
      </c>
    </row>
    <row r="44" spans="3:10">
      <c r="C44">
        <v>17.859375</v>
      </c>
    </row>
    <row r="45" spans="3:10">
      <c r="C45">
        <v>17.265625</v>
      </c>
    </row>
    <row r="46" spans="3:10">
      <c r="C46">
        <v>20.34375</v>
      </c>
    </row>
    <row r="47" spans="3:10">
      <c r="C47">
        <v>20.71875</v>
      </c>
    </row>
    <row r="48" spans="3:10">
      <c r="C48">
        <v>20.53125</v>
      </c>
    </row>
    <row r="49" spans="3:3">
      <c r="C49">
        <v>18.1875</v>
      </c>
    </row>
    <row r="50" spans="3:3">
      <c r="C50">
        <v>-21</v>
      </c>
    </row>
    <row r="51" spans="3:3">
      <c r="C51">
        <v>13.28125</v>
      </c>
    </row>
    <row r="52" spans="3:3">
      <c r="C52">
        <v>25.453125</v>
      </c>
    </row>
    <row r="53" spans="3:3">
      <c r="C53">
        <v>32.6875</v>
      </c>
    </row>
    <row r="54" spans="3:3">
      <c r="C54">
        <v>26.625</v>
      </c>
    </row>
    <row r="55" spans="3:3">
      <c r="C55">
        <v>28.015625</v>
      </c>
    </row>
    <row r="56" spans="3:3">
      <c r="C56">
        <v>24.109375</v>
      </c>
    </row>
    <row r="57" spans="3:3">
      <c r="C57">
        <v>22.203125</v>
      </c>
    </row>
    <row r="58" spans="3:3">
      <c r="C58">
        <v>22.046875</v>
      </c>
    </row>
    <row r="59" spans="3:3">
      <c r="C59">
        <v>20.96875</v>
      </c>
    </row>
    <row r="60" spans="3:3">
      <c r="C60">
        <v>18.921875</v>
      </c>
    </row>
    <row r="61" spans="3:3">
      <c r="C61">
        <v>26.203125</v>
      </c>
    </row>
    <row r="62" spans="3:3">
      <c r="C62">
        <v>26.46875</v>
      </c>
    </row>
    <row r="63" spans="3:3">
      <c r="C63">
        <v>27.46875</v>
      </c>
    </row>
    <row r="64" spans="3:3">
      <c r="C64">
        <v>29.703125</v>
      </c>
    </row>
    <row r="65" spans="3:3">
      <c r="C65">
        <v>32.46875</v>
      </c>
    </row>
    <row r="66" spans="3:3">
      <c r="C66">
        <v>24.140625</v>
      </c>
    </row>
    <row r="67" spans="3:3">
      <c r="C67">
        <v>25.109375</v>
      </c>
    </row>
    <row r="68" spans="3:3">
      <c r="C68">
        <v>29.5625</v>
      </c>
    </row>
    <row r="69" spans="3:3">
      <c r="C69">
        <v>9.953125</v>
      </c>
    </row>
    <row r="70" spans="3:3">
      <c r="C70">
        <v>20.484375</v>
      </c>
    </row>
    <row r="71" spans="3:3">
      <c r="C71">
        <v>9.09375</v>
      </c>
    </row>
    <row r="72" spans="3:3">
      <c r="C72">
        <v>19.4375</v>
      </c>
    </row>
    <row r="73" spans="3:3">
      <c r="C73">
        <v>8.53125</v>
      </c>
    </row>
    <row r="74" spans="3:3">
      <c r="C74">
        <v>15.578125</v>
      </c>
    </row>
    <row r="75" spans="3:3">
      <c r="C75">
        <v>14.46875</v>
      </c>
    </row>
    <row r="76" spans="3:3">
      <c r="C76">
        <v>9.90625</v>
      </c>
    </row>
    <row r="77" spans="3:3">
      <c r="C77">
        <v>23.953125</v>
      </c>
    </row>
    <row r="78" spans="3:3">
      <c r="C78">
        <v>14.484375</v>
      </c>
    </row>
    <row r="79" spans="3:3">
      <c r="C79">
        <v>14.09375</v>
      </c>
    </row>
    <row r="80" spans="3:3">
      <c r="C80">
        <v>16.90625</v>
      </c>
    </row>
    <row r="81" spans="3:3">
      <c r="C81">
        <v>13</v>
      </c>
    </row>
    <row r="82" spans="3:3">
      <c r="C82">
        <v>10.15625</v>
      </c>
    </row>
    <row r="83" spans="3:3">
      <c r="C83">
        <v>19.8125</v>
      </c>
    </row>
    <row r="84" spans="3:3">
      <c r="C84">
        <v>16.84375</v>
      </c>
    </row>
    <row r="85" spans="3:3">
      <c r="C85">
        <v>15.953125</v>
      </c>
    </row>
    <row r="86" spans="3:3">
      <c r="C86">
        <v>16.65625</v>
      </c>
    </row>
    <row r="87" spans="3:3">
      <c r="C87">
        <v>19.96875</v>
      </c>
    </row>
    <row r="88" spans="3:3">
      <c r="C88">
        <v>13.59375</v>
      </c>
    </row>
    <row r="89" spans="3:3">
      <c r="C89">
        <v>15.75</v>
      </c>
    </row>
    <row r="90" spans="3:3">
      <c r="C90">
        <v>16.625</v>
      </c>
    </row>
    <row r="91" spans="3:3">
      <c r="C91">
        <v>15.484375</v>
      </c>
    </row>
    <row r="92" spans="3:3">
      <c r="C92">
        <v>16.0625</v>
      </c>
    </row>
    <row r="93" spans="3:3">
      <c r="C93">
        <v>18.40625</v>
      </c>
    </row>
    <row r="94" spans="3:3">
      <c r="C94">
        <v>17.671875</v>
      </c>
    </row>
    <row r="95" spans="3:3">
      <c r="C95">
        <v>23.609375</v>
      </c>
    </row>
    <row r="96" spans="3:3">
      <c r="C96">
        <v>20.140625</v>
      </c>
    </row>
    <row r="97" spans="3:3">
      <c r="C97">
        <v>19.171875</v>
      </c>
    </row>
    <row r="98" spans="3:3">
      <c r="C98">
        <v>20.40625</v>
      </c>
    </row>
    <row r="99" spans="3:3">
      <c r="C99">
        <v>22.140625</v>
      </c>
    </row>
    <row r="100" spans="3:3">
      <c r="C100">
        <v>22.40625</v>
      </c>
    </row>
    <row r="101" spans="3:3">
      <c r="C101">
        <v>25.078125</v>
      </c>
    </row>
    <row r="102" spans="3:3">
      <c r="C102">
        <v>25.3125</v>
      </c>
    </row>
    <row r="103" spans="3:3">
      <c r="C103">
        <v>19.109375</v>
      </c>
    </row>
    <row r="104" spans="3:3">
      <c r="C104">
        <v>26.921875</v>
      </c>
    </row>
    <row r="105" spans="3:3">
      <c r="C105">
        <v>16.609375</v>
      </c>
    </row>
    <row r="106" spans="3:3">
      <c r="C106">
        <v>16.234375</v>
      </c>
    </row>
    <row r="107" spans="3:3">
      <c r="C107">
        <v>21.84375</v>
      </c>
    </row>
    <row r="108" spans="3:3">
      <c r="C108">
        <v>18.125</v>
      </c>
    </row>
    <row r="109" spans="3:3">
      <c r="C109">
        <v>19.359375</v>
      </c>
    </row>
    <row r="110" spans="3:3">
      <c r="C110">
        <v>21.71875</v>
      </c>
    </row>
    <row r="111" spans="3:3">
      <c r="C111">
        <v>23.0625</v>
      </c>
    </row>
    <row r="112" spans="3:3">
      <c r="C112">
        <v>25.28125</v>
      </c>
    </row>
    <row r="113" spans="3:3">
      <c r="C113">
        <v>19.21875</v>
      </c>
    </row>
    <row r="114" spans="3:3">
      <c r="C114">
        <v>9.296875</v>
      </c>
    </row>
    <row r="115" spans="3:3">
      <c r="C115">
        <v>21.03125</v>
      </c>
    </row>
    <row r="116" spans="3:3">
      <c r="C116">
        <v>14.328125</v>
      </c>
    </row>
    <row r="117" spans="3:3">
      <c r="C117">
        <v>16.78125</v>
      </c>
    </row>
    <row r="118" spans="3:3">
      <c r="C118">
        <v>16.71875</v>
      </c>
    </row>
    <row r="119" spans="3:3">
      <c r="C119">
        <v>16.65625</v>
      </c>
    </row>
    <row r="120" spans="3:3">
      <c r="C120">
        <v>17.625</v>
      </c>
    </row>
    <row r="121" spans="3:3">
      <c r="C121">
        <v>18.859375</v>
      </c>
    </row>
    <row r="122" spans="3:3">
      <c r="C122">
        <v>13.546875</v>
      </c>
    </row>
    <row r="123" spans="3:3">
      <c r="C123">
        <v>14.75</v>
      </c>
    </row>
    <row r="124" spans="3:3">
      <c r="C124">
        <v>18.046875</v>
      </c>
    </row>
    <row r="125" spans="3:3">
      <c r="C125">
        <v>16.21875</v>
      </c>
    </row>
    <row r="126" spans="3:3">
      <c r="C126">
        <v>21.703125</v>
      </c>
    </row>
    <row r="127" spans="3:3">
      <c r="C127">
        <v>16.796875</v>
      </c>
    </row>
    <row r="128" spans="3:3">
      <c r="C128">
        <v>19.03125</v>
      </c>
    </row>
    <row r="129" spans="3:3">
      <c r="C129">
        <v>14.59375</v>
      </c>
    </row>
    <row r="130" spans="3:3">
      <c r="C130">
        <v>18.09375</v>
      </c>
    </row>
    <row r="131" spans="3:3">
      <c r="C131">
        <v>9.0625</v>
      </c>
    </row>
    <row r="132" spans="3:3">
      <c r="C132">
        <v>15.25</v>
      </c>
    </row>
    <row r="133" spans="3:3">
      <c r="C133">
        <v>17.09375</v>
      </c>
    </row>
    <row r="134" spans="3:3">
      <c r="C134">
        <v>21.640625</v>
      </c>
    </row>
    <row r="135" spans="3:3">
      <c r="C135">
        <v>18.3125</v>
      </c>
    </row>
    <row r="136" spans="3:3">
      <c r="C136">
        <v>22.171875</v>
      </c>
    </row>
    <row r="137" spans="3:3">
      <c r="C137">
        <v>20.8125</v>
      </c>
    </row>
    <row r="138" spans="3:3">
      <c r="C138">
        <v>20.53125</v>
      </c>
    </row>
    <row r="139" spans="3:3">
      <c r="C139">
        <v>19.453125</v>
      </c>
    </row>
    <row r="140" spans="3:3">
      <c r="C140">
        <v>19.828125</v>
      </c>
    </row>
    <row r="141" spans="3:3">
      <c r="C141">
        <v>18.90625</v>
      </c>
    </row>
    <row r="142" spans="3:3">
      <c r="C142">
        <v>19.109375</v>
      </c>
    </row>
    <row r="143" spans="3:3">
      <c r="C143">
        <v>17.890625</v>
      </c>
    </row>
    <row r="144" spans="3:3">
      <c r="C144">
        <v>20.34375</v>
      </c>
    </row>
    <row r="145" spans="3:3">
      <c r="C145">
        <v>17.765625</v>
      </c>
    </row>
    <row r="146" spans="3:3">
      <c r="C146">
        <v>17.90625</v>
      </c>
    </row>
    <row r="147" spans="3:3">
      <c r="C147">
        <v>18.75</v>
      </c>
    </row>
    <row r="148" spans="3:3">
      <c r="C148">
        <v>17.765625</v>
      </c>
    </row>
    <row r="149" spans="3:3">
      <c r="C149">
        <v>18.984375</v>
      </c>
    </row>
    <row r="150" spans="3:3">
      <c r="C150">
        <v>15.984375</v>
      </c>
    </row>
    <row r="151" spans="3:3">
      <c r="C151">
        <v>19.296875</v>
      </c>
    </row>
    <row r="152" spans="3:3">
      <c r="C152">
        <v>18.28125</v>
      </c>
    </row>
    <row r="153" spans="3:3">
      <c r="C153">
        <v>17.40625</v>
      </c>
    </row>
    <row r="154" spans="3:3">
      <c r="C154">
        <v>17.984375</v>
      </c>
    </row>
    <row r="155" spans="3:3">
      <c r="C155">
        <v>18.640625</v>
      </c>
    </row>
    <row r="156" spans="3:3">
      <c r="C156">
        <v>16.828125</v>
      </c>
    </row>
    <row r="157" spans="3:3">
      <c r="C157">
        <v>18.328125</v>
      </c>
    </row>
    <row r="158" spans="3:3">
      <c r="C158">
        <v>17.59375</v>
      </c>
    </row>
    <row r="159" spans="3:3">
      <c r="C159">
        <v>18.875</v>
      </c>
    </row>
    <row r="160" spans="3:3">
      <c r="C160">
        <v>18.390625</v>
      </c>
    </row>
    <row r="161" spans="3:3">
      <c r="C161">
        <v>18.59375</v>
      </c>
    </row>
    <row r="162" spans="3:3">
      <c r="C162">
        <v>19.640625</v>
      </c>
    </row>
    <row r="163" spans="3:3">
      <c r="C163">
        <v>18.3125</v>
      </c>
    </row>
    <row r="164" spans="3:3">
      <c r="C164">
        <v>19.140625</v>
      </c>
    </row>
    <row r="165" spans="3:3">
      <c r="C165">
        <v>19.921875</v>
      </c>
    </row>
    <row r="166" spans="3:3">
      <c r="C166">
        <v>19.640625</v>
      </c>
    </row>
    <row r="167" spans="3:3">
      <c r="C167">
        <v>17.921875</v>
      </c>
    </row>
    <row r="168" spans="3:3">
      <c r="C168">
        <v>18.09375</v>
      </c>
    </row>
    <row r="169" spans="3:3">
      <c r="C169">
        <v>19.703125</v>
      </c>
    </row>
    <row r="170" spans="3:3">
      <c r="C170">
        <v>20.546875</v>
      </c>
    </row>
    <row r="171" spans="3:3">
      <c r="C171">
        <v>17.53125</v>
      </c>
    </row>
    <row r="172" spans="3:3">
      <c r="C172">
        <v>17.953125</v>
      </c>
    </row>
    <row r="173" spans="3:3">
      <c r="C173">
        <v>19.0625</v>
      </c>
    </row>
    <row r="174" spans="3:3">
      <c r="C174">
        <v>19.40625</v>
      </c>
    </row>
    <row r="175" spans="3:3">
      <c r="C175">
        <v>19.953125</v>
      </c>
    </row>
    <row r="176" spans="3:3">
      <c r="C176">
        <v>18.984375</v>
      </c>
    </row>
    <row r="177" spans="3:3">
      <c r="C177">
        <v>19.09375</v>
      </c>
    </row>
    <row r="178" spans="3:3">
      <c r="C178">
        <v>19.03125</v>
      </c>
    </row>
    <row r="179" spans="3:3">
      <c r="C179">
        <v>17.703125</v>
      </c>
    </row>
    <row r="180" spans="3:3">
      <c r="C180">
        <v>20.84375</v>
      </c>
    </row>
    <row r="181" spans="3:3">
      <c r="C181">
        <v>19.703125</v>
      </c>
    </row>
    <row r="182" spans="3:3">
      <c r="C182">
        <v>18.796875</v>
      </c>
    </row>
    <row r="183" spans="3:3">
      <c r="C183">
        <v>19.203125</v>
      </c>
    </row>
    <row r="184" spans="3:3">
      <c r="C184">
        <v>18.28125</v>
      </c>
    </row>
    <row r="185" spans="3:3">
      <c r="C185">
        <v>21.484375</v>
      </c>
    </row>
    <row r="186" spans="3:3">
      <c r="C186">
        <v>18.125</v>
      </c>
    </row>
    <row r="187" spans="3:3">
      <c r="C187">
        <v>20.4375</v>
      </c>
    </row>
    <row r="188" spans="3:3">
      <c r="C188">
        <v>17.234375</v>
      </c>
    </row>
    <row r="189" spans="3:3">
      <c r="C189">
        <v>20.59375</v>
      </c>
    </row>
    <row r="190" spans="3:3">
      <c r="C190">
        <v>19.4375</v>
      </c>
    </row>
    <row r="191" spans="3:3">
      <c r="C191">
        <v>19.828125</v>
      </c>
    </row>
    <row r="192" spans="3:3">
      <c r="C192">
        <v>19.296875</v>
      </c>
    </row>
    <row r="193" spans="3:3">
      <c r="C193">
        <v>19.796875</v>
      </c>
    </row>
    <row r="194" spans="3:3">
      <c r="C194">
        <v>18.484375</v>
      </c>
    </row>
    <row r="195" spans="3:3">
      <c r="C195">
        <v>17.953125</v>
      </c>
    </row>
    <row r="196" spans="3:3">
      <c r="C196">
        <v>18.390625</v>
      </c>
    </row>
    <row r="197" spans="3:3">
      <c r="C197">
        <v>19.03125</v>
      </c>
    </row>
    <row r="198" spans="3:3">
      <c r="C198">
        <v>20.59375</v>
      </c>
    </row>
    <row r="199" spans="3:3">
      <c r="C199">
        <v>19.359375</v>
      </c>
    </row>
    <row r="200" spans="3:3">
      <c r="C200">
        <v>19.03125</v>
      </c>
    </row>
    <row r="201" spans="3:3">
      <c r="C201">
        <v>18.890625</v>
      </c>
    </row>
    <row r="202" spans="3:3">
      <c r="C202">
        <v>19.21875</v>
      </c>
    </row>
    <row r="203" spans="3:3">
      <c r="C203">
        <v>18.71875</v>
      </c>
    </row>
    <row r="204" spans="3:3">
      <c r="C204">
        <v>17.890625</v>
      </c>
    </row>
    <row r="205" spans="3:3">
      <c r="C205">
        <v>19.828125</v>
      </c>
    </row>
    <row r="206" spans="3:3">
      <c r="C206">
        <v>16.9375</v>
      </c>
    </row>
    <row r="207" spans="3:3">
      <c r="C207">
        <v>19.953125</v>
      </c>
    </row>
    <row r="208" spans="3:3">
      <c r="C208">
        <v>18.875</v>
      </c>
    </row>
    <row r="209" spans="3:3">
      <c r="C209">
        <v>18.78125</v>
      </c>
    </row>
    <row r="210" spans="3:3">
      <c r="C210">
        <v>18.109375</v>
      </c>
    </row>
    <row r="211" spans="3:3">
      <c r="C211">
        <v>17.28125</v>
      </c>
    </row>
    <row r="212" spans="3:3">
      <c r="C212">
        <v>17.421875</v>
      </c>
    </row>
    <row r="213" spans="3:3">
      <c r="C213">
        <v>19.359375</v>
      </c>
    </row>
    <row r="214" spans="3:3">
      <c r="C214">
        <v>20.578125</v>
      </c>
    </row>
    <row r="215" spans="3:3">
      <c r="C215">
        <v>19.53125</v>
      </c>
    </row>
    <row r="216" spans="3:3">
      <c r="C216">
        <v>41.015625</v>
      </c>
    </row>
    <row r="217" spans="3:3">
      <c r="C217">
        <v>20.4375</v>
      </c>
    </row>
    <row r="218" spans="3:3">
      <c r="C218">
        <v>17.765625</v>
      </c>
    </row>
    <row r="219" spans="3:3">
      <c r="C219">
        <v>19.140625</v>
      </c>
    </row>
    <row r="220" spans="3:3">
      <c r="C220">
        <v>17.71875</v>
      </c>
    </row>
    <row r="221" spans="3:3">
      <c r="C221">
        <v>19.5</v>
      </c>
    </row>
    <row r="222" spans="3:3">
      <c r="C222">
        <v>18.109375</v>
      </c>
    </row>
    <row r="223" spans="3:3">
      <c r="C223">
        <v>19.625</v>
      </c>
    </row>
    <row r="224" spans="3:3">
      <c r="C224">
        <v>18.8125</v>
      </c>
    </row>
    <row r="225" spans="3:3">
      <c r="C225">
        <v>18.71875</v>
      </c>
    </row>
    <row r="226" spans="3:3">
      <c r="C226">
        <v>18.6875</v>
      </c>
    </row>
    <row r="227" spans="3:3">
      <c r="C227">
        <v>19.359375</v>
      </c>
    </row>
    <row r="228" spans="3:3">
      <c r="C228">
        <v>18.171875</v>
      </c>
    </row>
    <row r="229" spans="3:3">
      <c r="C229">
        <v>19.546875</v>
      </c>
    </row>
    <row r="230" spans="3:3">
      <c r="C230">
        <v>18.046875</v>
      </c>
    </row>
    <row r="231" spans="3:3">
      <c r="C231">
        <v>17.796875</v>
      </c>
    </row>
    <row r="232" spans="3:3">
      <c r="C232">
        <v>18.421875</v>
      </c>
    </row>
    <row r="233" spans="3:3">
      <c r="C233">
        <v>19.140625</v>
      </c>
    </row>
    <row r="234" spans="3:3">
      <c r="C234">
        <v>19.1875</v>
      </c>
    </row>
    <row r="235" spans="3:3">
      <c r="C235">
        <v>16.859375</v>
      </c>
    </row>
    <row r="236" spans="3:3">
      <c r="C236">
        <v>19.234375</v>
      </c>
    </row>
    <row r="237" spans="3:3">
      <c r="C237">
        <v>18.265625</v>
      </c>
    </row>
    <row r="238" spans="3:3">
      <c r="C238">
        <v>19.078125</v>
      </c>
    </row>
    <row r="239" spans="3:3">
      <c r="C239">
        <v>18.40625</v>
      </c>
    </row>
    <row r="240" spans="3:3">
      <c r="C240">
        <v>18.203125</v>
      </c>
    </row>
    <row r="241" spans="3:3">
      <c r="C241">
        <v>18.046875</v>
      </c>
    </row>
    <row r="242" spans="3:3">
      <c r="C242">
        <v>18.90625</v>
      </c>
    </row>
    <row r="243" spans="3:3">
      <c r="C243">
        <v>18.90625</v>
      </c>
    </row>
    <row r="244" spans="3:3">
      <c r="C244">
        <v>19.484375</v>
      </c>
    </row>
    <row r="245" spans="3:3">
      <c r="C245">
        <v>19.140625</v>
      </c>
    </row>
    <row r="246" spans="3:3">
      <c r="C246">
        <v>19.375</v>
      </c>
    </row>
    <row r="247" spans="3:3">
      <c r="C247">
        <v>18.109375</v>
      </c>
    </row>
    <row r="248" spans="3:3">
      <c r="C248">
        <v>19.453125</v>
      </c>
    </row>
    <row r="249" spans="3:3">
      <c r="C249">
        <v>19.53125</v>
      </c>
    </row>
    <row r="250" spans="3:3">
      <c r="C250">
        <v>19.296875</v>
      </c>
    </row>
    <row r="251" spans="3:3">
      <c r="C251">
        <v>19.765625</v>
      </c>
    </row>
    <row r="252" spans="3:3">
      <c r="C252">
        <v>19.78125</v>
      </c>
    </row>
    <row r="253" spans="3:3">
      <c r="C253">
        <v>19.078125</v>
      </c>
    </row>
    <row r="254" spans="3:3">
      <c r="C254">
        <v>18.90625</v>
      </c>
    </row>
    <row r="255" spans="3:3">
      <c r="C255">
        <v>18.328125</v>
      </c>
    </row>
    <row r="256" spans="3:3">
      <c r="C256">
        <v>18.3125</v>
      </c>
    </row>
    <row r="257" spans="3:3">
      <c r="C257">
        <v>18.03125</v>
      </c>
    </row>
    <row r="258" spans="3:3">
      <c r="C258">
        <v>18.265625</v>
      </c>
    </row>
    <row r="259" spans="3:3">
      <c r="C259">
        <v>18.0625</v>
      </c>
    </row>
    <row r="260" spans="3:3">
      <c r="C260">
        <v>19.8125</v>
      </c>
    </row>
    <row r="261" spans="3:3">
      <c r="C261">
        <v>19.25</v>
      </c>
    </row>
    <row r="262" spans="3:3">
      <c r="C262">
        <v>18.59375</v>
      </c>
    </row>
    <row r="263" spans="3:3">
      <c r="C263">
        <v>17.078125</v>
      </c>
    </row>
    <row r="264" spans="3:3">
      <c r="C264">
        <v>18.328125</v>
      </c>
    </row>
    <row r="265" spans="3:3">
      <c r="C265">
        <v>19.609375</v>
      </c>
    </row>
    <row r="266" spans="3:3">
      <c r="C266">
        <v>19.140625</v>
      </c>
    </row>
    <row r="267" spans="3:3">
      <c r="C267">
        <v>18.8125</v>
      </c>
    </row>
    <row r="268" spans="3:3">
      <c r="C268">
        <v>20.796875</v>
      </c>
    </row>
    <row r="269" spans="3:3">
      <c r="C269">
        <v>21.578125</v>
      </c>
    </row>
    <row r="270" spans="3:3">
      <c r="C270">
        <v>17.546875</v>
      </c>
    </row>
    <row r="271" spans="3:3">
      <c r="C271">
        <v>18.140625</v>
      </c>
    </row>
    <row r="272" spans="3:3">
      <c r="C272">
        <v>18.125</v>
      </c>
    </row>
    <row r="273" spans="3:3">
      <c r="C273">
        <v>-17.203125</v>
      </c>
    </row>
    <row r="274" spans="3:3">
      <c r="C274">
        <v>17.515625</v>
      </c>
    </row>
    <row r="275" spans="3:3">
      <c r="C275">
        <v>15.921875</v>
      </c>
    </row>
    <row r="276" spans="3:3">
      <c r="C276">
        <v>17.234375</v>
      </c>
    </row>
    <row r="277" spans="3:3">
      <c r="C277">
        <v>19.09375</v>
      </c>
    </row>
    <row r="278" spans="3:3">
      <c r="C278">
        <v>19.390625</v>
      </c>
    </row>
    <row r="279" spans="3:3">
      <c r="C279">
        <v>19.6875</v>
      </c>
    </row>
    <row r="280" spans="3:3">
      <c r="C280">
        <v>18.625</v>
      </c>
    </row>
    <row r="281" spans="3:3">
      <c r="C281">
        <v>18.9375</v>
      </c>
    </row>
    <row r="282" spans="3:3">
      <c r="C282">
        <v>17.71875</v>
      </c>
    </row>
    <row r="283" spans="3:3">
      <c r="C283">
        <v>20.109375</v>
      </c>
    </row>
    <row r="284" spans="3:3">
      <c r="C284">
        <v>18.03125</v>
      </c>
    </row>
    <row r="285" spans="3:3">
      <c r="C285">
        <v>18.03125</v>
      </c>
    </row>
    <row r="286" spans="3:3">
      <c r="C286">
        <v>21.125</v>
      </c>
    </row>
    <row r="287" spans="3:3">
      <c r="C287">
        <v>19.375</v>
      </c>
    </row>
    <row r="288" spans="3:3">
      <c r="C288">
        <v>18.609375</v>
      </c>
    </row>
    <row r="289" spans="3:3">
      <c r="C289">
        <v>19.40625</v>
      </c>
    </row>
    <row r="290" spans="3:3">
      <c r="C290">
        <v>19.671875</v>
      </c>
    </row>
    <row r="291" spans="3:3">
      <c r="C291">
        <v>18.25</v>
      </c>
    </row>
    <row r="292" spans="3:3">
      <c r="C292">
        <v>17.859375</v>
      </c>
    </row>
    <row r="293" spans="3:3">
      <c r="C293">
        <v>20.359375</v>
      </c>
    </row>
    <row r="294" spans="3:3">
      <c r="C294">
        <v>19.609375</v>
      </c>
    </row>
    <row r="295" spans="3:3">
      <c r="C295">
        <v>18.296875</v>
      </c>
    </row>
    <row r="296" spans="3:3">
      <c r="C296">
        <v>19.765625</v>
      </c>
    </row>
    <row r="297" spans="3:3">
      <c r="C297">
        <v>18.203125</v>
      </c>
    </row>
    <row r="298" spans="3:3">
      <c r="C298">
        <v>19.5</v>
      </c>
    </row>
    <row r="299" spans="3:3">
      <c r="C299">
        <v>19.1875</v>
      </c>
    </row>
    <row r="300" spans="3:3">
      <c r="C300">
        <v>18.703125</v>
      </c>
    </row>
    <row r="301" spans="3:3">
      <c r="C301">
        <v>18.90625</v>
      </c>
    </row>
    <row r="302" spans="3:3">
      <c r="C302">
        <v>19.78125</v>
      </c>
    </row>
    <row r="303" spans="3:3">
      <c r="C303">
        <v>19.640625</v>
      </c>
    </row>
    <row r="304" spans="3:3">
      <c r="C304">
        <v>20.890625</v>
      </c>
    </row>
    <row r="305" spans="3:3">
      <c r="C305">
        <v>19.34375</v>
      </c>
    </row>
    <row r="306" spans="3:3">
      <c r="C306">
        <v>19.359375</v>
      </c>
    </row>
    <row r="307" spans="3:3">
      <c r="C307">
        <v>18.75</v>
      </c>
    </row>
    <row r="308" spans="3:3">
      <c r="C308">
        <v>19.546875</v>
      </c>
    </row>
    <row r="309" spans="3:3">
      <c r="C309">
        <v>18.140625</v>
      </c>
    </row>
    <row r="310" spans="3:3">
      <c r="C310">
        <v>21.96875</v>
      </c>
    </row>
    <row r="311" spans="3:3">
      <c r="C311">
        <v>18.34375</v>
      </c>
    </row>
    <row r="312" spans="3:3">
      <c r="C312">
        <v>19.65625</v>
      </c>
    </row>
    <row r="313" spans="3:3">
      <c r="C313">
        <v>18.9375</v>
      </c>
    </row>
    <row r="314" spans="3:3">
      <c r="C314">
        <v>19.0625</v>
      </c>
    </row>
    <row r="315" spans="3:3">
      <c r="C315">
        <v>19.40625</v>
      </c>
    </row>
    <row r="316" spans="3:3">
      <c r="C316">
        <v>18.859375</v>
      </c>
    </row>
    <row r="317" spans="3:3">
      <c r="C317">
        <v>18.734375</v>
      </c>
    </row>
    <row r="318" spans="3:3">
      <c r="C318">
        <v>17.28125</v>
      </c>
    </row>
    <row r="319" spans="3:3">
      <c r="C319">
        <v>18.515625</v>
      </c>
    </row>
    <row r="320" spans="3:3">
      <c r="C320">
        <v>18.796875</v>
      </c>
    </row>
    <row r="321" spans="3:3">
      <c r="C321">
        <v>18.5</v>
      </c>
    </row>
    <row r="322" spans="3:3">
      <c r="C322">
        <v>18.890625</v>
      </c>
    </row>
    <row r="323" spans="3:3">
      <c r="C323">
        <v>18.90625</v>
      </c>
    </row>
    <row r="324" spans="3:3">
      <c r="C324">
        <v>18.8125</v>
      </c>
    </row>
    <row r="325" spans="3:3">
      <c r="C325">
        <v>18.125</v>
      </c>
    </row>
    <row r="326" spans="3:3">
      <c r="C326">
        <v>17.265625</v>
      </c>
    </row>
    <row r="327" spans="3:3">
      <c r="C327">
        <v>18.515625</v>
      </c>
    </row>
    <row r="328" spans="3:3">
      <c r="C328">
        <v>17.859375</v>
      </c>
    </row>
    <row r="329" spans="3:3">
      <c r="C329">
        <v>18.328125</v>
      </c>
    </row>
    <row r="330" spans="3:3">
      <c r="C330">
        <v>18.640625</v>
      </c>
    </row>
    <row r="331" spans="3:3">
      <c r="C331">
        <v>18.859375</v>
      </c>
    </row>
    <row r="332" spans="3:3">
      <c r="C332">
        <v>17.15625</v>
      </c>
    </row>
    <row r="333" spans="3:3">
      <c r="C333">
        <v>18.6875</v>
      </c>
    </row>
    <row r="334" spans="3:3">
      <c r="C334">
        <v>19.90625</v>
      </c>
    </row>
    <row r="335" spans="3:3">
      <c r="C335">
        <v>18.8125</v>
      </c>
    </row>
    <row r="336" spans="3:3">
      <c r="C336">
        <v>17.734375</v>
      </c>
    </row>
    <row r="337" spans="3:3">
      <c r="C337">
        <v>19.546875</v>
      </c>
    </row>
    <row r="338" spans="3:3">
      <c r="C338">
        <v>19.609375</v>
      </c>
    </row>
    <row r="339" spans="3:3">
      <c r="C339">
        <v>18.46875</v>
      </c>
    </row>
    <row r="340" spans="3:3">
      <c r="C340">
        <v>18.75</v>
      </c>
    </row>
    <row r="341" spans="3:3">
      <c r="C341">
        <v>19.078125</v>
      </c>
    </row>
    <row r="342" spans="3:3">
      <c r="C342">
        <v>19.3125</v>
      </c>
    </row>
    <row r="343" spans="3:3">
      <c r="C343">
        <v>19</v>
      </c>
    </row>
    <row r="344" spans="3:3">
      <c r="C344">
        <v>19.484375</v>
      </c>
    </row>
    <row r="345" spans="3:3">
      <c r="C345">
        <v>16.46875</v>
      </c>
    </row>
    <row r="346" spans="3:3">
      <c r="C346">
        <v>19.234375</v>
      </c>
    </row>
    <row r="347" spans="3:3">
      <c r="C347">
        <v>18.625</v>
      </c>
    </row>
    <row r="348" spans="3:3">
      <c r="C348">
        <v>20.34375</v>
      </c>
    </row>
    <row r="349" spans="3:3">
      <c r="C349">
        <v>17.03125</v>
      </c>
    </row>
    <row r="350" spans="3:3">
      <c r="C350">
        <v>18.90625</v>
      </c>
    </row>
    <row r="351" spans="3:3">
      <c r="C351">
        <v>19.40625</v>
      </c>
    </row>
    <row r="352" spans="3:3">
      <c r="C352">
        <v>19.90625</v>
      </c>
    </row>
    <row r="353" spans="3:3">
      <c r="C353">
        <v>14.25</v>
      </c>
    </row>
    <row r="354" spans="3:3">
      <c r="C354">
        <v>20.875</v>
      </c>
    </row>
    <row r="355" spans="3:3">
      <c r="C355">
        <v>18.25</v>
      </c>
    </row>
    <row r="356" spans="3:3">
      <c r="C356">
        <v>18.75</v>
      </c>
    </row>
    <row r="357" spans="3:3">
      <c r="C357">
        <v>16.796875</v>
      </c>
    </row>
    <row r="358" spans="3:3">
      <c r="C358">
        <v>19.015625</v>
      </c>
    </row>
    <row r="359" spans="3:3">
      <c r="C359">
        <v>18.28125</v>
      </c>
    </row>
    <row r="360" spans="3:3">
      <c r="C360">
        <v>19.578125</v>
      </c>
    </row>
    <row r="361" spans="3:3">
      <c r="C361">
        <v>19.09375</v>
      </c>
    </row>
    <row r="362" spans="3:3">
      <c r="C362">
        <v>18.625</v>
      </c>
    </row>
    <row r="363" spans="3:3">
      <c r="C363">
        <v>30.203125</v>
      </c>
    </row>
    <row r="364" spans="3:3">
      <c r="C364">
        <v>18.875</v>
      </c>
    </row>
    <row r="365" spans="3:3">
      <c r="C365">
        <v>19.515625</v>
      </c>
    </row>
    <row r="366" spans="3:3">
      <c r="C366">
        <v>18.859375</v>
      </c>
    </row>
    <row r="367" spans="3:3">
      <c r="C367">
        <v>18.875</v>
      </c>
    </row>
    <row r="368" spans="3:3">
      <c r="C368">
        <v>18.921875</v>
      </c>
    </row>
    <row r="369" spans="3:3">
      <c r="C369">
        <v>19.359375</v>
      </c>
    </row>
    <row r="370" spans="3:3">
      <c r="C370">
        <v>19.671875</v>
      </c>
    </row>
    <row r="371" spans="3:3">
      <c r="C371">
        <v>19.28125</v>
      </c>
    </row>
    <row r="372" spans="3:3">
      <c r="C372">
        <v>18.953125</v>
      </c>
    </row>
    <row r="373" spans="3:3">
      <c r="C373">
        <v>-0.640625</v>
      </c>
    </row>
    <row r="374" spans="3:3">
      <c r="C374">
        <v>17.734375</v>
      </c>
    </row>
    <row r="375" spans="3:3">
      <c r="C375">
        <v>19.734375</v>
      </c>
    </row>
    <row r="376" spans="3:3">
      <c r="C376">
        <v>18.40625</v>
      </c>
    </row>
    <row r="377" spans="3:3">
      <c r="C377">
        <v>19.140625</v>
      </c>
    </row>
    <row r="378" spans="3:3">
      <c r="C378">
        <v>19.359375</v>
      </c>
    </row>
    <row r="379" spans="3:3">
      <c r="C379">
        <v>17.53125</v>
      </c>
    </row>
    <row r="380" spans="3:3">
      <c r="C380">
        <v>20.40625</v>
      </c>
    </row>
    <row r="381" spans="3:3">
      <c r="C381">
        <v>18.859375</v>
      </c>
    </row>
    <row r="382" spans="3:3">
      <c r="C382">
        <v>19.671875</v>
      </c>
    </row>
    <row r="383" spans="3:3">
      <c r="C383">
        <v>17.859375</v>
      </c>
    </row>
    <row r="384" spans="3:3">
      <c r="C384">
        <v>17.734375</v>
      </c>
    </row>
    <row r="385" spans="3:3">
      <c r="C385">
        <v>19.03125</v>
      </c>
    </row>
    <row r="386" spans="3:3">
      <c r="C386">
        <v>19.734375</v>
      </c>
    </row>
    <row r="387" spans="3:3">
      <c r="C387">
        <v>19.4375</v>
      </c>
    </row>
    <row r="388" spans="3:3">
      <c r="C388">
        <v>19.609375</v>
      </c>
    </row>
    <row r="389" spans="3:3">
      <c r="C389">
        <v>19.21875</v>
      </c>
    </row>
    <row r="390" spans="3:3">
      <c r="C390">
        <v>19.53125</v>
      </c>
    </row>
    <row r="391" spans="3:3">
      <c r="C391">
        <v>19.0625</v>
      </c>
    </row>
    <row r="392" spans="3:3">
      <c r="C392">
        <v>18.0625</v>
      </c>
    </row>
    <row r="393" spans="3:3">
      <c r="C393">
        <v>19.625</v>
      </c>
    </row>
    <row r="394" spans="3:3">
      <c r="C394">
        <v>19.03125</v>
      </c>
    </row>
    <row r="395" spans="3:3">
      <c r="C395">
        <v>17.765625</v>
      </c>
    </row>
    <row r="396" spans="3:3">
      <c r="C396">
        <v>19.484375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zoomScale="70" zoomScaleNormal="70" workbookViewId="0">
      <selection activeCell="E41" sqref="E41"/>
    </sheetView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3:J647"/>
  <sheetViews>
    <sheetView topLeftCell="A19" workbookViewId="0">
      <selection activeCell="M41" sqref="M41"/>
    </sheetView>
  </sheetViews>
  <sheetFormatPr defaultRowHeight="15"/>
  <sheetData>
    <row r="3" spans="2:10">
      <c r="B3" s="40" t="s">
        <v>390</v>
      </c>
      <c r="D3" s="40" t="s">
        <v>391</v>
      </c>
    </row>
    <row r="4" spans="2:10" ht="15.75" thickBot="1">
      <c r="B4">
        <v>16.952999999999999</v>
      </c>
      <c r="D4">
        <v>-11.156000000000001</v>
      </c>
    </row>
    <row r="5" spans="2:10">
      <c r="B5">
        <v>19.359000000000002</v>
      </c>
      <c r="D5">
        <v>5.9379999999999997</v>
      </c>
      <c r="I5" s="36" t="s">
        <v>371</v>
      </c>
      <c r="J5" s="36"/>
    </row>
    <row r="6" spans="2:10">
      <c r="B6">
        <v>19.359000000000002</v>
      </c>
      <c r="D6">
        <v>1.7969999999999999</v>
      </c>
      <c r="I6" s="28"/>
      <c r="J6" s="28"/>
    </row>
    <row r="7" spans="2:10">
      <c r="B7">
        <v>18.952999999999999</v>
      </c>
      <c r="D7">
        <v>1.0620000000000001</v>
      </c>
      <c r="I7" s="28" t="s">
        <v>372</v>
      </c>
      <c r="J7" s="28">
        <v>19.136758620689651</v>
      </c>
    </row>
    <row r="8" spans="2:10">
      <c r="B8">
        <v>23.375</v>
      </c>
      <c r="D8">
        <v>-6.2809999999999997</v>
      </c>
      <c r="I8" s="28" t="s">
        <v>373</v>
      </c>
      <c r="J8" s="28">
        <v>0.41110849231400409</v>
      </c>
    </row>
    <row r="9" spans="2:10">
      <c r="B9">
        <v>15.984</v>
      </c>
      <c r="D9">
        <v>10.406000000000001</v>
      </c>
      <c r="I9" s="28" t="s">
        <v>374</v>
      </c>
      <c r="J9" s="28">
        <v>19.327999999999999</v>
      </c>
    </row>
    <row r="10" spans="2:10">
      <c r="B10">
        <v>15.766</v>
      </c>
      <c r="D10">
        <v>4.016</v>
      </c>
      <c r="I10" s="28" t="s">
        <v>375</v>
      </c>
      <c r="J10" s="28">
        <v>19.359000000000002</v>
      </c>
    </row>
    <row r="11" spans="2:10">
      <c r="B11">
        <v>15.452999999999999</v>
      </c>
      <c r="D11">
        <v>11.452999999999999</v>
      </c>
      <c r="I11" s="28" t="s">
        <v>376</v>
      </c>
      <c r="J11" s="28">
        <v>3.8345647397565661</v>
      </c>
    </row>
    <row r="12" spans="2:10">
      <c r="B12">
        <v>15.766</v>
      </c>
      <c r="D12">
        <v>5.625</v>
      </c>
      <c r="I12" s="28" t="s">
        <v>377</v>
      </c>
      <c r="J12" s="28">
        <v>14.703886743384341</v>
      </c>
    </row>
    <row r="13" spans="2:10">
      <c r="B13">
        <v>18.344000000000001</v>
      </c>
      <c r="D13">
        <v>1.5309999999999999</v>
      </c>
      <c r="I13" s="28" t="s">
        <v>378</v>
      </c>
      <c r="J13" s="28">
        <v>0.27336579378977666</v>
      </c>
    </row>
    <row r="14" spans="2:10">
      <c r="B14">
        <v>20</v>
      </c>
      <c r="D14">
        <v>5.9219999999999997</v>
      </c>
      <c r="I14" s="28" t="s">
        <v>379</v>
      </c>
      <c r="J14" s="28">
        <v>-0.39421109770250551</v>
      </c>
    </row>
    <row r="15" spans="2:10">
      <c r="B15">
        <v>17.812000000000001</v>
      </c>
      <c r="D15">
        <v>7.2969999999999997</v>
      </c>
      <c r="I15" s="28" t="s">
        <v>380</v>
      </c>
      <c r="J15" s="28">
        <v>18.593000000000004</v>
      </c>
    </row>
    <row r="16" spans="2:10">
      <c r="B16">
        <v>17.469000000000001</v>
      </c>
      <c r="D16">
        <v>1.5</v>
      </c>
      <c r="I16" s="28" t="s">
        <v>381</v>
      </c>
      <c r="J16" s="28">
        <v>8.4689999999999994</v>
      </c>
    </row>
    <row r="17" spans="2:10">
      <c r="B17">
        <v>20.687000000000001</v>
      </c>
      <c r="D17">
        <v>21.530999999999999</v>
      </c>
      <c r="I17" s="28" t="s">
        <v>382</v>
      </c>
      <c r="J17" s="28">
        <v>27.062000000000001</v>
      </c>
    </row>
    <row r="18" spans="2:10">
      <c r="B18">
        <v>20.297000000000001</v>
      </c>
      <c r="D18">
        <v>-6.5780000000000003</v>
      </c>
      <c r="I18" s="28" t="s">
        <v>383</v>
      </c>
      <c r="J18" s="28">
        <v>1664.8979999999997</v>
      </c>
    </row>
    <row r="19" spans="2:10">
      <c r="B19">
        <v>19.140999999999998</v>
      </c>
      <c r="D19">
        <v>9.0939999999999994</v>
      </c>
      <c r="I19" s="28" t="s">
        <v>384</v>
      </c>
      <c r="J19" s="28">
        <v>87</v>
      </c>
    </row>
    <row r="20" spans="2:10" ht="15.75" thickBot="1">
      <c r="B20">
        <v>20.875</v>
      </c>
      <c r="D20">
        <v>-2.5310000000000001</v>
      </c>
      <c r="I20" s="30" t="s">
        <v>392</v>
      </c>
      <c r="J20" s="30">
        <v>1.0829470485767883</v>
      </c>
    </row>
    <row r="21" spans="2:10">
      <c r="B21">
        <v>16.844000000000001</v>
      </c>
      <c r="D21">
        <v>2.0619999999999998</v>
      </c>
    </row>
    <row r="22" spans="2:10">
      <c r="B22">
        <v>16.125</v>
      </c>
      <c r="D22">
        <v>0.25</v>
      </c>
    </row>
    <row r="23" spans="2:10">
      <c r="B23">
        <v>22.577999999999999</v>
      </c>
      <c r="D23">
        <v>7.0629999999999997</v>
      </c>
    </row>
    <row r="24" spans="2:10" ht="15.75" thickBot="1">
      <c r="B24">
        <v>18.515999999999998</v>
      </c>
      <c r="D24">
        <v>-3.7029999999999998</v>
      </c>
    </row>
    <row r="25" spans="2:10">
      <c r="B25">
        <v>19.687000000000001</v>
      </c>
      <c r="D25">
        <v>1.3120000000000001</v>
      </c>
      <c r="I25" s="36" t="s">
        <v>371</v>
      </c>
      <c r="J25" s="36"/>
    </row>
    <row r="26" spans="2:10">
      <c r="B26">
        <v>20.234000000000002</v>
      </c>
      <c r="D26">
        <v>15.75</v>
      </c>
      <c r="I26" s="28"/>
      <c r="J26" s="28"/>
    </row>
    <row r="27" spans="2:10">
      <c r="B27">
        <v>18.405999999999999</v>
      </c>
      <c r="D27">
        <v>-19.969000000000001</v>
      </c>
      <c r="I27" s="28" t="s">
        <v>372</v>
      </c>
      <c r="J27" s="28">
        <v>14.791145962732926</v>
      </c>
    </row>
    <row r="28" spans="2:10">
      <c r="B28">
        <v>20.437000000000001</v>
      </c>
      <c r="D28">
        <v>4.0469999999999997</v>
      </c>
      <c r="I28" s="28" t="s">
        <v>373</v>
      </c>
      <c r="J28" s="28">
        <v>0.27619276897837791</v>
      </c>
    </row>
    <row r="29" spans="2:10">
      <c r="B29">
        <v>18.594000000000001</v>
      </c>
      <c r="D29">
        <v>1.125</v>
      </c>
      <c r="I29" s="28" t="s">
        <v>374</v>
      </c>
      <c r="J29" s="28">
        <v>15.757999999999999</v>
      </c>
    </row>
    <row r="30" spans="2:10">
      <c r="B30">
        <v>19.952999999999999</v>
      </c>
      <c r="D30">
        <v>3.266</v>
      </c>
      <c r="I30" s="28" t="s">
        <v>375</v>
      </c>
      <c r="J30" s="28">
        <v>11.859</v>
      </c>
    </row>
    <row r="31" spans="2:10">
      <c r="B31">
        <v>19.875</v>
      </c>
      <c r="D31">
        <v>5.625</v>
      </c>
      <c r="I31" s="28" t="s">
        <v>376</v>
      </c>
      <c r="J31" s="28">
        <v>7.0089867305872184</v>
      </c>
    </row>
    <row r="32" spans="2:10">
      <c r="B32">
        <v>19.25</v>
      </c>
      <c r="D32">
        <v>5.5309999999999997</v>
      </c>
      <c r="I32" s="28" t="s">
        <v>377</v>
      </c>
      <c r="J32" s="28">
        <v>49.12589498954771</v>
      </c>
    </row>
    <row r="33" spans="2:10">
      <c r="B33">
        <v>19.327999999999999</v>
      </c>
      <c r="D33">
        <v>3.375</v>
      </c>
      <c r="I33" s="28" t="s">
        <v>378</v>
      </c>
      <c r="J33" s="28">
        <v>2.6056940571616036</v>
      </c>
    </row>
    <row r="34" spans="2:10">
      <c r="B34">
        <v>23.077999999999999</v>
      </c>
      <c r="D34">
        <v>5.891</v>
      </c>
      <c r="I34" s="28" t="s">
        <v>379</v>
      </c>
      <c r="J34" s="28">
        <v>-0.32046087649156701</v>
      </c>
    </row>
    <row r="35" spans="2:10">
      <c r="B35">
        <v>20.187000000000001</v>
      </c>
      <c r="D35">
        <v>6.9379999999999997</v>
      </c>
      <c r="I35" s="28" t="s">
        <v>380</v>
      </c>
      <c r="J35" s="28">
        <v>72.125</v>
      </c>
    </row>
    <row r="36" spans="2:10">
      <c r="B36">
        <v>22.952999999999999</v>
      </c>
      <c r="D36">
        <v>3.7189999999999999</v>
      </c>
      <c r="I36" s="28" t="s">
        <v>381</v>
      </c>
      <c r="J36" s="28">
        <v>-19.969000000000001</v>
      </c>
    </row>
    <row r="37" spans="2:10">
      <c r="B37">
        <v>13.686999999999999</v>
      </c>
      <c r="D37">
        <v>7.1719999999999997</v>
      </c>
      <c r="I37" s="28" t="s">
        <v>382</v>
      </c>
      <c r="J37" s="28">
        <v>52.155999999999999</v>
      </c>
    </row>
    <row r="38" spans="2:10">
      <c r="B38">
        <v>18.359000000000002</v>
      </c>
      <c r="D38">
        <v>12.016</v>
      </c>
      <c r="I38" s="28" t="s">
        <v>383</v>
      </c>
      <c r="J38" s="28">
        <v>9525.498000000005</v>
      </c>
    </row>
    <row r="39" spans="2:10">
      <c r="B39">
        <v>22.625</v>
      </c>
      <c r="D39">
        <v>3.2189999999999999</v>
      </c>
      <c r="I39" s="28" t="s">
        <v>384</v>
      </c>
      <c r="J39" s="28">
        <v>644</v>
      </c>
    </row>
    <row r="40" spans="2:10" ht="15.75" thickBot="1">
      <c r="B40">
        <v>15.031000000000001</v>
      </c>
      <c r="D40">
        <v>4.5469999999999997</v>
      </c>
      <c r="I40" s="30" t="s">
        <v>392</v>
      </c>
      <c r="J40" s="30">
        <v>0.7135431765218575</v>
      </c>
    </row>
    <row r="41" spans="2:10">
      <c r="B41">
        <v>24.702999999999999</v>
      </c>
      <c r="D41">
        <v>7.7030000000000003</v>
      </c>
    </row>
    <row r="42" spans="2:10">
      <c r="B42">
        <v>11.952999999999999</v>
      </c>
      <c r="D42">
        <v>7.734</v>
      </c>
    </row>
    <row r="43" spans="2:10">
      <c r="B43">
        <v>17.202999999999999</v>
      </c>
      <c r="D43">
        <v>10.406000000000001</v>
      </c>
    </row>
    <row r="44" spans="2:10">
      <c r="B44">
        <v>20.594000000000001</v>
      </c>
      <c r="D44">
        <v>2.0310000000000001</v>
      </c>
    </row>
    <row r="45" spans="2:10">
      <c r="B45">
        <v>22.734000000000002</v>
      </c>
      <c r="D45">
        <v>9.2189999999999994</v>
      </c>
    </row>
    <row r="46" spans="2:10">
      <c r="B46">
        <v>27.062000000000001</v>
      </c>
      <c r="D46">
        <v>3.3439999999999999</v>
      </c>
    </row>
    <row r="47" spans="2:10">
      <c r="B47">
        <v>16.937000000000001</v>
      </c>
      <c r="D47">
        <v>7.0780000000000003</v>
      </c>
    </row>
    <row r="48" spans="2:10">
      <c r="B48">
        <v>25.687000000000001</v>
      </c>
      <c r="D48">
        <v>6.8129999999999997</v>
      </c>
    </row>
    <row r="49" spans="2:4">
      <c r="B49">
        <v>18.297000000000001</v>
      </c>
      <c r="D49">
        <v>5.109</v>
      </c>
    </row>
    <row r="50" spans="2:4">
      <c r="B50">
        <v>22</v>
      </c>
      <c r="D50">
        <v>7.766</v>
      </c>
    </row>
    <row r="51" spans="2:4">
      <c r="B51">
        <v>19.375</v>
      </c>
      <c r="D51">
        <v>9.109</v>
      </c>
    </row>
    <row r="52" spans="2:4">
      <c r="B52">
        <v>18.344000000000001</v>
      </c>
      <c r="D52">
        <v>13.859</v>
      </c>
    </row>
    <row r="53" spans="2:4">
      <c r="B53">
        <v>24.234000000000002</v>
      </c>
      <c r="D53">
        <v>32.796999999999997</v>
      </c>
    </row>
    <row r="54" spans="2:4">
      <c r="B54">
        <v>19.297000000000001</v>
      </c>
      <c r="D54">
        <v>7.2030000000000003</v>
      </c>
    </row>
    <row r="55" spans="2:4">
      <c r="B55">
        <v>14.436999999999999</v>
      </c>
      <c r="D55">
        <v>4.5469999999999997</v>
      </c>
    </row>
    <row r="56" spans="2:4">
      <c r="B56">
        <v>23.172000000000001</v>
      </c>
      <c r="D56">
        <v>3.4689999999999999</v>
      </c>
    </row>
    <row r="57" spans="2:4">
      <c r="B57">
        <v>24.094000000000001</v>
      </c>
      <c r="D57">
        <v>4.0469999999999997</v>
      </c>
    </row>
    <row r="58" spans="2:4">
      <c r="B58">
        <v>22.625</v>
      </c>
      <c r="D58">
        <v>7.5309999999999997</v>
      </c>
    </row>
    <row r="59" spans="2:4">
      <c r="B59">
        <v>20.375</v>
      </c>
      <c r="D59">
        <v>9.484</v>
      </c>
    </row>
    <row r="60" spans="2:4">
      <c r="B60">
        <v>16.655999999999999</v>
      </c>
      <c r="D60">
        <v>7.9690000000000003</v>
      </c>
    </row>
    <row r="61" spans="2:4">
      <c r="B61">
        <v>11.577999999999999</v>
      </c>
      <c r="D61">
        <v>3.6720000000000002</v>
      </c>
    </row>
    <row r="62" spans="2:4">
      <c r="B62">
        <v>21.859000000000002</v>
      </c>
      <c r="D62">
        <v>3.859</v>
      </c>
    </row>
    <row r="63" spans="2:4">
      <c r="B63">
        <v>26.390999999999998</v>
      </c>
      <c r="D63">
        <v>1.7809999999999999</v>
      </c>
    </row>
    <row r="64" spans="2:4">
      <c r="B64">
        <v>23.25</v>
      </c>
      <c r="D64">
        <v>4.75</v>
      </c>
    </row>
    <row r="65" spans="2:4">
      <c r="B65">
        <v>11.577999999999999</v>
      </c>
      <c r="D65">
        <v>0.95299999999999996</v>
      </c>
    </row>
    <row r="66" spans="2:4">
      <c r="B66">
        <v>15.218999999999999</v>
      </c>
      <c r="D66">
        <v>-2.7810000000000001</v>
      </c>
    </row>
    <row r="67" spans="2:4">
      <c r="B67">
        <v>16.625</v>
      </c>
      <c r="D67">
        <v>4.234</v>
      </c>
    </row>
    <row r="68" spans="2:4">
      <c r="B68">
        <v>9.3119999999999994</v>
      </c>
      <c r="D68">
        <v>4.625</v>
      </c>
    </row>
    <row r="69" spans="2:4">
      <c r="B69">
        <v>16.344000000000001</v>
      </c>
      <c r="D69">
        <v>9.1869999999999994</v>
      </c>
    </row>
    <row r="70" spans="2:4">
      <c r="B70">
        <v>16.202999999999999</v>
      </c>
      <c r="D70">
        <v>9.0939999999999994</v>
      </c>
    </row>
    <row r="71" spans="2:4">
      <c r="B71">
        <v>18.702999999999999</v>
      </c>
      <c r="D71">
        <v>5.3440000000000003</v>
      </c>
    </row>
    <row r="72" spans="2:4">
      <c r="B72">
        <v>18.202999999999999</v>
      </c>
      <c r="D72">
        <v>7.4690000000000003</v>
      </c>
    </row>
    <row r="73" spans="2:4">
      <c r="B73">
        <v>16.984000000000002</v>
      </c>
      <c r="D73">
        <v>3.766</v>
      </c>
    </row>
    <row r="74" spans="2:4">
      <c r="B74">
        <v>20.437000000000001</v>
      </c>
      <c r="D74">
        <v>4.5940000000000003</v>
      </c>
    </row>
    <row r="75" spans="2:4">
      <c r="B75">
        <v>18.015999999999998</v>
      </c>
      <c r="D75">
        <v>6.8280000000000003</v>
      </c>
    </row>
    <row r="76" spans="2:4">
      <c r="B76">
        <v>8.4689999999999994</v>
      </c>
      <c r="D76">
        <v>9.0619999999999994</v>
      </c>
    </row>
    <row r="77" spans="2:4">
      <c r="B77">
        <v>23.234000000000002</v>
      </c>
      <c r="D77">
        <v>2.6560000000000001</v>
      </c>
    </row>
    <row r="78" spans="2:4">
      <c r="B78">
        <v>15.516</v>
      </c>
      <c r="D78">
        <v>3.734</v>
      </c>
    </row>
    <row r="79" spans="2:4">
      <c r="B79">
        <v>22.344000000000001</v>
      </c>
      <c r="D79">
        <v>6.3E-2</v>
      </c>
    </row>
    <row r="80" spans="2:4">
      <c r="B80">
        <v>11.656000000000001</v>
      </c>
      <c r="D80">
        <v>7.875</v>
      </c>
    </row>
    <row r="81" spans="2:4">
      <c r="B81">
        <v>12.093999999999999</v>
      </c>
      <c r="D81">
        <v>9.0619999999999994</v>
      </c>
    </row>
    <row r="82" spans="2:4">
      <c r="B82">
        <v>18.905999999999999</v>
      </c>
      <c r="D82">
        <v>8.8439999999999994</v>
      </c>
    </row>
    <row r="83" spans="2:4">
      <c r="B83">
        <v>26.437000000000001</v>
      </c>
      <c r="D83">
        <v>4.2969999999999997</v>
      </c>
    </row>
    <row r="84" spans="2:4">
      <c r="B84">
        <v>20.562000000000001</v>
      </c>
      <c r="D84">
        <v>5.5629999999999997</v>
      </c>
    </row>
    <row r="85" spans="2:4">
      <c r="B85">
        <v>22.125</v>
      </c>
      <c r="D85">
        <v>5.6879999999999997</v>
      </c>
    </row>
    <row r="86" spans="2:4">
      <c r="B86">
        <v>25.922000000000001</v>
      </c>
      <c r="D86">
        <v>5.1559999999999997</v>
      </c>
    </row>
    <row r="87" spans="2:4">
      <c r="B87">
        <v>22.312000000000001</v>
      </c>
      <c r="D87">
        <v>5.4059999999999997</v>
      </c>
    </row>
    <row r="88" spans="2:4">
      <c r="B88">
        <v>22.469000000000001</v>
      </c>
      <c r="D88">
        <v>8.0310000000000006</v>
      </c>
    </row>
    <row r="89" spans="2:4">
      <c r="B89">
        <v>19.922000000000001</v>
      </c>
      <c r="D89">
        <v>3.25</v>
      </c>
    </row>
    <row r="90" spans="2:4">
      <c r="B90">
        <v>21.109000000000002</v>
      </c>
      <c r="D90">
        <v>-3.4689999999999999</v>
      </c>
    </row>
    <row r="91" spans="2:4">
      <c r="D91">
        <v>5.234</v>
      </c>
    </row>
    <row r="92" spans="2:4">
      <c r="D92">
        <v>3.7810000000000001</v>
      </c>
    </row>
    <row r="93" spans="2:4">
      <c r="D93">
        <v>1.484</v>
      </c>
    </row>
    <row r="94" spans="2:4">
      <c r="D94">
        <v>-4.6559999999999997</v>
      </c>
    </row>
    <row r="95" spans="2:4">
      <c r="D95">
        <v>-0.64100000000000001</v>
      </c>
    </row>
    <row r="96" spans="2:4">
      <c r="D96">
        <v>5.8280000000000003</v>
      </c>
    </row>
    <row r="97" spans="4:4">
      <c r="D97">
        <v>7.734</v>
      </c>
    </row>
    <row r="98" spans="4:4">
      <c r="D98">
        <v>6.3E-2</v>
      </c>
    </row>
    <row r="99" spans="4:4">
      <c r="D99">
        <v>-2.375</v>
      </c>
    </row>
    <row r="100" spans="4:4">
      <c r="D100">
        <v>6.4690000000000003</v>
      </c>
    </row>
    <row r="101" spans="4:4">
      <c r="D101">
        <v>1.7969999999999999</v>
      </c>
    </row>
    <row r="102" spans="4:4">
      <c r="D102">
        <v>4.234</v>
      </c>
    </row>
    <row r="103" spans="4:4">
      <c r="D103">
        <v>3.5470000000000002</v>
      </c>
    </row>
    <row r="104" spans="4:4">
      <c r="D104">
        <v>4.8129999999999997</v>
      </c>
    </row>
    <row r="105" spans="4:4">
      <c r="D105">
        <v>6.3E-2</v>
      </c>
    </row>
    <row r="106" spans="4:4">
      <c r="D106">
        <v>11.859</v>
      </c>
    </row>
    <row r="107" spans="4:4">
      <c r="D107">
        <v>3.9529999999999998</v>
      </c>
    </row>
    <row r="108" spans="4:4">
      <c r="D108">
        <v>11.061999999999999</v>
      </c>
    </row>
    <row r="109" spans="4:4">
      <c r="D109">
        <v>8.516</v>
      </c>
    </row>
    <row r="110" spans="4:4">
      <c r="D110">
        <v>11</v>
      </c>
    </row>
    <row r="111" spans="4:4">
      <c r="D111">
        <v>8.3439999999999994</v>
      </c>
    </row>
    <row r="112" spans="4:4">
      <c r="D112">
        <v>8.0779999999999994</v>
      </c>
    </row>
    <row r="113" spans="4:4">
      <c r="D113">
        <v>9.391</v>
      </c>
    </row>
    <row r="114" spans="4:4">
      <c r="D114">
        <v>11.609</v>
      </c>
    </row>
    <row r="115" spans="4:4">
      <c r="D115">
        <v>12.422000000000001</v>
      </c>
    </row>
    <row r="116" spans="4:4">
      <c r="D116">
        <v>9.75</v>
      </c>
    </row>
    <row r="117" spans="4:4">
      <c r="D117">
        <v>11</v>
      </c>
    </row>
    <row r="118" spans="4:4">
      <c r="D118">
        <v>8.1560000000000006</v>
      </c>
    </row>
    <row r="119" spans="4:4">
      <c r="D119">
        <v>3.1869999999999998</v>
      </c>
    </row>
    <row r="120" spans="4:4">
      <c r="D120">
        <v>-1.6E-2</v>
      </c>
    </row>
    <row r="121" spans="4:4">
      <c r="D121">
        <v>11.297000000000001</v>
      </c>
    </row>
    <row r="122" spans="4:4">
      <c r="D122">
        <v>21.577999999999999</v>
      </c>
    </row>
    <row r="123" spans="4:4">
      <c r="D123">
        <v>17.125</v>
      </c>
    </row>
    <row r="124" spans="4:4">
      <c r="D124">
        <v>16.547000000000001</v>
      </c>
    </row>
    <row r="125" spans="4:4">
      <c r="D125">
        <v>14.468999999999999</v>
      </c>
    </row>
    <row r="126" spans="4:4">
      <c r="D126">
        <v>15.327999999999999</v>
      </c>
    </row>
    <row r="127" spans="4:4">
      <c r="D127">
        <v>1.4370000000000001</v>
      </c>
    </row>
    <row r="128" spans="4:4">
      <c r="D128">
        <v>14.625</v>
      </c>
    </row>
    <row r="129" spans="4:4">
      <c r="D129">
        <v>13.202999999999999</v>
      </c>
    </row>
    <row r="130" spans="4:4">
      <c r="D130">
        <v>13.141</v>
      </c>
    </row>
    <row r="131" spans="4:4">
      <c r="D131">
        <v>15</v>
      </c>
    </row>
    <row r="132" spans="4:4">
      <c r="D132">
        <v>18.405999999999999</v>
      </c>
    </row>
    <row r="133" spans="4:4">
      <c r="D133">
        <v>15.891</v>
      </c>
    </row>
    <row r="134" spans="4:4">
      <c r="D134">
        <v>20.687000000000001</v>
      </c>
    </row>
    <row r="135" spans="4:4">
      <c r="D135">
        <v>13.25</v>
      </c>
    </row>
    <row r="136" spans="4:4">
      <c r="D136">
        <v>22.655999999999999</v>
      </c>
    </row>
    <row r="137" spans="4:4">
      <c r="D137">
        <v>21.077999999999999</v>
      </c>
    </row>
    <row r="138" spans="4:4">
      <c r="D138">
        <v>21.609000000000002</v>
      </c>
    </row>
    <row r="139" spans="4:4">
      <c r="D139">
        <v>22.797000000000001</v>
      </c>
    </row>
    <row r="140" spans="4:4">
      <c r="D140">
        <v>22.202999999999999</v>
      </c>
    </row>
    <row r="141" spans="4:4">
      <c r="D141">
        <v>24.530999999999999</v>
      </c>
    </row>
    <row r="142" spans="4:4">
      <c r="D142">
        <v>41.936999999999998</v>
      </c>
    </row>
    <row r="143" spans="4:4">
      <c r="D143">
        <v>2.0779999999999998</v>
      </c>
    </row>
    <row r="144" spans="4:4">
      <c r="D144">
        <v>0.219</v>
      </c>
    </row>
    <row r="145" spans="4:4">
      <c r="D145">
        <v>9.141</v>
      </c>
    </row>
    <row r="146" spans="4:4">
      <c r="D146">
        <v>11.297000000000001</v>
      </c>
    </row>
    <row r="147" spans="4:4">
      <c r="D147">
        <v>3.625</v>
      </c>
    </row>
    <row r="148" spans="4:4">
      <c r="D148">
        <v>9.125</v>
      </c>
    </row>
    <row r="149" spans="4:4">
      <c r="D149">
        <v>9.984</v>
      </c>
    </row>
    <row r="150" spans="4:4">
      <c r="D150">
        <v>14.484</v>
      </c>
    </row>
    <row r="151" spans="4:4">
      <c r="D151">
        <v>11.734</v>
      </c>
    </row>
    <row r="152" spans="4:4">
      <c r="D152">
        <v>17.265999999999998</v>
      </c>
    </row>
    <row r="153" spans="4:4">
      <c r="D153">
        <v>23.952999999999999</v>
      </c>
    </row>
    <row r="154" spans="4:4">
      <c r="D154">
        <v>21.405999999999999</v>
      </c>
    </row>
    <row r="155" spans="4:4">
      <c r="D155">
        <v>17.672000000000001</v>
      </c>
    </row>
    <row r="156" spans="4:4">
      <c r="D156">
        <v>25.390999999999998</v>
      </c>
    </row>
    <row r="157" spans="4:4">
      <c r="D157">
        <v>19.030999999999999</v>
      </c>
    </row>
    <row r="158" spans="4:4">
      <c r="D158">
        <v>20.719000000000001</v>
      </c>
    </row>
    <row r="159" spans="4:4">
      <c r="D159">
        <v>21.577999999999999</v>
      </c>
    </row>
    <row r="160" spans="4:4">
      <c r="D160">
        <v>18.155999999999999</v>
      </c>
    </row>
    <row r="161" spans="4:4">
      <c r="D161">
        <v>12.906000000000001</v>
      </c>
    </row>
    <row r="162" spans="4:4">
      <c r="D162">
        <v>16.422000000000001</v>
      </c>
    </row>
    <row r="163" spans="4:4">
      <c r="D163">
        <v>12.984</v>
      </c>
    </row>
    <row r="164" spans="4:4">
      <c r="D164">
        <v>20.952999999999999</v>
      </c>
    </row>
    <row r="165" spans="4:4">
      <c r="D165">
        <v>8.2029999999999994</v>
      </c>
    </row>
    <row r="166" spans="4:4">
      <c r="D166">
        <v>21.672000000000001</v>
      </c>
    </row>
    <row r="167" spans="4:4">
      <c r="D167">
        <v>33.296999999999997</v>
      </c>
    </row>
    <row r="168" spans="4:4">
      <c r="D168">
        <v>24.062000000000001</v>
      </c>
    </row>
    <row r="169" spans="4:4">
      <c r="D169">
        <v>24.640999999999998</v>
      </c>
    </row>
    <row r="170" spans="4:4">
      <c r="D170">
        <v>20.594000000000001</v>
      </c>
    </row>
    <row r="171" spans="4:4">
      <c r="D171">
        <v>22.344000000000001</v>
      </c>
    </row>
    <row r="172" spans="4:4">
      <c r="D172">
        <v>22.344000000000001</v>
      </c>
    </row>
    <row r="173" spans="4:4">
      <c r="D173">
        <v>13.077999999999999</v>
      </c>
    </row>
    <row r="174" spans="4:4">
      <c r="D174">
        <v>10.468999999999999</v>
      </c>
    </row>
    <row r="175" spans="4:4">
      <c r="D175">
        <v>17.702999999999999</v>
      </c>
    </row>
    <row r="176" spans="4:4">
      <c r="D176">
        <v>20.390999999999998</v>
      </c>
    </row>
    <row r="177" spans="4:4">
      <c r="D177">
        <v>16.655999999999999</v>
      </c>
    </row>
    <row r="178" spans="4:4">
      <c r="D178">
        <v>20.265999999999998</v>
      </c>
    </row>
    <row r="179" spans="4:4">
      <c r="D179">
        <v>20.047000000000001</v>
      </c>
    </row>
    <row r="180" spans="4:4">
      <c r="D180">
        <v>16.719000000000001</v>
      </c>
    </row>
    <row r="181" spans="4:4">
      <c r="D181">
        <v>21.484000000000002</v>
      </c>
    </row>
    <row r="182" spans="4:4">
      <c r="D182">
        <v>22.219000000000001</v>
      </c>
    </row>
    <row r="183" spans="4:4">
      <c r="D183">
        <v>19.172000000000001</v>
      </c>
    </row>
    <row r="184" spans="4:4">
      <c r="D184">
        <v>16.702999999999999</v>
      </c>
    </row>
    <row r="185" spans="4:4">
      <c r="D185">
        <v>21.75</v>
      </c>
    </row>
    <row r="186" spans="4:4">
      <c r="D186">
        <v>27.515999999999998</v>
      </c>
    </row>
    <row r="187" spans="4:4">
      <c r="D187">
        <v>24.437000000000001</v>
      </c>
    </row>
    <row r="188" spans="4:4">
      <c r="D188">
        <v>18.515999999999998</v>
      </c>
    </row>
    <row r="189" spans="4:4">
      <c r="D189">
        <v>23.780999999999999</v>
      </c>
    </row>
    <row r="190" spans="4:4">
      <c r="D190">
        <v>26.969000000000001</v>
      </c>
    </row>
    <row r="191" spans="4:4">
      <c r="D191">
        <v>16.109000000000002</v>
      </c>
    </row>
    <row r="192" spans="4:4">
      <c r="D192">
        <v>19.687000000000001</v>
      </c>
    </row>
    <row r="193" spans="4:4">
      <c r="D193">
        <v>20.047000000000001</v>
      </c>
    </row>
    <row r="194" spans="4:4">
      <c r="D194">
        <v>21</v>
      </c>
    </row>
    <row r="195" spans="4:4">
      <c r="D195">
        <v>18.405999999999999</v>
      </c>
    </row>
    <row r="196" spans="4:4">
      <c r="D196">
        <v>22.5</v>
      </c>
    </row>
    <row r="197" spans="4:4">
      <c r="D197">
        <v>21.297000000000001</v>
      </c>
    </row>
    <row r="198" spans="4:4">
      <c r="D198">
        <v>18.797000000000001</v>
      </c>
    </row>
    <row r="199" spans="4:4">
      <c r="D199">
        <v>20.219000000000001</v>
      </c>
    </row>
    <row r="200" spans="4:4">
      <c r="D200">
        <v>19.015999999999998</v>
      </c>
    </row>
    <row r="201" spans="4:4">
      <c r="D201">
        <v>20.530999999999999</v>
      </c>
    </row>
    <row r="202" spans="4:4">
      <c r="D202">
        <v>8.625</v>
      </c>
    </row>
    <row r="203" spans="4:4">
      <c r="D203">
        <v>19.609000000000002</v>
      </c>
    </row>
    <row r="204" spans="4:4">
      <c r="D204">
        <v>22.109000000000002</v>
      </c>
    </row>
    <row r="205" spans="4:4">
      <c r="D205">
        <v>10.593999999999999</v>
      </c>
    </row>
    <row r="206" spans="4:4">
      <c r="D206">
        <v>23.297000000000001</v>
      </c>
    </row>
    <row r="207" spans="4:4">
      <c r="D207">
        <v>18.719000000000001</v>
      </c>
    </row>
    <row r="208" spans="4:4">
      <c r="D208">
        <v>20.890999999999998</v>
      </c>
    </row>
    <row r="209" spans="4:4">
      <c r="D209">
        <v>20.984000000000002</v>
      </c>
    </row>
    <row r="210" spans="4:4">
      <c r="D210">
        <v>20.625</v>
      </c>
    </row>
    <row r="211" spans="4:4">
      <c r="D211">
        <v>20.265999999999998</v>
      </c>
    </row>
    <row r="212" spans="4:4">
      <c r="D212">
        <v>15.141</v>
      </c>
    </row>
    <row r="213" spans="4:4">
      <c r="D213">
        <v>20.625</v>
      </c>
    </row>
    <row r="214" spans="4:4">
      <c r="D214">
        <v>18.202999999999999</v>
      </c>
    </row>
    <row r="215" spans="4:4">
      <c r="D215">
        <v>21.577999999999999</v>
      </c>
    </row>
    <row r="216" spans="4:4">
      <c r="D216">
        <v>20.530999999999999</v>
      </c>
    </row>
    <row r="217" spans="4:4">
      <c r="D217">
        <v>18.922000000000001</v>
      </c>
    </row>
    <row r="218" spans="4:4">
      <c r="D218">
        <v>12.702999999999999</v>
      </c>
    </row>
    <row r="219" spans="4:4">
      <c r="D219">
        <v>24.359000000000002</v>
      </c>
    </row>
    <row r="220" spans="4:4">
      <c r="D220">
        <v>21.405999999999999</v>
      </c>
    </row>
    <row r="221" spans="4:4">
      <c r="D221">
        <v>18.047000000000001</v>
      </c>
    </row>
    <row r="222" spans="4:4">
      <c r="D222">
        <v>19.547000000000001</v>
      </c>
    </row>
    <row r="223" spans="4:4">
      <c r="D223">
        <v>19.047000000000001</v>
      </c>
    </row>
    <row r="224" spans="4:4">
      <c r="D224">
        <v>22.234000000000002</v>
      </c>
    </row>
    <row r="225" spans="4:4">
      <c r="D225">
        <v>18.469000000000001</v>
      </c>
    </row>
    <row r="226" spans="4:4">
      <c r="D226">
        <v>22.047000000000001</v>
      </c>
    </row>
    <row r="227" spans="4:4">
      <c r="D227">
        <v>21.702999999999999</v>
      </c>
    </row>
    <row r="228" spans="4:4">
      <c r="D228">
        <v>21.265999999999998</v>
      </c>
    </row>
    <row r="229" spans="4:4">
      <c r="D229">
        <v>15.234</v>
      </c>
    </row>
    <row r="230" spans="4:4">
      <c r="D230">
        <v>20.047000000000001</v>
      </c>
    </row>
    <row r="231" spans="4:4">
      <c r="D231">
        <v>22.969000000000001</v>
      </c>
    </row>
    <row r="232" spans="4:4">
      <c r="D232">
        <v>18.109000000000002</v>
      </c>
    </row>
    <row r="233" spans="4:4">
      <c r="D233">
        <v>18.875</v>
      </c>
    </row>
    <row r="234" spans="4:4">
      <c r="D234">
        <v>19.655999999999999</v>
      </c>
    </row>
    <row r="235" spans="4:4">
      <c r="D235">
        <v>15.952999999999999</v>
      </c>
    </row>
    <row r="236" spans="4:4">
      <c r="D236">
        <v>14.593999999999999</v>
      </c>
    </row>
    <row r="237" spans="4:4">
      <c r="D237">
        <v>18.312000000000001</v>
      </c>
    </row>
    <row r="238" spans="4:4">
      <c r="D238">
        <v>17.609000000000002</v>
      </c>
    </row>
    <row r="239" spans="4:4">
      <c r="D239">
        <v>19.547000000000001</v>
      </c>
    </row>
    <row r="240" spans="4:4">
      <c r="D240">
        <v>19.797000000000001</v>
      </c>
    </row>
    <row r="241" spans="4:4">
      <c r="D241">
        <v>10.406000000000001</v>
      </c>
    </row>
    <row r="242" spans="4:4">
      <c r="D242">
        <v>19.359000000000002</v>
      </c>
    </row>
    <row r="243" spans="4:4">
      <c r="D243">
        <v>17.312000000000001</v>
      </c>
    </row>
    <row r="244" spans="4:4">
      <c r="D244">
        <v>11.859</v>
      </c>
    </row>
    <row r="245" spans="4:4">
      <c r="D245">
        <v>15.827999999999999</v>
      </c>
    </row>
    <row r="246" spans="4:4">
      <c r="D246">
        <v>20.594000000000001</v>
      </c>
    </row>
    <row r="247" spans="4:4">
      <c r="D247">
        <v>20.297000000000001</v>
      </c>
    </row>
    <row r="248" spans="4:4">
      <c r="D248">
        <v>17.219000000000001</v>
      </c>
    </row>
    <row r="249" spans="4:4">
      <c r="D249">
        <v>19.030999999999999</v>
      </c>
    </row>
    <row r="250" spans="4:4">
      <c r="D250">
        <v>23.109000000000002</v>
      </c>
    </row>
    <row r="251" spans="4:4">
      <c r="D251">
        <v>19.969000000000001</v>
      </c>
    </row>
    <row r="252" spans="4:4">
      <c r="D252">
        <v>19.827999999999999</v>
      </c>
    </row>
    <row r="253" spans="4:4">
      <c r="D253">
        <v>18.859000000000002</v>
      </c>
    </row>
    <row r="254" spans="4:4">
      <c r="D254">
        <v>20.219000000000001</v>
      </c>
    </row>
    <row r="255" spans="4:4">
      <c r="D255">
        <v>19.062000000000001</v>
      </c>
    </row>
    <row r="256" spans="4:4">
      <c r="D256">
        <v>19.094000000000001</v>
      </c>
    </row>
    <row r="257" spans="4:4">
      <c r="D257">
        <v>19.234000000000002</v>
      </c>
    </row>
    <row r="258" spans="4:4">
      <c r="D258">
        <v>18.937000000000001</v>
      </c>
    </row>
    <row r="259" spans="4:4">
      <c r="D259">
        <v>22</v>
      </c>
    </row>
    <row r="260" spans="4:4">
      <c r="D260">
        <v>24.577999999999999</v>
      </c>
    </row>
    <row r="261" spans="4:4">
      <c r="D261">
        <v>22.75</v>
      </c>
    </row>
    <row r="262" spans="4:4">
      <c r="D262">
        <v>19.640999999999998</v>
      </c>
    </row>
    <row r="263" spans="4:4">
      <c r="D263">
        <v>19.937000000000001</v>
      </c>
    </row>
    <row r="264" spans="4:4">
      <c r="D264">
        <v>14.906000000000001</v>
      </c>
    </row>
    <row r="265" spans="4:4">
      <c r="D265">
        <v>17.125</v>
      </c>
    </row>
    <row r="266" spans="4:4">
      <c r="D266">
        <v>19.015999999999998</v>
      </c>
    </row>
    <row r="267" spans="4:4">
      <c r="D267">
        <v>18.702999999999999</v>
      </c>
    </row>
    <row r="268" spans="4:4">
      <c r="D268">
        <v>16.609000000000002</v>
      </c>
    </row>
    <row r="269" spans="4:4">
      <c r="D269">
        <v>18.844000000000001</v>
      </c>
    </row>
    <row r="270" spans="4:4">
      <c r="D270">
        <v>20.265999999999998</v>
      </c>
    </row>
    <row r="271" spans="4:4">
      <c r="D271">
        <v>22.312000000000001</v>
      </c>
    </row>
    <row r="272" spans="4:4">
      <c r="D272">
        <v>20.359000000000002</v>
      </c>
    </row>
    <row r="273" spans="4:4">
      <c r="D273">
        <v>19.047000000000001</v>
      </c>
    </row>
    <row r="274" spans="4:4">
      <c r="D274">
        <v>21.234000000000002</v>
      </c>
    </row>
    <row r="275" spans="4:4">
      <c r="D275">
        <v>16.780999999999999</v>
      </c>
    </row>
    <row r="276" spans="4:4">
      <c r="D276">
        <v>20.280999999999999</v>
      </c>
    </row>
    <row r="277" spans="4:4">
      <c r="D277">
        <v>22.109000000000002</v>
      </c>
    </row>
    <row r="278" spans="4:4">
      <c r="D278">
        <v>19.827999999999999</v>
      </c>
    </row>
    <row r="279" spans="4:4">
      <c r="D279">
        <v>14.343999999999999</v>
      </c>
    </row>
    <row r="280" spans="4:4">
      <c r="D280">
        <v>26.187000000000001</v>
      </c>
    </row>
    <row r="281" spans="4:4">
      <c r="D281">
        <v>25.25</v>
      </c>
    </row>
    <row r="282" spans="4:4">
      <c r="D282">
        <v>23.094000000000001</v>
      </c>
    </row>
    <row r="283" spans="4:4">
      <c r="D283">
        <v>20.187000000000001</v>
      </c>
    </row>
    <row r="284" spans="4:4">
      <c r="D284">
        <v>11.797000000000001</v>
      </c>
    </row>
    <row r="285" spans="4:4">
      <c r="D285">
        <v>22.890999999999998</v>
      </c>
    </row>
    <row r="286" spans="4:4">
      <c r="D286">
        <v>20.202999999999999</v>
      </c>
    </row>
    <row r="287" spans="4:4">
      <c r="D287">
        <v>15.672000000000001</v>
      </c>
    </row>
    <row r="288" spans="4:4">
      <c r="D288">
        <v>22.125</v>
      </c>
    </row>
    <row r="289" spans="4:4">
      <c r="D289">
        <v>21.577999999999999</v>
      </c>
    </row>
    <row r="290" spans="4:4">
      <c r="D290">
        <v>13.125</v>
      </c>
    </row>
    <row r="291" spans="4:4">
      <c r="D291">
        <v>14.906000000000001</v>
      </c>
    </row>
    <row r="292" spans="4:4">
      <c r="D292">
        <v>20.187000000000001</v>
      </c>
    </row>
    <row r="293" spans="4:4">
      <c r="D293">
        <v>25.547000000000001</v>
      </c>
    </row>
    <row r="294" spans="4:4">
      <c r="D294">
        <v>14.422000000000001</v>
      </c>
    </row>
    <row r="295" spans="4:4">
      <c r="D295">
        <v>18</v>
      </c>
    </row>
    <row r="296" spans="4:4">
      <c r="D296">
        <v>13.936999999999999</v>
      </c>
    </row>
    <row r="297" spans="4:4">
      <c r="D297">
        <v>16.280999999999999</v>
      </c>
    </row>
    <row r="298" spans="4:4">
      <c r="D298">
        <v>15.061999999999999</v>
      </c>
    </row>
    <row r="299" spans="4:4">
      <c r="D299">
        <v>11.672000000000001</v>
      </c>
    </row>
    <row r="300" spans="4:4">
      <c r="D300">
        <v>14.281000000000001</v>
      </c>
    </row>
    <row r="301" spans="4:4">
      <c r="D301">
        <v>11.186999999999999</v>
      </c>
    </row>
    <row r="302" spans="4:4">
      <c r="D302">
        <v>9.641</v>
      </c>
    </row>
    <row r="303" spans="4:4">
      <c r="D303">
        <v>6.6879999999999997</v>
      </c>
    </row>
    <row r="304" spans="4:4">
      <c r="D304">
        <v>11.484</v>
      </c>
    </row>
    <row r="305" spans="4:4">
      <c r="D305">
        <v>13.109</v>
      </c>
    </row>
    <row r="306" spans="4:4">
      <c r="D306">
        <v>7.2809999999999997</v>
      </c>
    </row>
    <row r="307" spans="4:4">
      <c r="D307">
        <v>9.734</v>
      </c>
    </row>
    <row r="308" spans="4:4">
      <c r="D308">
        <v>8.0939999999999994</v>
      </c>
    </row>
    <row r="309" spans="4:4">
      <c r="D309">
        <v>13.452999999999999</v>
      </c>
    </row>
    <row r="310" spans="4:4">
      <c r="D310">
        <v>9.5939999999999994</v>
      </c>
    </row>
    <row r="311" spans="4:4">
      <c r="D311">
        <v>8.625</v>
      </c>
    </row>
    <row r="312" spans="4:4">
      <c r="D312">
        <v>7.7809999999999997</v>
      </c>
    </row>
    <row r="313" spans="4:4">
      <c r="D313">
        <v>6.266</v>
      </c>
    </row>
    <row r="314" spans="4:4">
      <c r="D314">
        <v>8.9689999999999994</v>
      </c>
    </row>
    <row r="315" spans="4:4">
      <c r="D315">
        <v>9.0779999999999994</v>
      </c>
    </row>
    <row r="316" spans="4:4">
      <c r="D316">
        <v>4.0629999999999997</v>
      </c>
    </row>
    <row r="317" spans="4:4">
      <c r="D317">
        <v>8.6869999999999994</v>
      </c>
    </row>
    <row r="318" spans="4:4">
      <c r="D318">
        <v>6.484</v>
      </c>
    </row>
    <row r="319" spans="4:4">
      <c r="D319">
        <v>1.984</v>
      </c>
    </row>
    <row r="320" spans="4:4">
      <c r="D320">
        <v>7.6559999999999997</v>
      </c>
    </row>
    <row r="321" spans="4:4">
      <c r="D321">
        <v>5.25</v>
      </c>
    </row>
    <row r="322" spans="4:4">
      <c r="D322">
        <v>2.7029999999999998</v>
      </c>
    </row>
    <row r="323" spans="4:4">
      <c r="D323">
        <v>5.2030000000000003</v>
      </c>
    </row>
    <row r="324" spans="4:4">
      <c r="D324">
        <v>30.734000000000002</v>
      </c>
    </row>
    <row r="325" spans="4:4">
      <c r="D325">
        <v>19.312000000000001</v>
      </c>
    </row>
    <row r="326" spans="4:4">
      <c r="D326">
        <v>16.530999999999999</v>
      </c>
    </row>
    <row r="327" spans="4:4">
      <c r="D327">
        <v>21.844000000000001</v>
      </c>
    </row>
    <row r="328" spans="4:4">
      <c r="D328">
        <v>18.875</v>
      </c>
    </row>
    <row r="329" spans="4:4">
      <c r="D329">
        <v>13.25</v>
      </c>
    </row>
    <row r="330" spans="4:4">
      <c r="D330">
        <v>14.016</v>
      </c>
    </row>
    <row r="331" spans="4:4">
      <c r="D331">
        <v>19.625</v>
      </c>
    </row>
    <row r="332" spans="4:4">
      <c r="D332">
        <v>15.516</v>
      </c>
    </row>
    <row r="333" spans="4:4">
      <c r="D333">
        <v>14.891</v>
      </c>
    </row>
    <row r="334" spans="4:4">
      <c r="D334">
        <v>14.172000000000001</v>
      </c>
    </row>
    <row r="335" spans="4:4">
      <c r="D335">
        <v>13.077999999999999</v>
      </c>
    </row>
    <row r="336" spans="4:4">
      <c r="D336">
        <v>15.375</v>
      </c>
    </row>
    <row r="337" spans="4:4">
      <c r="D337">
        <v>14.436999999999999</v>
      </c>
    </row>
    <row r="338" spans="4:4">
      <c r="D338">
        <v>9.2029999999999994</v>
      </c>
    </row>
    <row r="339" spans="4:4">
      <c r="D339">
        <v>14.406000000000001</v>
      </c>
    </row>
    <row r="340" spans="4:4">
      <c r="D340">
        <v>15.952999999999999</v>
      </c>
    </row>
    <row r="341" spans="4:4">
      <c r="D341">
        <v>13.047000000000001</v>
      </c>
    </row>
    <row r="342" spans="4:4">
      <c r="D342">
        <v>15.452999999999999</v>
      </c>
    </row>
    <row r="343" spans="4:4">
      <c r="D343">
        <v>19.25</v>
      </c>
    </row>
    <row r="344" spans="4:4">
      <c r="D344">
        <v>14.561999999999999</v>
      </c>
    </row>
    <row r="345" spans="4:4">
      <c r="D345">
        <v>16.672000000000001</v>
      </c>
    </row>
    <row r="346" spans="4:4">
      <c r="D346">
        <v>13.547000000000001</v>
      </c>
    </row>
    <row r="347" spans="4:4">
      <c r="D347">
        <v>16.109000000000002</v>
      </c>
    </row>
    <row r="348" spans="4:4">
      <c r="D348">
        <v>13.202999999999999</v>
      </c>
    </row>
    <row r="349" spans="4:4">
      <c r="D349">
        <v>14.936999999999999</v>
      </c>
    </row>
    <row r="350" spans="4:4">
      <c r="D350">
        <v>14.156000000000001</v>
      </c>
    </row>
    <row r="351" spans="4:4">
      <c r="D351">
        <v>13.561999999999999</v>
      </c>
    </row>
    <row r="352" spans="4:4">
      <c r="D352">
        <v>11.625</v>
      </c>
    </row>
    <row r="353" spans="4:4">
      <c r="D353">
        <v>14.936999999999999</v>
      </c>
    </row>
    <row r="354" spans="4:4">
      <c r="D354">
        <v>17.672000000000001</v>
      </c>
    </row>
    <row r="355" spans="4:4">
      <c r="D355">
        <v>13.218999999999999</v>
      </c>
    </row>
    <row r="356" spans="4:4">
      <c r="D356">
        <v>16.875</v>
      </c>
    </row>
    <row r="357" spans="4:4">
      <c r="D357">
        <v>13.047000000000001</v>
      </c>
    </row>
    <row r="358" spans="4:4">
      <c r="D358">
        <v>15.327999999999999</v>
      </c>
    </row>
    <row r="359" spans="4:4">
      <c r="D359">
        <v>15.25</v>
      </c>
    </row>
    <row r="360" spans="4:4">
      <c r="D360">
        <v>10.375</v>
      </c>
    </row>
    <row r="361" spans="4:4">
      <c r="D361">
        <v>13.672000000000001</v>
      </c>
    </row>
    <row r="362" spans="4:4">
      <c r="D362">
        <v>9.4220000000000006</v>
      </c>
    </row>
    <row r="363" spans="4:4">
      <c r="D363">
        <v>14.936999999999999</v>
      </c>
    </row>
    <row r="364" spans="4:4">
      <c r="D364">
        <v>12.422000000000001</v>
      </c>
    </row>
    <row r="365" spans="4:4">
      <c r="D365">
        <v>14.75</v>
      </c>
    </row>
    <row r="366" spans="4:4">
      <c r="D366">
        <v>14.281000000000001</v>
      </c>
    </row>
    <row r="367" spans="4:4">
      <c r="D367">
        <v>11.984</v>
      </c>
    </row>
    <row r="368" spans="4:4">
      <c r="D368">
        <v>11.734</v>
      </c>
    </row>
    <row r="369" spans="4:4">
      <c r="D369">
        <v>37.234000000000002</v>
      </c>
    </row>
    <row r="370" spans="4:4">
      <c r="D370">
        <v>19.75</v>
      </c>
    </row>
    <row r="371" spans="4:4">
      <c r="D371">
        <v>17.797000000000001</v>
      </c>
    </row>
    <row r="372" spans="4:4">
      <c r="D372">
        <v>22.015999999999998</v>
      </c>
    </row>
    <row r="373" spans="4:4">
      <c r="D373">
        <v>16.655999999999999</v>
      </c>
    </row>
    <row r="374" spans="4:4">
      <c r="D374">
        <v>13.047000000000001</v>
      </c>
    </row>
    <row r="375" spans="4:4">
      <c r="D375">
        <v>18.780999999999999</v>
      </c>
    </row>
    <row r="376" spans="4:4">
      <c r="D376">
        <v>19.844000000000001</v>
      </c>
    </row>
    <row r="377" spans="4:4">
      <c r="D377">
        <v>21.812000000000001</v>
      </c>
    </row>
    <row r="378" spans="4:4">
      <c r="D378">
        <v>22.405999999999999</v>
      </c>
    </row>
    <row r="379" spans="4:4">
      <c r="D379">
        <v>24.969000000000001</v>
      </c>
    </row>
    <row r="380" spans="4:4">
      <c r="D380">
        <v>18.515999999999998</v>
      </c>
    </row>
    <row r="381" spans="4:4">
      <c r="D381">
        <v>14.718999999999999</v>
      </c>
    </row>
    <row r="382" spans="4:4">
      <c r="D382">
        <v>19.280999999999999</v>
      </c>
    </row>
    <row r="383" spans="4:4">
      <c r="D383">
        <v>16.219000000000001</v>
      </c>
    </row>
    <row r="384" spans="4:4">
      <c r="D384">
        <v>21.312000000000001</v>
      </c>
    </row>
    <row r="385" spans="4:4">
      <c r="D385">
        <v>16.5</v>
      </c>
    </row>
    <row r="386" spans="4:4">
      <c r="D386">
        <v>3.1560000000000001</v>
      </c>
    </row>
    <row r="387" spans="4:4">
      <c r="D387">
        <v>9.9060000000000006</v>
      </c>
    </row>
    <row r="388" spans="4:4">
      <c r="D388">
        <v>14.952999999999999</v>
      </c>
    </row>
    <row r="389" spans="4:4">
      <c r="D389">
        <v>18.484000000000002</v>
      </c>
    </row>
    <row r="390" spans="4:4">
      <c r="D390">
        <v>11.186999999999999</v>
      </c>
    </row>
    <row r="391" spans="4:4">
      <c r="D391">
        <v>15.343999999999999</v>
      </c>
    </row>
    <row r="392" spans="4:4">
      <c r="D392">
        <v>15.734</v>
      </c>
    </row>
    <row r="393" spans="4:4">
      <c r="D393">
        <v>16.405999999999999</v>
      </c>
    </row>
    <row r="394" spans="4:4">
      <c r="D394">
        <v>15.218999999999999</v>
      </c>
    </row>
    <row r="395" spans="4:4">
      <c r="D395">
        <v>16.062000000000001</v>
      </c>
    </row>
    <row r="396" spans="4:4">
      <c r="D396">
        <v>21</v>
      </c>
    </row>
    <row r="397" spans="4:4">
      <c r="D397">
        <v>19.952999999999999</v>
      </c>
    </row>
    <row r="398" spans="4:4">
      <c r="D398">
        <v>8.7029999999999994</v>
      </c>
    </row>
    <row r="399" spans="4:4">
      <c r="D399">
        <v>15.327999999999999</v>
      </c>
    </row>
    <row r="400" spans="4:4">
      <c r="D400">
        <v>19.062000000000001</v>
      </c>
    </row>
    <row r="401" spans="4:4">
      <c r="D401">
        <v>11.797000000000001</v>
      </c>
    </row>
    <row r="402" spans="4:4">
      <c r="D402">
        <v>16.515999999999998</v>
      </c>
    </row>
    <row r="403" spans="4:4">
      <c r="D403">
        <v>16.234000000000002</v>
      </c>
    </row>
    <row r="404" spans="4:4">
      <c r="D404">
        <v>13.766</v>
      </c>
    </row>
    <row r="405" spans="4:4">
      <c r="D405">
        <v>16.280999999999999</v>
      </c>
    </row>
    <row r="406" spans="4:4">
      <c r="D406">
        <v>17.702999999999999</v>
      </c>
    </row>
    <row r="407" spans="4:4">
      <c r="D407">
        <v>7.0309999999999997</v>
      </c>
    </row>
    <row r="408" spans="4:4">
      <c r="D408">
        <v>20.140999999999998</v>
      </c>
    </row>
    <row r="409" spans="4:4">
      <c r="D409">
        <v>18.312000000000001</v>
      </c>
    </row>
    <row r="410" spans="4:4">
      <c r="D410">
        <v>15.827999999999999</v>
      </c>
    </row>
    <row r="411" spans="4:4">
      <c r="D411">
        <v>20.375</v>
      </c>
    </row>
    <row r="412" spans="4:4">
      <c r="D412">
        <v>16.969000000000001</v>
      </c>
    </row>
    <row r="413" spans="4:4">
      <c r="D413">
        <v>18.937000000000001</v>
      </c>
    </row>
    <row r="414" spans="4:4">
      <c r="D414">
        <v>21.109000000000002</v>
      </c>
    </row>
    <row r="415" spans="4:4">
      <c r="D415">
        <v>9.7189999999999994</v>
      </c>
    </row>
    <row r="416" spans="4:4">
      <c r="D416">
        <v>14.297000000000001</v>
      </c>
    </row>
    <row r="417" spans="4:4">
      <c r="D417">
        <v>23.234000000000002</v>
      </c>
    </row>
    <row r="418" spans="4:4">
      <c r="D418">
        <v>21.452999999999999</v>
      </c>
    </row>
    <row r="419" spans="4:4">
      <c r="D419">
        <v>7.3129999999999997</v>
      </c>
    </row>
    <row r="420" spans="4:4">
      <c r="D420">
        <v>14.281000000000001</v>
      </c>
    </row>
    <row r="421" spans="4:4">
      <c r="D421">
        <v>11.686999999999999</v>
      </c>
    </row>
    <row r="422" spans="4:4">
      <c r="D422">
        <v>24.015999999999998</v>
      </c>
    </row>
    <row r="423" spans="4:4">
      <c r="D423">
        <v>28.344000000000001</v>
      </c>
    </row>
    <row r="424" spans="4:4">
      <c r="D424">
        <v>22.327999999999999</v>
      </c>
    </row>
    <row r="425" spans="4:4">
      <c r="D425">
        <v>19.390999999999998</v>
      </c>
    </row>
    <row r="426" spans="4:4">
      <c r="D426">
        <v>24.094000000000001</v>
      </c>
    </row>
    <row r="427" spans="4:4">
      <c r="D427">
        <v>20.780999999999999</v>
      </c>
    </row>
    <row r="428" spans="4:4">
      <c r="D428">
        <v>19.047000000000001</v>
      </c>
    </row>
    <row r="429" spans="4:4">
      <c r="D429">
        <v>14.952999999999999</v>
      </c>
    </row>
    <row r="430" spans="4:4">
      <c r="D430">
        <v>17.234000000000002</v>
      </c>
    </row>
    <row r="431" spans="4:4">
      <c r="D431">
        <v>19.547000000000001</v>
      </c>
    </row>
    <row r="432" spans="4:4">
      <c r="D432">
        <v>10.702999999999999</v>
      </c>
    </row>
    <row r="433" spans="4:4">
      <c r="D433">
        <v>18.327999999999999</v>
      </c>
    </row>
    <row r="434" spans="4:4">
      <c r="D434">
        <v>20.030999999999999</v>
      </c>
    </row>
    <row r="435" spans="4:4">
      <c r="D435">
        <v>18.172000000000001</v>
      </c>
    </row>
    <row r="436" spans="4:4">
      <c r="D436">
        <v>19.547000000000001</v>
      </c>
    </row>
    <row r="437" spans="4:4">
      <c r="D437">
        <v>17</v>
      </c>
    </row>
    <row r="438" spans="4:4">
      <c r="D438">
        <v>17.062000000000001</v>
      </c>
    </row>
    <row r="439" spans="4:4">
      <c r="D439">
        <v>13.156000000000001</v>
      </c>
    </row>
    <row r="440" spans="4:4">
      <c r="D440">
        <v>13.656000000000001</v>
      </c>
    </row>
    <row r="441" spans="4:4">
      <c r="D441">
        <v>19.952999999999999</v>
      </c>
    </row>
    <row r="442" spans="4:4">
      <c r="D442">
        <v>13.577999999999999</v>
      </c>
    </row>
    <row r="443" spans="4:4">
      <c r="D443">
        <v>14.531000000000001</v>
      </c>
    </row>
    <row r="444" spans="4:4">
      <c r="D444">
        <v>21.344000000000001</v>
      </c>
    </row>
    <row r="445" spans="4:4">
      <c r="D445">
        <v>17.577999999999999</v>
      </c>
    </row>
    <row r="446" spans="4:4">
      <c r="D446">
        <v>24.515999999999998</v>
      </c>
    </row>
    <row r="447" spans="4:4">
      <c r="D447">
        <v>18.702999999999999</v>
      </c>
    </row>
    <row r="448" spans="4:4">
      <c r="D448">
        <v>16.937000000000001</v>
      </c>
    </row>
    <row r="449" spans="4:4">
      <c r="D449">
        <v>17.922000000000001</v>
      </c>
    </row>
    <row r="450" spans="4:4">
      <c r="D450">
        <v>18.719000000000001</v>
      </c>
    </row>
    <row r="451" spans="4:4">
      <c r="D451">
        <v>22.734000000000002</v>
      </c>
    </row>
    <row r="452" spans="4:4">
      <c r="D452">
        <v>20.687000000000001</v>
      </c>
    </row>
    <row r="453" spans="4:4">
      <c r="D453">
        <v>19.140999999999998</v>
      </c>
    </row>
    <row r="454" spans="4:4">
      <c r="D454">
        <v>17.297000000000001</v>
      </c>
    </row>
    <row r="455" spans="4:4">
      <c r="D455">
        <v>16.5</v>
      </c>
    </row>
    <row r="456" spans="4:4">
      <c r="D456">
        <v>34.140999999999998</v>
      </c>
    </row>
    <row r="457" spans="4:4">
      <c r="D457">
        <v>9.75</v>
      </c>
    </row>
    <row r="458" spans="4:4">
      <c r="D458">
        <v>19.390999999999998</v>
      </c>
    </row>
    <row r="459" spans="4:4">
      <c r="D459">
        <v>15.093999999999999</v>
      </c>
    </row>
    <row r="460" spans="4:4">
      <c r="D460">
        <v>15.952999999999999</v>
      </c>
    </row>
    <row r="461" spans="4:4">
      <c r="D461">
        <v>17.827999999999999</v>
      </c>
    </row>
    <row r="462" spans="4:4">
      <c r="D462">
        <v>15.531000000000001</v>
      </c>
    </row>
    <row r="463" spans="4:4">
      <c r="D463">
        <v>18.625</v>
      </c>
    </row>
    <row r="464" spans="4:4">
      <c r="D464">
        <v>22.375</v>
      </c>
    </row>
    <row r="465" spans="4:4">
      <c r="D465">
        <v>12.577999999999999</v>
      </c>
    </row>
    <row r="466" spans="4:4">
      <c r="D466">
        <v>15.234</v>
      </c>
    </row>
    <row r="467" spans="4:4">
      <c r="D467">
        <v>10.327999999999999</v>
      </c>
    </row>
    <row r="468" spans="4:4">
      <c r="D468">
        <v>18.719000000000001</v>
      </c>
    </row>
    <row r="469" spans="4:4">
      <c r="D469">
        <v>14.843999999999999</v>
      </c>
    </row>
    <row r="470" spans="4:4">
      <c r="D470">
        <v>0.20300000000000001</v>
      </c>
    </row>
    <row r="471" spans="4:4">
      <c r="D471">
        <v>17.609000000000002</v>
      </c>
    </row>
    <row r="472" spans="4:4">
      <c r="D472">
        <v>13.686999999999999</v>
      </c>
    </row>
    <row r="473" spans="4:4">
      <c r="D473">
        <v>10.922000000000001</v>
      </c>
    </row>
    <row r="474" spans="4:4">
      <c r="D474">
        <v>9.7029999999999994</v>
      </c>
    </row>
    <row r="475" spans="4:4">
      <c r="D475">
        <v>13.531000000000001</v>
      </c>
    </row>
    <row r="476" spans="4:4">
      <c r="D476">
        <v>13.468999999999999</v>
      </c>
    </row>
    <row r="477" spans="4:4">
      <c r="D477">
        <v>16.265999999999998</v>
      </c>
    </row>
    <row r="478" spans="4:4">
      <c r="D478">
        <v>14.031000000000001</v>
      </c>
    </row>
    <row r="479" spans="4:4">
      <c r="D479">
        <v>20.672000000000001</v>
      </c>
    </row>
    <row r="480" spans="4:4">
      <c r="D480">
        <v>20.234000000000002</v>
      </c>
    </row>
    <row r="481" spans="4:4">
      <c r="D481">
        <v>21.844000000000001</v>
      </c>
    </row>
    <row r="482" spans="4:4">
      <c r="D482">
        <v>19.015999999999998</v>
      </c>
    </row>
    <row r="483" spans="4:4">
      <c r="D483">
        <v>18.547000000000001</v>
      </c>
    </row>
    <row r="484" spans="4:4">
      <c r="D484">
        <v>-3.0470000000000002</v>
      </c>
    </row>
    <row r="485" spans="4:4">
      <c r="D485">
        <v>18.905999999999999</v>
      </c>
    </row>
    <row r="486" spans="4:4">
      <c r="D486">
        <v>17.265999999999998</v>
      </c>
    </row>
    <row r="487" spans="4:4">
      <c r="D487">
        <v>12.827999999999999</v>
      </c>
    </row>
    <row r="488" spans="4:4">
      <c r="D488">
        <v>7.734</v>
      </c>
    </row>
    <row r="489" spans="4:4">
      <c r="D489">
        <v>11.327999999999999</v>
      </c>
    </row>
    <row r="490" spans="4:4">
      <c r="D490">
        <v>36.953000000000003</v>
      </c>
    </row>
    <row r="491" spans="4:4">
      <c r="D491">
        <v>18.155999999999999</v>
      </c>
    </row>
    <row r="492" spans="4:4">
      <c r="D492">
        <v>17.609000000000002</v>
      </c>
    </row>
    <row r="493" spans="4:4">
      <c r="D493">
        <v>15.797000000000001</v>
      </c>
    </row>
    <row r="494" spans="4:4">
      <c r="D494">
        <v>11.859</v>
      </c>
    </row>
    <row r="495" spans="4:4">
      <c r="D495">
        <v>16.969000000000001</v>
      </c>
    </row>
    <row r="496" spans="4:4">
      <c r="D496">
        <v>13.561999999999999</v>
      </c>
    </row>
    <row r="497" spans="4:4">
      <c r="D497">
        <v>12.936999999999999</v>
      </c>
    </row>
    <row r="498" spans="4:4">
      <c r="D498">
        <v>16.327999999999999</v>
      </c>
    </row>
    <row r="499" spans="4:4">
      <c r="D499">
        <v>12.359</v>
      </c>
    </row>
    <row r="500" spans="4:4">
      <c r="D500">
        <v>13.391</v>
      </c>
    </row>
    <row r="501" spans="4:4">
      <c r="D501">
        <v>13.702999999999999</v>
      </c>
    </row>
    <row r="502" spans="4:4">
      <c r="D502">
        <v>17.202999999999999</v>
      </c>
    </row>
    <row r="503" spans="4:4">
      <c r="D503">
        <v>15.516</v>
      </c>
    </row>
    <row r="504" spans="4:4">
      <c r="D504">
        <v>17.469000000000001</v>
      </c>
    </row>
    <row r="505" spans="4:4">
      <c r="D505">
        <v>14.297000000000001</v>
      </c>
    </row>
    <row r="506" spans="4:4">
      <c r="D506">
        <v>18.422000000000001</v>
      </c>
    </row>
    <row r="507" spans="4:4">
      <c r="D507">
        <v>14.577999999999999</v>
      </c>
    </row>
    <row r="508" spans="4:4">
      <c r="D508">
        <v>14.781000000000001</v>
      </c>
    </row>
    <row r="509" spans="4:4">
      <c r="D509">
        <v>13.561999999999999</v>
      </c>
    </row>
    <row r="510" spans="4:4">
      <c r="D510">
        <v>9.891</v>
      </c>
    </row>
    <row r="511" spans="4:4">
      <c r="D511">
        <v>14.484</v>
      </c>
    </row>
    <row r="512" spans="4:4">
      <c r="D512">
        <v>16.344000000000001</v>
      </c>
    </row>
    <row r="513" spans="4:4">
      <c r="D513">
        <v>15.343999999999999</v>
      </c>
    </row>
    <row r="514" spans="4:4">
      <c r="D514">
        <v>13.436999999999999</v>
      </c>
    </row>
    <row r="515" spans="4:4">
      <c r="D515">
        <v>15.202999999999999</v>
      </c>
    </row>
    <row r="516" spans="4:4">
      <c r="D516">
        <v>12.875</v>
      </c>
    </row>
    <row r="517" spans="4:4">
      <c r="D517">
        <v>16.562000000000001</v>
      </c>
    </row>
    <row r="518" spans="4:4">
      <c r="D518">
        <v>15.391</v>
      </c>
    </row>
    <row r="519" spans="4:4">
      <c r="D519">
        <v>12.936999999999999</v>
      </c>
    </row>
    <row r="520" spans="4:4">
      <c r="D520">
        <v>17.969000000000001</v>
      </c>
    </row>
    <row r="521" spans="4:4">
      <c r="D521">
        <v>12.75</v>
      </c>
    </row>
    <row r="522" spans="4:4">
      <c r="D522">
        <v>13.843999999999999</v>
      </c>
    </row>
    <row r="523" spans="4:4">
      <c r="D523">
        <v>14.718999999999999</v>
      </c>
    </row>
    <row r="524" spans="4:4">
      <c r="D524">
        <v>15.656000000000001</v>
      </c>
    </row>
    <row r="525" spans="4:4">
      <c r="D525">
        <v>11.686999999999999</v>
      </c>
    </row>
    <row r="526" spans="4:4">
      <c r="D526">
        <v>16.062000000000001</v>
      </c>
    </row>
    <row r="527" spans="4:4">
      <c r="D527">
        <v>19.25</v>
      </c>
    </row>
    <row r="528" spans="4:4">
      <c r="D528">
        <v>17.515999999999998</v>
      </c>
    </row>
    <row r="529" spans="4:4">
      <c r="D529">
        <v>17.219000000000001</v>
      </c>
    </row>
    <row r="530" spans="4:4">
      <c r="D530">
        <v>18.655999999999999</v>
      </c>
    </row>
    <row r="531" spans="4:4">
      <c r="D531">
        <v>16.577999999999999</v>
      </c>
    </row>
    <row r="532" spans="4:4">
      <c r="D532">
        <v>17.890999999999998</v>
      </c>
    </row>
    <row r="533" spans="4:4">
      <c r="D533">
        <v>20.437000000000001</v>
      </c>
    </row>
    <row r="534" spans="4:4">
      <c r="D534">
        <v>18.202999999999999</v>
      </c>
    </row>
    <row r="535" spans="4:4">
      <c r="D535">
        <v>16.140999999999998</v>
      </c>
    </row>
    <row r="536" spans="4:4">
      <c r="D536">
        <v>12.281000000000001</v>
      </c>
    </row>
    <row r="537" spans="4:4">
      <c r="D537">
        <v>21.609000000000002</v>
      </c>
    </row>
    <row r="538" spans="4:4">
      <c r="D538">
        <v>14.906000000000001</v>
      </c>
    </row>
    <row r="539" spans="4:4">
      <c r="D539">
        <v>15.625</v>
      </c>
    </row>
    <row r="540" spans="4:4">
      <c r="D540">
        <v>16.187000000000001</v>
      </c>
    </row>
    <row r="541" spans="4:4">
      <c r="D541">
        <v>14.702999999999999</v>
      </c>
    </row>
    <row r="542" spans="4:4">
      <c r="D542">
        <v>13.875</v>
      </c>
    </row>
    <row r="543" spans="4:4">
      <c r="D543">
        <v>15.281000000000001</v>
      </c>
    </row>
    <row r="544" spans="4:4">
      <c r="D544">
        <v>15.672000000000001</v>
      </c>
    </row>
    <row r="545" spans="4:4">
      <c r="D545">
        <v>14.406000000000001</v>
      </c>
    </row>
    <row r="546" spans="4:4">
      <c r="D546">
        <v>19.797000000000001</v>
      </c>
    </row>
    <row r="547" spans="4:4">
      <c r="D547">
        <v>17.030999999999999</v>
      </c>
    </row>
    <row r="548" spans="4:4">
      <c r="D548">
        <v>15.672000000000001</v>
      </c>
    </row>
    <row r="549" spans="4:4">
      <c r="D549">
        <v>18.469000000000001</v>
      </c>
    </row>
    <row r="550" spans="4:4">
      <c r="D550">
        <v>17.969000000000001</v>
      </c>
    </row>
    <row r="551" spans="4:4">
      <c r="D551">
        <v>11.422000000000001</v>
      </c>
    </row>
    <row r="552" spans="4:4">
      <c r="D552">
        <v>13.718999999999999</v>
      </c>
    </row>
    <row r="553" spans="4:4">
      <c r="D553">
        <v>14.577999999999999</v>
      </c>
    </row>
    <row r="554" spans="4:4">
      <c r="D554">
        <v>16.655999999999999</v>
      </c>
    </row>
    <row r="555" spans="4:4">
      <c r="D555">
        <v>16.109000000000002</v>
      </c>
    </row>
    <row r="556" spans="4:4">
      <c r="D556">
        <v>19.577999999999999</v>
      </c>
    </row>
    <row r="557" spans="4:4">
      <c r="D557">
        <v>16.375</v>
      </c>
    </row>
    <row r="558" spans="4:4">
      <c r="D558">
        <v>17.422000000000001</v>
      </c>
    </row>
    <row r="559" spans="4:4">
      <c r="D559">
        <v>21.687000000000001</v>
      </c>
    </row>
    <row r="560" spans="4:4">
      <c r="D560">
        <v>19.202999999999999</v>
      </c>
    </row>
    <row r="561" spans="4:4">
      <c r="D561">
        <v>14.641</v>
      </c>
    </row>
    <row r="562" spans="4:4">
      <c r="D562">
        <v>15.766</v>
      </c>
    </row>
    <row r="563" spans="4:4">
      <c r="D563">
        <v>16.859000000000002</v>
      </c>
    </row>
    <row r="564" spans="4:4">
      <c r="D564">
        <v>16.234000000000002</v>
      </c>
    </row>
    <row r="565" spans="4:4">
      <c r="D565">
        <v>11.577999999999999</v>
      </c>
    </row>
    <row r="566" spans="4:4">
      <c r="D566">
        <v>18.015999999999998</v>
      </c>
    </row>
    <row r="567" spans="4:4">
      <c r="D567">
        <v>14.172000000000001</v>
      </c>
    </row>
    <row r="568" spans="4:4">
      <c r="D568">
        <v>15.25</v>
      </c>
    </row>
    <row r="569" spans="4:4">
      <c r="D569">
        <v>20.452999999999999</v>
      </c>
    </row>
    <row r="570" spans="4:4">
      <c r="D570">
        <v>17.969000000000001</v>
      </c>
    </row>
    <row r="571" spans="4:4">
      <c r="D571">
        <v>14.047000000000001</v>
      </c>
    </row>
    <row r="572" spans="4:4">
      <c r="D572">
        <v>16.562000000000001</v>
      </c>
    </row>
    <row r="573" spans="4:4">
      <c r="D573">
        <v>18.047000000000001</v>
      </c>
    </row>
    <row r="574" spans="4:4">
      <c r="D574">
        <v>18.047000000000001</v>
      </c>
    </row>
    <row r="575" spans="4:4">
      <c r="D575">
        <v>31.905999999999999</v>
      </c>
    </row>
    <row r="576" spans="4:4">
      <c r="D576">
        <v>20.187000000000001</v>
      </c>
    </row>
    <row r="577" spans="4:4">
      <c r="D577">
        <v>18.984000000000002</v>
      </c>
    </row>
    <row r="578" spans="4:4">
      <c r="D578">
        <v>16.625</v>
      </c>
    </row>
    <row r="579" spans="4:4">
      <c r="D579">
        <v>16.859000000000002</v>
      </c>
    </row>
    <row r="580" spans="4:4">
      <c r="D580">
        <v>24.187000000000001</v>
      </c>
    </row>
    <row r="581" spans="4:4">
      <c r="D581">
        <v>17.077999999999999</v>
      </c>
    </row>
    <row r="582" spans="4:4">
      <c r="D582">
        <v>15.531000000000001</v>
      </c>
    </row>
    <row r="583" spans="4:4">
      <c r="D583">
        <v>15.547000000000001</v>
      </c>
    </row>
    <row r="584" spans="4:4">
      <c r="D584">
        <v>17.202999999999999</v>
      </c>
    </row>
    <row r="585" spans="4:4">
      <c r="D585">
        <v>13.406000000000001</v>
      </c>
    </row>
    <row r="586" spans="4:4">
      <c r="D586">
        <v>21.765999999999998</v>
      </c>
    </row>
    <row r="587" spans="4:4">
      <c r="D587">
        <v>18.655999999999999</v>
      </c>
    </row>
    <row r="588" spans="4:4">
      <c r="D588">
        <v>14.781000000000001</v>
      </c>
    </row>
    <row r="589" spans="4:4">
      <c r="D589">
        <v>17.859000000000002</v>
      </c>
    </row>
    <row r="590" spans="4:4">
      <c r="D590">
        <v>17.765999999999998</v>
      </c>
    </row>
    <row r="591" spans="4:4">
      <c r="D591">
        <v>14.75</v>
      </c>
    </row>
    <row r="592" spans="4:4">
      <c r="D592">
        <v>20.375</v>
      </c>
    </row>
    <row r="593" spans="4:4">
      <c r="D593">
        <v>23.297000000000001</v>
      </c>
    </row>
    <row r="594" spans="4:4">
      <c r="D594">
        <v>15.984</v>
      </c>
    </row>
    <row r="595" spans="4:4">
      <c r="D595">
        <v>20.562000000000001</v>
      </c>
    </row>
    <row r="596" spans="4:4">
      <c r="D596">
        <v>21.937000000000001</v>
      </c>
    </row>
    <row r="597" spans="4:4">
      <c r="D597">
        <v>23.375</v>
      </c>
    </row>
    <row r="598" spans="4:4">
      <c r="D598">
        <v>52.155999999999999</v>
      </c>
    </row>
    <row r="599" spans="4:4">
      <c r="D599">
        <v>20.625</v>
      </c>
    </row>
    <row r="600" spans="4:4">
      <c r="D600">
        <v>15.686999999999999</v>
      </c>
    </row>
    <row r="601" spans="4:4">
      <c r="D601">
        <v>21.844000000000001</v>
      </c>
    </row>
    <row r="602" spans="4:4">
      <c r="D602">
        <v>17.077999999999999</v>
      </c>
    </row>
    <row r="603" spans="4:4">
      <c r="D603">
        <v>11</v>
      </c>
    </row>
    <row r="604" spans="4:4">
      <c r="D604">
        <v>14.891</v>
      </c>
    </row>
    <row r="605" spans="4:4">
      <c r="D605">
        <v>17.109000000000002</v>
      </c>
    </row>
    <row r="606" spans="4:4">
      <c r="D606">
        <v>15.952999999999999</v>
      </c>
    </row>
    <row r="607" spans="4:4">
      <c r="D607">
        <v>17.687000000000001</v>
      </c>
    </row>
    <row r="608" spans="4:4">
      <c r="D608">
        <v>17.155999999999999</v>
      </c>
    </row>
    <row r="609" spans="4:4">
      <c r="D609">
        <v>19.25</v>
      </c>
    </row>
    <row r="610" spans="4:4">
      <c r="D610">
        <v>12.359</v>
      </c>
    </row>
    <row r="611" spans="4:4">
      <c r="D611">
        <v>17.172000000000001</v>
      </c>
    </row>
    <row r="612" spans="4:4">
      <c r="D612">
        <v>25.640999999999998</v>
      </c>
    </row>
    <row r="613" spans="4:4">
      <c r="D613">
        <v>18.594000000000001</v>
      </c>
    </row>
    <row r="614" spans="4:4">
      <c r="D614">
        <v>11.859</v>
      </c>
    </row>
    <row r="615" spans="4:4">
      <c r="D615">
        <v>18.75</v>
      </c>
    </row>
    <row r="616" spans="4:4">
      <c r="D616">
        <v>15.25</v>
      </c>
    </row>
    <row r="617" spans="4:4">
      <c r="D617">
        <v>17.890999999999998</v>
      </c>
    </row>
    <row r="618" spans="4:4">
      <c r="D618">
        <v>17.094000000000001</v>
      </c>
    </row>
    <row r="619" spans="4:4">
      <c r="D619">
        <v>14.718999999999999</v>
      </c>
    </row>
    <row r="620" spans="4:4">
      <c r="D620">
        <v>18.5</v>
      </c>
    </row>
    <row r="621" spans="4:4">
      <c r="D621">
        <v>21.734000000000002</v>
      </c>
    </row>
    <row r="622" spans="4:4">
      <c r="D622">
        <v>16.875</v>
      </c>
    </row>
    <row r="623" spans="4:4">
      <c r="D623">
        <v>24.109000000000002</v>
      </c>
    </row>
    <row r="624" spans="4:4">
      <c r="D624">
        <v>9.484</v>
      </c>
    </row>
    <row r="625" spans="4:4">
      <c r="D625">
        <v>19.25</v>
      </c>
    </row>
    <row r="626" spans="4:4">
      <c r="D626">
        <v>15.297000000000001</v>
      </c>
    </row>
    <row r="627" spans="4:4">
      <c r="D627">
        <v>6.5309999999999997</v>
      </c>
    </row>
    <row r="628" spans="4:4">
      <c r="D628">
        <v>14.343999999999999</v>
      </c>
    </row>
    <row r="629" spans="4:4">
      <c r="D629">
        <v>15.984</v>
      </c>
    </row>
    <row r="630" spans="4:4">
      <c r="D630">
        <v>15.343999999999999</v>
      </c>
    </row>
    <row r="631" spans="4:4">
      <c r="D631">
        <v>20.405999999999999</v>
      </c>
    </row>
    <row r="632" spans="4:4">
      <c r="D632">
        <v>17.202999999999999</v>
      </c>
    </row>
    <row r="633" spans="4:4">
      <c r="D633">
        <v>14.406000000000001</v>
      </c>
    </row>
    <row r="634" spans="4:4">
      <c r="D634">
        <v>17.547000000000001</v>
      </c>
    </row>
    <row r="635" spans="4:4">
      <c r="D635">
        <v>18.687000000000001</v>
      </c>
    </row>
    <row r="636" spans="4:4">
      <c r="D636">
        <v>16.577999999999999</v>
      </c>
    </row>
    <row r="637" spans="4:4">
      <c r="D637">
        <v>16.219000000000001</v>
      </c>
    </row>
    <row r="638" spans="4:4">
      <c r="D638">
        <v>15.156000000000001</v>
      </c>
    </row>
    <row r="639" spans="4:4">
      <c r="D639">
        <v>13.061999999999999</v>
      </c>
    </row>
    <row r="640" spans="4:4">
      <c r="D640">
        <v>15</v>
      </c>
    </row>
    <row r="641" spans="4:4">
      <c r="D641">
        <v>14.75</v>
      </c>
    </row>
    <row r="642" spans="4:4">
      <c r="D642">
        <v>19.047000000000001</v>
      </c>
    </row>
    <row r="643" spans="4:4">
      <c r="D643">
        <v>15.468999999999999</v>
      </c>
    </row>
    <row r="644" spans="4:4">
      <c r="D644">
        <v>14.172000000000001</v>
      </c>
    </row>
    <row r="645" spans="4:4">
      <c r="D645">
        <v>13.968999999999999</v>
      </c>
    </row>
    <row r="646" spans="4:4">
      <c r="D646">
        <v>16.422000000000001</v>
      </c>
    </row>
    <row r="647" spans="4:4">
      <c r="D647">
        <v>17.469000000000001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R638"/>
  <sheetViews>
    <sheetView tabSelected="1" topLeftCell="A10" zoomScale="85" zoomScaleNormal="85" workbookViewId="0">
      <selection activeCell="K617" sqref="K617"/>
    </sheetView>
  </sheetViews>
  <sheetFormatPr defaultRowHeight="15"/>
  <sheetData>
    <row r="1" spans="2:18">
      <c r="M1" s="32" t="s">
        <v>365</v>
      </c>
      <c r="N1" s="32" t="s">
        <v>367</v>
      </c>
      <c r="O1" s="32" t="s">
        <v>368</v>
      </c>
    </row>
    <row r="2" spans="2:18" ht="15.75" thickBot="1">
      <c r="M2" s="28">
        <v>14.436999999999999</v>
      </c>
      <c r="N2" s="28">
        <v>1</v>
      </c>
      <c r="O2" s="29">
        <v>1.5772870662460567E-3</v>
      </c>
    </row>
    <row r="3" spans="2:18">
      <c r="B3" s="40" t="s">
        <v>391</v>
      </c>
      <c r="E3" s="40" t="s">
        <v>390</v>
      </c>
      <c r="I3" s="36" t="s">
        <v>371</v>
      </c>
      <c r="K3" s="36"/>
      <c r="M3" s="28">
        <v>14.98888</v>
      </c>
      <c r="N3" s="28">
        <v>7</v>
      </c>
      <c r="O3" s="29">
        <v>1.2618296529968454E-2</v>
      </c>
    </row>
    <row r="4" spans="2:18">
      <c r="B4">
        <v>18</v>
      </c>
      <c r="E4">
        <v>19.625</v>
      </c>
      <c r="I4" s="28"/>
      <c r="K4" s="28"/>
      <c r="M4" s="28">
        <v>15.540759999999999</v>
      </c>
      <c r="N4" s="28">
        <v>10</v>
      </c>
      <c r="O4" s="29">
        <v>2.8391167192429023E-2</v>
      </c>
    </row>
    <row r="5" spans="2:18">
      <c r="B5">
        <v>18.280999999999999</v>
      </c>
      <c r="E5">
        <v>19.094000000000001</v>
      </c>
      <c r="I5" s="28" t="s">
        <v>372</v>
      </c>
      <c r="K5" s="28">
        <v>18.631350157728697</v>
      </c>
      <c r="M5" s="28">
        <v>16.092639999999999</v>
      </c>
      <c r="N5" s="28">
        <v>26</v>
      </c>
      <c r="O5" s="29">
        <v>6.9400630914826497E-2</v>
      </c>
      <c r="P5" s="40"/>
      <c r="Q5" s="40"/>
      <c r="R5" s="40"/>
    </row>
    <row r="6" spans="2:18">
      <c r="B6">
        <v>18.25</v>
      </c>
      <c r="E6">
        <v>19.452999999999999</v>
      </c>
      <c r="I6" s="28" t="s">
        <v>373</v>
      </c>
      <c r="K6" s="28">
        <v>6.7582324913360067E-2</v>
      </c>
      <c r="M6" s="28">
        <v>16.64452</v>
      </c>
      <c r="N6" s="28">
        <v>21</v>
      </c>
      <c r="O6" s="29">
        <v>0.10252365930599369</v>
      </c>
      <c r="P6" s="33"/>
      <c r="R6" s="27"/>
    </row>
    <row r="7" spans="2:18">
      <c r="B7">
        <v>17.797000000000001</v>
      </c>
      <c r="E7">
        <v>19.765999999999998</v>
      </c>
      <c r="I7" s="28" t="s">
        <v>374</v>
      </c>
      <c r="K7" s="28">
        <v>18.562000000000001</v>
      </c>
      <c r="M7" s="28">
        <v>17.196400000000001</v>
      </c>
      <c r="N7" s="28">
        <v>43</v>
      </c>
      <c r="O7" s="29">
        <v>0.17034700315457413</v>
      </c>
      <c r="P7" s="33"/>
      <c r="R7" s="27"/>
    </row>
    <row r="8" spans="2:18">
      <c r="B8">
        <v>16.437000000000001</v>
      </c>
      <c r="E8">
        <v>19</v>
      </c>
      <c r="I8" s="28" t="s">
        <v>375</v>
      </c>
      <c r="K8" s="28">
        <v>19.327999999999999</v>
      </c>
      <c r="M8" s="28">
        <v>17.748280000000001</v>
      </c>
      <c r="N8" s="28">
        <v>76</v>
      </c>
      <c r="O8" s="29">
        <v>0.29022082018927448</v>
      </c>
      <c r="P8" s="33"/>
      <c r="R8" s="27"/>
    </row>
    <row r="9" spans="2:18">
      <c r="B9">
        <v>17.265999999999998</v>
      </c>
      <c r="E9">
        <v>17.625</v>
      </c>
      <c r="I9" s="28" t="s">
        <v>376</v>
      </c>
      <c r="K9" s="28">
        <v>1.7016794604744487</v>
      </c>
      <c r="M9" s="28">
        <v>18.300160000000002</v>
      </c>
      <c r="N9" s="28">
        <v>94</v>
      </c>
      <c r="O9" s="29">
        <v>0.43848580441640378</v>
      </c>
      <c r="P9" s="33"/>
      <c r="R9" s="27"/>
    </row>
    <row r="10" spans="2:18">
      <c r="B10">
        <v>18.780999999999999</v>
      </c>
      <c r="E10">
        <v>19.062000000000001</v>
      </c>
      <c r="I10" s="28" t="s">
        <v>377</v>
      </c>
      <c r="K10" s="28">
        <v>2.895712986200611</v>
      </c>
      <c r="M10" s="28">
        <v>18.852040000000002</v>
      </c>
      <c r="N10" s="28">
        <v>74</v>
      </c>
      <c r="O10" s="29">
        <v>0.55520504731861198</v>
      </c>
      <c r="P10" s="33"/>
      <c r="R10" s="27"/>
    </row>
    <row r="11" spans="2:18">
      <c r="B11">
        <v>18.577999999999999</v>
      </c>
      <c r="E11">
        <v>19.172000000000001</v>
      </c>
      <c r="I11" s="28" t="s">
        <v>378</v>
      </c>
      <c r="K11" s="28">
        <v>2.4985514467529732</v>
      </c>
      <c r="M11" s="28">
        <v>19.403919999999999</v>
      </c>
      <c r="N11" s="28">
        <v>98</v>
      </c>
      <c r="O11" s="29">
        <v>0.70977917981072558</v>
      </c>
      <c r="P11" s="33"/>
      <c r="R11" s="27"/>
    </row>
    <row r="12" spans="2:18">
      <c r="B12">
        <v>18.280999999999999</v>
      </c>
      <c r="E12">
        <v>19.187000000000001</v>
      </c>
      <c r="I12" s="28" t="s">
        <v>379</v>
      </c>
      <c r="K12" s="28">
        <v>0.65767604854603057</v>
      </c>
      <c r="M12" s="28">
        <v>19.9558</v>
      </c>
      <c r="N12" s="28">
        <v>72</v>
      </c>
      <c r="O12" s="29">
        <v>0.82334384858044163</v>
      </c>
      <c r="P12" s="33"/>
      <c r="R12" s="27"/>
    </row>
    <row r="13" spans="2:18">
      <c r="B13">
        <v>18.047000000000001</v>
      </c>
      <c r="E13">
        <v>19.015999999999998</v>
      </c>
      <c r="I13" s="28" t="s">
        <v>380</v>
      </c>
      <c r="K13" s="28">
        <v>13.797000000000002</v>
      </c>
      <c r="M13" s="28">
        <v>20.507680000000001</v>
      </c>
      <c r="N13" s="28">
        <v>39</v>
      </c>
      <c r="O13" s="29">
        <v>0.8848580441640379</v>
      </c>
      <c r="P13" s="33"/>
      <c r="R13" s="27"/>
    </row>
    <row r="14" spans="2:18">
      <c r="B14">
        <v>19.327999999999999</v>
      </c>
      <c r="E14">
        <v>19.640999999999998</v>
      </c>
      <c r="I14" s="28" t="s">
        <v>381</v>
      </c>
      <c r="K14" s="28">
        <v>14.436999999999999</v>
      </c>
      <c r="M14" s="28">
        <v>21.059560000000001</v>
      </c>
      <c r="N14" s="28">
        <v>31</v>
      </c>
      <c r="O14" s="29">
        <v>0.93375394321766558</v>
      </c>
      <c r="P14" s="33"/>
      <c r="R14" s="27"/>
    </row>
    <row r="15" spans="2:18">
      <c r="B15">
        <v>18.515999999999998</v>
      </c>
      <c r="E15">
        <v>19.405999999999999</v>
      </c>
      <c r="I15" s="28" t="s">
        <v>382</v>
      </c>
      <c r="K15" s="28">
        <v>28.234000000000002</v>
      </c>
      <c r="M15" s="28">
        <v>21.611440000000002</v>
      </c>
      <c r="N15" s="28">
        <v>19</v>
      </c>
      <c r="O15" s="29">
        <v>0.9637223974763407</v>
      </c>
      <c r="P15" s="33"/>
      <c r="R15" s="27"/>
    </row>
    <row r="16" spans="2:18">
      <c r="B16">
        <v>18.5</v>
      </c>
      <c r="E16">
        <v>19.530999999999999</v>
      </c>
      <c r="I16" s="28" t="s">
        <v>383</v>
      </c>
      <c r="K16" s="28">
        <v>11812.275999999994</v>
      </c>
      <c r="M16" s="28">
        <v>22.163320000000002</v>
      </c>
      <c r="N16" s="28">
        <v>6</v>
      </c>
      <c r="O16" s="29">
        <v>0.97318611987381698</v>
      </c>
      <c r="P16" s="33"/>
      <c r="R16" s="27"/>
    </row>
    <row r="17" spans="2:18">
      <c r="B17">
        <v>17.452999999999999</v>
      </c>
      <c r="E17">
        <v>20.437000000000001</v>
      </c>
      <c r="I17" s="28" t="s">
        <v>384</v>
      </c>
      <c r="K17" s="28">
        <v>634</v>
      </c>
      <c r="M17" s="28">
        <v>22.715200000000003</v>
      </c>
      <c r="N17" s="28">
        <v>6</v>
      </c>
      <c r="O17" s="29">
        <v>0.98264984227129337</v>
      </c>
      <c r="P17" s="33"/>
      <c r="R17" s="27"/>
    </row>
    <row r="18" spans="2:18" ht="15.75" thickBot="1">
      <c r="B18">
        <v>16.702999999999999</v>
      </c>
      <c r="E18">
        <v>19.905999999999999</v>
      </c>
      <c r="I18" s="30" t="s">
        <v>392</v>
      </c>
      <c r="K18" s="30">
        <v>0.17460694003894073</v>
      </c>
      <c r="M18" s="28">
        <v>23.26708</v>
      </c>
      <c r="N18" s="28">
        <v>4</v>
      </c>
      <c r="O18" s="29">
        <v>0.98895899053627756</v>
      </c>
      <c r="P18" s="33"/>
      <c r="R18" s="27"/>
    </row>
    <row r="19" spans="2:18">
      <c r="B19">
        <v>17.687000000000001</v>
      </c>
      <c r="E19">
        <v>20.719000000000001</v>
      </c>
      <c r="M19" s="28">
        <v>23.818960000000004</v>
      </c>
      <c r="N19" s="28">
        <v>2</v>
      </c>
      <c r="O19" s="29">
        <v>0.99211356466876977</v>
      </c>
      <c r="P19" s="33"/>
      <c r="R19" s="27"/>
    </row>
    <row r="20" spans="2:18">
      <c r="B20">
        <v>17.327999999999999</v>
      </c>
      <c r="E20">
        <v>20.780999999999999</v>
      </c>
      <c r="M20" s="28">
        <v>24.370840000000001</v>
      </c>
      <c r="N20" s="28">
        <v>2</v>
      </c>
      <c r="O20" s="29">
        <v>0.99526813880126186</v>
      </c>
      <c r="P20" s="33"/>
      <c r="R20" s="27"/>
    </row>
    <row r="21" spans="2:18">
      <c r="B21">
        <v>19.062000000000001</v>
      </c>
      <c r="E21">
        <v>18.75</v>
      </c>
      <c r="M21" s="28">
        <v>26.026480000000003</v>
      </c>
      <c r="N21" s="28">
        <v>1</v>
      </c>
      <c r="O21" s="29">
        <v>0.99684542586750791</v>
      </c>
      <c r="P21" s="33"/>
      <c r="R21" s="27"/>
    </row>
    <row r="22" spans="2:18">
      <c r="B22">
        <v>18.219000000000001</v>
      </c>
      <c r="E22">
        <v>19.094000000000001</v>
      </c>
      <c r="M22" s="28">
        <v>26.578360000000004</v>
      </c>
      <c r="N22" s="28">
        <v>1</v>
      </c>
      <c r="O22" s="29">
        <v>0.99842271293375395</v>
      </c>
      <c r="P22" s="33"/>
      <c r="R22" s="27"/>
    </row>
    <row r="23" spans="2:18" ht="15.75" thickBot="1">
      <c r="B23">
        <v>19.452999999999999</v>
      </c>
      <c r="E23">
        <v>18.625</v>
      </c>
      <c r="M23" s="30" t="s">
        <v>366</v>
      </c>
      <c r="N23" s="30">
        <v>1</v>
      </c>
      <c r="O23" s="31">
        <v>1</v>
      </c>
      <c r="P23" s="33"/>
      <c r="R23" s="27"/>
    </row>
    <row r="24" spans="2:18" ht="15.75" thickBot="1">
      <c r="B24">
        <v>19.530999999999999</v>
      </c>
      <c r="E24">
        <v>18.094000000000001</v>
      </c>
      <c r="P24" s="33"/>
      <c r="R24" s="27"/>
    </row>
    <row r="25" spans="2:18">
      <c r="B25">
        <v>17.702999999999999</v>
      </c>
      <c r="E25">
        <v>17.655999999999999</v>
      </c>
      <c r="I25" s="36" t="s">
        <v>371</v>
      </c>
      <c r="K25" s="36"/>
      <c r="M25" s="28"/>
      <c r="N25" s="28"/>
      <c r="O25" s="29"/>
      <c r="P25" s="33"/>
      <c r="R25" s="27"/>
    </row>
    <row r="26" spans="2:18">
      <c r="B26">
        <v>19.062000000000001</v>
      </c>
      <c r="E26">
        <v>17.827999999999999</v>
      </c>
      <c r="I26" s="28"/>
      <c r="K26" s="28"/>
      <c r="M26" s="28"/>
      <c r="N26" s="28"/>
      <c r="O26" s="29"/>
      <c r="P26" s="33"/>
      <c r="R26" s="27"/>
    </row>
    <row r="27" spans="2:18" ht="15.75" thickBot="1">
      <c r="B27">
        <v>19.062000000000001</v>
      </c>
      <c r="E27">
        <v>17.265999999999998</v>
      </c>
      <c r="I27" s="28" t="s">
        <v>372</v>
      </c>
      <c r="K27" s="28">
        <v>19.625941732283458</v>
      </c>
      <c r="P27" s="33"/>
      <c r="R27" s="27"/>
    </row>
    <row r="28" spans="2:18">
      <c r="B28">
        <v>20.687000000000001</v>
      </c>
      <c r="E28">
        <v>16.812000000000001</v>
      </c>
      <c r="I28" s="28" t="s">
        <v>373</v>
      </c>
      <c r="K28" s="28">
        <v>0.11741964963192893</v>
      </c>
      <c r="M28" s="32" t="s">
        <v>365</v>
      </c>
      <c r="N28" s="32" t="s">
        <v>367</v>
      </c>
      <c r="O28" s="32" t="s">
        <v>368</v>
      </c>
      <c r="P28" s="33"/>
      <c r="R28" s="27"/>
    </row>
    <row r="29" spans="2:18">
      <c r="B29">
        <v>19.547000000000001</v>
      </c>
      <c r="E29">
        <v>18.202999999999999</v>
      </c>
      <c r="I29" s="28" t="s">
        <v>374</v>
      </c>
      <c r="K29" s="28">
        <v>19.327999999999999</v>
      </c>
      <c r="M29" s="28">
        <v>11.531000000000001</v>
      </c>
      <c r="N29" s="28">
        <v>1</v>
      </c>
      <c r="O29" s="29">
        <v>1.5748031496062992E-3</v>
      </c>
      <c r="P29" s="33"/>
      <c r="R29" s="27"/>
    </row>
    <row r="30" spans="2:18">
      <c r="B30">
        <v>17.125</v>
      </c>
      <c r="E30">
        <v>18.562000000000001</v>
      </c>
      <c r="I30" s="28" t="s">
        <v>375</v>
      </c>
      <c r="K30" s="28">
        <v>19.702999999999999</v>
      </c>
      <c r="M30" s="28">
        <v>12.70288</v>
      </c>
      <c r="N30" s="28">
        <v>2</v>
      </c>
      <c r="O30" s="29">
        <v>4.7244094488188976E-3</v>
      </c>
      <c r="P30" s="33"/>
      <c r="R30" s="27"/>
    </row>
    <row r="31" spans="2:18">
      <c r="B31">
        <v>17.655999999999999</v>
      </c>
      <c r="E31">
        <v>18.172000000000001</v>
      </c>
      <c r="I31" s="28" t="s">
        <v>376</v>
      </c>
      <c r="K31" s="28">
        <v>2.9588819790589724</v>
      </c>
      <c r="M31" s="28">
        <v>13.874760000000002</v>
      </c>
      <c r="N31" s="28">
        <v>2</v>
      </c>
      <c r="O31" s="29">
        <v>7.874015748031496E-3</v>
      </c>
      <c r="P31" s="33"/>
      <c r="R31" s="27"/>
    </row>
    <row r="32" spans="2:18">
      <c r="B32">
        <v>20.109000000000002</v>
      </c>
      <c r="E32">
        <v>19.327999999999999</v>
      </c>
      <c r="I32" s="28" t="s">
        <v>377</v>
      </c>
      <c r="K32" s="28">
        <v>8.7549825659999421</v>
      </c>
      <c r="M32" s="28">
        <v>15.046640000000002</v>
      </c>
      <c r="N32" s="28">
        <v>4</v>
      </c>
      <c r="O32" s="29">
        <v>1.4173228346456693E-2</v>
      </c>
    </row>
    <row r="33" spans="2:15">
      <c r="B33">
        <v>19.25</v>
      </c>
      <c r="E33">
        <v>20.219000000000001</v>
      </c>
      <c r="I33" s="28" t="s">
        <v>378</v>
      </c>
      <c r="K33" s="28">
        <v>14.661601873031735</v>
      </c>
      <c r="M33" s="28">
        <v>16.218520000000002</v>
      </c>
      <c r="N33" s="28">
        <v>22</v>
      </c>
      <c r="O33" s="29">
        <v>4.8818897637795275E-2</v>
      </c>
    </row>
    <row r="34" spans="2:15">
      <c r="B34">
        <v>16.422000000000001</v>
      </c>
      <c r="E34">
        <v>17.140999999999998</v>
      </c>
      <c r="I34" s="28" t="s">
        <v>379</v>
      </c>
      <c r="K34" s="28">
        <v>2.8814123056912226</v>
      </c>
      <c r="M34" s="28">
        <v>17.3904</v>
      </c>
      <c r="N34" s="28">
        <v>54</v>
      </c>
      <c r="O34" s="29">
        <v>0.13385826771653545</v>
      </c>
    </row>
    <row r="35" spans="2:15">
      <c r="B35">
        <v>19.515999999999998</v>
      </c>
      <c r="E35">
        <v>19.547000000000001</v>
      </c>
      <c r="I35" s="28" t="s">
        <v>380</v>
      </c>
      <c r="K35" s="28">
        <v>29.297000000000004</v>
      </c>
      <c r="M35" s="28">
        <v>18.562280000000001</v>
      </c>
      <c r="N35" s="28">
        <v>120</v>
      </c>
      <c r="O35" s="29">
        <v>0.32283464566929132</v>
      </c>
    </row>
    <row r="36" spans="2:15">
      <c r="B36">
        <v>19.922000000000001</v>
      </c>
      <c r="E36">
        <v>22.530999999999999</v>
      </c>
      <c r="I36" s="28" t="s">
        <v>381</v>
      </c>
      <c r="K36" s="28">
        <v>11.531000000000001</v>
      </c>
      <c r="M36" s="28">
        <v>19.734160000000003</v>
      </c>
      <c r="N36" s="28">
        <v>184</v>
      </c>
      <c r="O36" s="29">
        <v>0.61259842519685037</v>
      </c>
    </row>
    <row r="37" spans="2:15">
      <c r="B37">
        <v>19.452999999999999</v>
      </c>
      <c r="E37">
        <v>20.984000000000002</v>
      </c>
      <c r="I37" s="28" t="s">
        <v>382</v>
      </c>
      <c r="K37" s="28">
        <v>40.828000000000003</v>
      </c>
      <c r="M37" s="28">
        <v>20.906040000000004</v>
      </c>
      <c r="N37" s="28">
        <v>131</v>
      </c>
      <c r="O37" s="29">
        <v>0.81889763779527558</v>
      </c>
    </row>
    <row r="38" spans="2:15">
      <c r="B38">
        <v>18.640999999999998</v>
      </c>
      <c r="E38">
        <v>20.577999999999999</v>
      </c>
      <c r="I38" s="28" t="s">
        <v>383</v>
      </c>
      <c r="K38" s="28">
        <v>12462.472999999996</v>
      </c>
      <c r="M38" s="28">
        <v>22.077920000000002</v>
      </c>
      <c r="N38" s="28">
        <v>58</v>
      </c>
      <c r="O38" s="29">
        <v>0.9102362204724409</v>
      </c>
    </row>
    <row r="39" spans="2:15">
      <c r="B39">
        <v>17.609000000000002</v>
      </c>
      <c r="E39">
        <v>22.015999999999998</v>
      </c>
      <c r="I39" s="28" t="s">
        <v>384</v>
      </c>
      <c r="K39" s="28">
        <v>635</v>
      </c>
      <c r="M39" s="28">
        <v>23.2498</v>
      </c>
      <c r="N39" s="28">
        <v>18</v>
      </c>
      <c r="O39" s="29">
        <v>0.93858267716535437</v>
      </c>
    </row>
    <row r="40" spans="2:15" ht="15.75" thickBot="1">
      <c r="B40">
        <v>19</v>
      </c>
      <c r="E40">
        <v>20.734000000000002</v>
      </c>
      <c r="I40" s="30" t="s">
        <v>392</v>
      </c>
      <c r="K40" s="30">
        <v>0.30336612389068857</v>
      </c>
      <c r="M40" s="28">
        <v>24.421680000000002</v>
      </c>
      <c r="N40" s="28">
        <v>16</v>
      </c>
      <c r="O40" s="29">
        <v>0.96377952755905516</v>
      </c>
    </row>
    <row r="41" spans="2:15">
      <c r="B41">
        <v>19.937000000000001</v>
      </c>
      <c r="E41">
        <v>21.515999999999998</v>
      </c>
      <c r="M41" s="28">
        <v>25.593560000000004</v>
      </c>
      <c r="N41" s="28">
        <v>4</v>
      </c>
      <c r="O41" s="29">
        <v>0.9700787401574803</v>
      </c>
    </row>
    <row r="42" spans="2:15">
      <c r="B42">
        <v>20.280999999999999</v>
      </c>
      <c r="E42">
        <v>20.969000000000001</v>
      </c>
      <c r="M42" s="28">
        <v>26.765440000000005</v>
      </c>
      <c r="N42" s="28">
        <v>3</v>
      </c>
      <c r="O42" s="29">
        <v>0.97480314960629921</v>
      </c>
    </row>
    <row r="43" spans="2:15">
      <c r="B43">
        <v>18.547000000000001</v>
      </c>
      <c r="E43">
        <v>19.875</v>
      </c>
      <c r="M43" s="28">
        <v>27.937320000000007</v>
      </c>
      <c r="N43" s="28">
        <v>1</v>
      </c>
      <c r="O43" s="29">
        <v>0.97637795275590555</v>
      </c>
    </row>
    <row r="44" spans="2:15">
      <c r="B44">
        <v>19.530999999999999</v>
      </c>
      <c r="E44">
        <v>20.437000000000001</v>
      </c>
      <c r="M44" s="28">
        <v>29.109200000000001</v>
      </c>
      <c r="N44" s="28">
        <v>1</v>
      </c>
      <c r="O44" s="29">
        <v>0.97795275590551178</v>
      </c>
    </row>
    <row r="45" spans="2:15">
      <c r="B45">
        <v>18.655999999999999</v>
      </c>
      <c r="E45">
        <v>19.844000000000001</v>
      </c>
      <c r="M45" s="28">
        <v>30.281080000000003</v>
      </c>
      <c r="N45" s="28">
        <v>3</v>
      </c>
      <c r="O45" s="29">
        <v>0.9826771653543307</v>
      </c>
    </row>
    <row r="46" spans="2:15">
      <c r="B46">
        <v>20.452999999999999</v>
      </c>
      <c r="E46">
        <v>21.172000000000001</v>
      </c>
      <c r="M46" s="28">
        <v>31.452960000000004</v>
      </c>
      <c r="N46" s="28">
        <v>1</v>
      </c>
      <c r="O46" s="29">
        <v>0.98425196850393704</v>
      </c>
    </row>
    <row r="47" spans="2:15">
      <c r="B47">
        <v>19.234000000000002</v>
      </c>
      <c r="E47">
        <v>22.187000000000001</v>
      </c>
      <c r="M47" s="28">
        <v>32.624840000000006</v>
      </c>
      <c r="N47" s="28">
        <v>3</v>
      </c>
      <c r="O47" s="29">
        <v>0.98897637795275595</v>
      </c>
    </row>
    <row r="48" spans="2:15">
      <c r="B48">
        <v>18.719000000000001</v>
      </c>
      <c r="E48">
        <v>20.5</v>
      </c>
      <c r="M48" s="28">
        <v>33.796720000000008</v>
      </c>
      <c r="N48" s="28">
        <v>1</v>
      </c>
      <c r="O48" s="29">
        <v>0.99055118110236218</v>
      </c>
    </row>
    <row r="49" spans="2:15">
      <c r="B49">
        <v>21.890999999999998</v>
      </c>
      <c r="E49">
        <v>20.25</v>
      </c>
      <c r="M49" s="28">
        <v>34.968600000000002</v>
      </c>
      <c r="N49" s="28">
        <v>1</v>
      </c>
      <c r="O49" s="29">
        <v>0.99212598425196852</v>
      </c>
    </row>
    <row r="50" spans="2:15">
      <c r="B50">
        <v>18.859000000000002</v>
      </c>
      <c r="E50">
        <v>19.765999999999998</v>
      </c>
      <c r="M50" s="28">
        <v>37.312360000000005</v>
      </c>
      <c r="N50" s="28">
        <v>3</v>
      </c>
      <c r="O50" s="29">
        <v>0.99685039370078743</v>
      </c>
    </row>
    <row r="51" spans="2:15">
      <c r="B51">
        <v>17.297000000000001</v>
      </c>
      <c r="E51">
        <v>19.405999999999999</v>
      </c>
      <c r="M51" s="28">
        <v>39.656120000000008</v>
      </c>
      <c r="N51" s="28">
        <v>1</v>
      </c>
      <c r="O51" s="29">
        <v>0.99842519685039366</v>
      </c>
    </row>
    <row r="52" spans="2:15" ht="15.75" thickBot="1">
      <c r="B52">
        <v>17.547000000000001</v>
      </c>
      <c r="E52">
        <v>19.25</v>
      </c>
      <c r="M52" s="30" t="s">
        <v>366</v>
      </c>
      <c r="N52" s="30">
        <v>1</v>
      </c>
      <c r="O52" s="31">
        <v>1</v>
      </c>
    </row>
    <row r="53" spans="2:15">
      <c r="B53">
        <v>18.594000000000001</v>
      </c>
      <c r="E53">
        <v>20.562000000000001</v>
      </c>
    </row>
    <row r="54" spans="2:15">
      <c r="B54">
        <v>19.047000000000001</v>
      </c>
      <c r="E54">
        <v>19.015999999999998</v>
      </c>
    </row>
    <row r="55" spans="2:15">
      <c r="B55">
        <v>19.390999999999998</v>
      </c>
      <c r="E55">
        <v>19.094000000000001</v>
      </c>
    </row>
    <row r="56" spans="2:15">
      <c r="B56">
        <v>18.922000000000001</v>
      </c>
      <c r="E56">
        <v>18.469000000000001</v>
      </c>
    </row>
    <row r="57" spans="2:15">
      <c r="B57">
        <v>17.077999999999999</v>
      </c>
      <c r="E57">
        <v>18.25</v>
      </c>
    </row>
    <row r="58" spans="2:15">
      <c r="B58">
        <v>18.125</v>
      </c>
      <c r="E58">
        <v>19.062000000000001</v>
      </c>
    </row>
    <row r="59" spans="2:15">
      <c r="B59">
        <v>18.625</v>
      </c>
      <c r="E59">
        <v>19.640999999999998</v>
      </c>
    </row>
    <row r="60" spans="2:15">
      <c r="B60">
        <v>17.702999999999999</v>
      </c>
      <c r="E60">
        <v>18.905999999999999</v>
      </c>
    </row>
    <row r="61" spans="2:15">
      <c r="B61">
        <v>17.515999999999998</v>
      </c>
      <c r="E61">
        <v>18.812000000000001</v>
      </c>
    </row>
    <row r="62" spans="2:15">
      <c r="B62">
        <v>16.827999999999999</v>
      </c>
      <c r="E62">
        <v>18.937000000000001</v>
      </c>
    </row>
    <row r="63" spans="2:15">
      <c r="B63">
        <v>17.797000000000001</v>
      </c>
      <c r="E63">
        <v>17.452999999999999</v>
      </c>
    </row>
    <row r="64" spans="2:15">
      <c r="B64">
        <v>19.015999999999998</v>
      </c>
      <c r="E64">
        <v>17.609000000000002</v>
      </c>
    </row>
    <row r="65" spans="2:5">
      <c r="B65">
        <v>20.297000000000001</v>
      </c>
      <c r="E65">
        <v>17.530999999999999</v>
      </c>
    </row>
    <row r="66" spans="2:5">
      <c r="B66">
        <v>18.265999999999998</v>
      </c>
      <c r="E66">
        <v>18.219000000000001</v>
      </c>
    </row>
    <row r="67" spans="2:5">
      <c r="B67">
        <v>19.609000000000002</v>
      </c>
      <c r="E67">
        <v>17.890999999999998</v>
      </c>
    </row>
    <row r="68" spans="2:5">
      <c r="B68">
        <v>21.327999999999999</v>
      </c>
      <c r="E68">
        <v>17.844000000000001</v>
      </c>
    </row>
    <row r="69" spans="2:5">
      <c r="B69">
        <v>19.155999999999999</v>
      </c>
      <c r="E69">
        <v>17.125</v>
      </c>
    </row>
    <row r="70" spans="2:5">
      <c r="B70">
        <v>18.515999999999998</v>
      </c>
      <c r="E70">
        <v>17.155999999999999</v>
      </c>
    </row>
    <row r="71" spans="2:5">
      <c r="B71">
        <v>17.219000000000001</v>
      </c>
      <c r="E71">
        <v>19.327999999999999</v>
      </c>
    </row>
    <row r="72" spans="2:5">
      <c r="B72">
        <v>18.327999999999999</v>
      </c>
      <c r="E72">
        <v>18.984000000000002</v>
      </c>
    </row>
    <row r="73" spans="2:5">
      <c r="B73">
        <v>20.577999999999999</v>
      </c>
      <c r="E73">
        <v>18.812000000000001</v>
      </c>
    </row>
    <row r="74" spans="2:5">
      <c r="B74">
        <v>20.265999999999998</v>
      </c>
      <c r="E74">
        <v>17.984000000000002</v>
      </c>
    </row>
    <row r="75" spans="2:5">
      <c r="B75">
        <v>18.765999999999998</v>
      </c>
      <c r="E75">
        <v>17.827999999999999</v>
      </c>
    </row>
    <row r="76" spans="2:5">
      <c r="B76">
        <v>16.219000000000001</v>
      </c>
      <c r="E76">
        <v>17.375</v>
      </c>
    </row>
    <row r="77" spans="2:5">
      <c r="B77">
        <v>18.312000000000001</v>
      </c>
      <c r="E77">
        <v>18.297000000000001</v>
      </c>
    </row>
    <row r="78" spans="2:5">
      <c r="B78">
        <v>20.812000000000001</v>
      </c>
      <c r="E78">
        <v>17.969000000000001</v>
      </c>
    </row>
    <row r="79" spans="2:5">
      <c r="B79">
        <v>20.655999999999999</v>
      </c>
      <c r="E79">
        <v>19.297000000000001</v>
      </c>
    </row>
    <row r="80" spans="2:5">
      <c r="B80">
        <v>18.405999999999999</v>
      </c>
      <c r="E80">
        <v>18</v>
      </c>
    </row>
    <row r="81" spans="2:5">
      <c r="B81">
        <v>17.327999999999999</v>
      </c>
      <c r="E81">
        <v>19.140999999999998</v>
      </c>
    </row>
    <row r="82" spans="2:5">
      <c r="B82">
        <v>17.547000000000001</v>
      </c>
      <c r="E82">
        <v>19.25</v>
      </c>
    </row>
    <row r="83" spans="2:5">
      <c r="B83">
        <v>19.015999999999998</v>
      </c>
      <c r="E83">
        <v>18.5</v>
      </c>
    </row>
    <row r="84" spans="2:5">
      <c r="B84">
        <v>20.812000000000001</v>
      </c>
      <c r="E84">
        <v>20.405999999999999</v>
      </c>
    </row>
    <row r="85" spans="2:5">
      <c r="B85">
        <v>20.187000000000001</v>
      </c>
      <c r="E85">
        <v>19.797000000000001</v>
      </c>
    </row>
    <row r="86" spans="2:5">
      <c r="B86">
        <v>20.797000000000001</v>
      </c>
      <c r="E86">
        <v>17.969000000000001</v>
      </c>
    </row>
    <row r="87" spans="2:5">
      <c r="B87">
        <v>21.094000000000001</v>
      </c>
      <c r="E87">
        <v>19.484000000000002</v>
      </c>
    </row>
    <row r="88" spans="2:5">
      <c r="B88">
        <v>20.827999999999999</v>
      </c>
      <c r="E88">
        <v>19.75</v>
      </c>
    </row>
    <row r="89" spans="2:5">
      <c r="B89">
        <v>24.530999999999999</v>
      </c>
      <c r="E89">
        <v>19.452999999999999</v>
      </c>
    </row>
    <row r="90" spans="2:5">
      <c r="B90">
        <v>20.547000000000001</v>
      </c>
      <c r="E90">
        <v>19.187000000000001</v>
      </c>
    </row>
    <row r="91" spans="2:5">
      <c r="B91">
        <v>21.844000000000001</v>
      </c>
      <c r="E91">
        <v>18.890999999999998</v>
      </c>
    </row>
    <row r="92" spans="2:5">
      <c r="B92">
        <v>21.422000000000001</v>
      </c>
      <c r="E92">
        <v>21.030999999999999</v>
      </c>
    </row>
    <row r="93" spans="2:5">
      <c r="B93">
        <v>23.469000000000001</v>
      </c>
      <c r="E93">
        <v>21.234000000000002</v>
      </c>
    </row>
    <row r="94" spans="2:5">
      <c r="B94">
        <v>26.359000000000002</v>
      </c>
      <c r="E94">
        <v>21.422000000000001</v>
      </c>
    </row>
    <row r="95" spans="2:5">
      <c r="B95">
        <v>23.625</v>
      </c>
      <c r="E95">
        <v>21.344000000000001</v>
      </c>
    </row>
    <row r="96" spans="2:5">
      <c r="B96">
        <v>19.25</v>
      </c>
      <c r="E96">
        <v>21.234000000000002</v>
      </c>
    </row>
    <row r="97" spans="2:5">
      <c r="B97">
        <v>16.375</v>
      </c>
      <c r="E97">
        <v>21.547000000000001</v>
      </c>
    </row>
    <row r="98" spans="2:5">
      <c r="B98">
        <v>14.327999999999999</v>
      </c>
      <c r="E98">
        <v>21.922000000000001</v>
      </c>
    </row>
    <row r="99" spans="2:5">
      <c r="B99">
        <v>20.562000000000001</v>
      </c>
      <c r="E99">
        <v>22.015999999999998</v>
      </c>
    </row>
    <row r="100" spans="2:5">
      <c r="B100">
        <v>23.609000000000002</v>
      </c>
      <c r="E100">
        <v>20.952999999999999</v>
      </c>
    </row>
    <row r="101" spans="2:5">
      <c r="B101">
        <v>29.265999999999998</v>
      </c>
      <c r="E101">
        <v>20.062000000000001</v>
      </c>
    </row>
    <row r="102" spans="2:5">
      <c r="B102">
        <v>24.219000000000001</v>
      </c>
      <c r="E102">
        <v>19.390999999999998</v>
      </c>
    </row>
    <row r="103" spans="2:5">
      <c r="B103">
        <v>20.780999999999999</v>
      </c>
      <c r="E103">
        <v>20.344000000000001</v>
      </c>
    </row>
    <row r="104" spans="2:5">
      <c r="B104">
        <v>20.827999999999999</v>
      </c>
      <c r="E104">
        <v>19.875</v>
      </c>
    </row>
    <row r="105" spans="2:5">
      <c r="B105">
        <v>20.922000000000001</v>
      </c>
      <c r="E105">
        <v>20.922000000000001</v>
      </c>
    </row>
    <row r="106" spans="2:5">
      <c r="B106">
        <v>21.969000000000001</v>
      </c>
      <c r="E106">
        <v>22.890999999999998</v>
      </c>
    </row>
    <row r="107" spans="2:5">
      <c r="B107">
        <v>22.015999999999998</v>
      </c>
      <c r="E107">
        <v>21</v>
      </c>
    </row>
    <row r="108" spans="2:5">
      <c r="B108">
        <v>18.437000000000001</v>
      </c>
      <c r="E108">
        <v>20</v>
      </c>
    </row>
    <row r="109" spans="2:5">
      <c r="B109">
        <v>17.125</v>
      </c>
      <c r="E109">
        <v>19.969000000000001</v>
      </c>
    </row>
    <row r="110" spans="2:5">
      <c r="B110">
        <v>17.672000000000001</v>
      </c>
      <c r="E110">
        <v>20.030999999999999</v>
      </c>
    </row>
    <row r="111" spans="2:5">
      <c r="B111">
        <v>19.047000000000001</v>
      </c>
      <c r="E111">
        <v>20.5</v>
      </c>
    </row>
    <row r="112" spans="2:5">
      <c r="B112">
        <v>18.844000000000001</v>
      </c>
      <c r="E112">
        <v>20.844000000000001</v>
      </c>
    </row>
    <row r="113" spans="2:5">
      <c r="B113">
        <v>16.937000000000001</v>
      </c>
      <c r="E113">
        <v>18.905999999999999</v>
      </c>
    </row>
    <row r="114" spans="2:5">
      <c r="B114">
        <v>17.875</v>
      </c>
      <c r="E114">
        <v>20.234000000000002</v>
      </c>
    </row>
    <row r="115" spans="2:5">
      <c r="B115">
        <v>17.609000000000002</v>
      </c>
      <c r="E115">
        <v>19.827999999999999</v>
      </c>
    </row>
    <row r="116" spans="2:5">
      <c r="B116">
        <v>17.577999999999999</v>
      </c>
      <c r="E116">
        <v>19.984000000000002</v>
      </c>
    </row>
    <row r="117" spans="2:5">
      <c r="B117">
        <v>12.609</v>
      </c>
      <c r="E117">
        <v>20.219000000000001</v>
      </c>
    </row>
    <row r="118" spans="2:5">
      <c r="B118">
        <v>16.812000000000001</v>
      </c>
      <c r="E118">
        <v>19.390999999999998</v>
      </c>
    </row>
    <row r="119" spans="2:5">
      <c r="B119">
        <v>16.765999999999998</v>
      </c>
      <c r="E119">
        <v>19.202999999999999</v>
      </c>
    </row>
    <row r="120" spans="2:5">
      <c r="B120">
        <v>15.827999999999999</v>
      </c>
      <c r="E120">
        <v>18.25</v>
      </c>
    </row>
    <row r="121" spans="2:5">
      <c r="B121">
        <v>16.859000000000002</v>
      </c>
      <c r="E121">
        <v>19.5</v>
      </c>
    </row>
    <row r="122" spans="2:5">
      <c r="B122">
        <v>17.359000000000002</v>
      </c>
      <c r="E122">
        <v>19.047000000000001</v>
      </c>
    </row>
    <row r="123" spans="2:5">
      <c r="B123">
        <v>18.094000000000001</v>
      </c>
      <c r="E123">
        <v>19.047000000000001</v>
      </c>
    </row>
    <row r="124" spans="2:5">
      <c r="B124">
        <v>18.609000000000002</v>
      </c>
      <c r="E124">
        <v>18.562000000000001</v>
      </c>
    </row>
    <row r="125" spans="2:5">
      <c r="B125">
        <v>19.062000000000001</v>
      </c>
      <c r="E125">
        <v>18.515999999999998</v>
      </c>
    </row>
    <row r="126" spans="2:5">
      <c r="B126">
        <v>18.75</v>
      </c>
      <c r="E126">
        <v>19.390999999999998</v>
      </c>
    </row>
    <row r="127" spans="2:5">
      <c r="B127">
        <v>19.765999999999998</v>
      </c>
      <c r="E127">
        <v>18.202999999999999</v>
      </c>
    </row>
    <row r="128" spans="2:5">
      <c r="B128">
        <v>18.75</v>
      </c>
      <c r="E128">
        <v>17.827999999999999</v>
      </c>
    </row>
    <row r="129" spans="2:5">
      <c r="B129">
        <v>17.702999999999999</v>
      </c>
      <c r="E129">
        <v>17.359000000000002</v>
      </c>
    </row>
    <row r="130" spans="2:5">
      <c r="B130">
        <v>17.155999999999999</v>
      </c>
      <c r="E130">
        <v>17.155999999999999</v>
      </c>
    </row>
    <row r="131" spans="2:5">
      <c r="B131">
        <v>17.452999999999999</v>
      </c>
      <c r="E131">
        <v>17.140999999999998</v>
      </c>
    </row>
    <row r="132" spans="2:5">
      <c r="B132">
        <v>16.094000000000001</v>
      </c>
      <c r="E132">
        <v>17.672000000000001</v>
      </c>
    </row>
    <row r="133" spans="2:5">
      <c r="B133">
        <v>17.202999999999999</v>
      </c>
      <c r="E133">
        <v>16.859000000000002</v>
      </c>
    </row>
    <row r="134" spans="2:5">
      <c r="B134">
        <v>17.702999999999999</v>
      </c>
      <c r="E134">
        <v>18.047000000000001</v>
      </c>
    </row>
    <row r="135" spans="2:5">
      <c r="B135">
        <v>17.765999999999998</v>
      </c>
      <c r="E135">
        <v>19.047000000000001</v>
      </c>
    </row>
    <row r="136" spans="2:5">
      <c r="B136">
        <v>19.219000000000001</v>
      </c>
      <c r="E136">
        <v>18.859000000000002</v>
      </c>
    </row>
    <row r="137" spans="2:5">
      <c r="B137">
        <v>19.172000000000001</v>
      </c>
      <c r="E137">
        <v>19.765999999999998</v>
      </c>
    </row>
    <row r="138" spans="2:5">
      <c r="B138">
        <v>19.202999999999999</v>
      </c>
      <c r="E138">
        <v>19.062000000000001</v>
      </c>
    </row>
    <row r="139" spans="2:5">
      <c r="B139">
        <v>19.312000000000001</v>
      </c>
      <c r="E139">
        <v>19.297000000000001</v>
      </c>
    </row>
    <row r="140" spans="2:5">
      <c r="B140">
        <v>18.952999999999999</v>
      </c>
      <c r="E140">
        <v>19.187000000000001</v>
      </c>
    </row>
    <row r="141" spans="2:5">
      <c r="B141">
        <v>19.25</v>
      </c>
      <c r="E141">
        <v>19.515999999999998</v>
      </c>
    </row>
    <row r="142" spans="2:5">
      <c r="B142">
        <v>18.780999999999999</v>
      </c>
      <c r="E142">
        <v>19.797000000000001</v>
      </c>
    </row>
    <row r="143" spans="2:5">
      <c r="B143">
        <v>18.609000000000002</v>
      </c>
      <c r="E143">
        <v>19.765999999999998</v>
      </c>
    </row>
    <row r="144" spans="2:5">
      <c r="B144">
        <v>19.390999999999998</v>
      </c>
      <c r="E144">
        <v>18.484000000000002</v>
      </c>
    </row>
    <row r="145" spans="2:5">
      <c r="B145">
        <v>20.077999999999999</v>
      </c>
      <c r="E145">
        <v>17.687000000000001</v>
      </c>
    </row>
    <row r="146" spans="2:5">
      <c r="B146">
        <v>18.25</v>
      </c>
      <c r="E146">
        <v>19.547000000000001</v>
      </c>
    </row>
    <row r="147" spans="2:5">
      <c r="B147">
        <v>19.577999999999999</v>
      </c>
      <c r="E147">
        <v>19.952999999999999</v>
      </c>
    </row>
    <row r="148" spans="2:5">
      <c r="B148">
        <v>19.219000000000001</v>
      </c>
      <c r="E148">
        <v>18.875</v>
      </c>
    </row>
    <row r="149" spans="2:5">
      <c r="B149">
        <v>18.062000000000001</v>
      </c>
      <c r="E149">
        <v>17.202999999999999</v>
      </c>
    </row>
    <row r="150" spans="2:5">
      <c r="B150">
        <v>18.390999999999998</v>
      </c>
      <c r="E150">
        <v>20.577999999999999</v>
      </c>
    </row>
    <row r="151" spans="2:5">
      <c r="B151">
        <v>20.702999999999999</v>
      </c>
      <c r="E151">
        <v>17.75</v>
      </c>
    </row>
    <row r="152" spans="2:5">
      <c r="B152">
        <v>19.469000000000001</v>
      </c>
      <c r="E152">
        <v>19.094000000000001</v>
      </c>
    </row>
    <row r="153" spans="2:5">
      <c r="B153">
        <v>18.312000000000001</v>
      </c>
      <c r="E153">
        <v>21.219000000000001</v>
      </c>
    </row>
    <row r="154" spans="2:5">
      <c r="B154">
        <v>18.062000000000001</v>
      </c>
      <c r="E154">
        <v>19.594000000000001</v>
      </c>
    </row>
    <row r="155" spans="2:5">
      <c r="B155">
        <v>18.280999999999999</v>
      </c>
      <c r="E155">
        <v>18.515999999999998</v>
      </c>
    </row>
    <row r="156" spans="2:5">
      <c r="B156">
        <v>19.405999999999999</v>
      </c>
      <c r="E156">
        <v>19.359000000000002</v>
      </c>
    </row>
    <row r="157" spans="2:5">
      <c r="B157">
        <v>17.719000000000001</v>
      </c>
      <c r="E157">
        <v>19.187000000000001</v>
      </c>
    </row>
    <row r="158" spans="2:5">
      <c r="B158">
        <v>18.452999999999999</v>
      </c>
      <c r="E158">
        <v>19.327999999999999</v>
      </c>
    </row>
    <row r="159" spans="2:5">
      <c r="B159">
        <v>19.172000000000001</v>
      </c>
      <c r="E159">
        <v>19.640999999999998</v>
      </c>
    </row>
    <row r="160" spans="2:5">
      <c r="B160">
        <v>20.437000000000001</v>
      </c>
      <c r="E160">
        <v>18.437000000000001</v>
      </c>
    </row>
    <row r="161" spans="2:5">
      <c r="B161">
        <v>20</v>
      </c>
      <c r="E161">
        <v>18.030999999999999</v>
      </c>
    </row>
    <row r="162" spans="2:5">
      <c r="B162">
        <v>19.577999999999999</v>
      </c>
      <c r="E162">
        <v>17.827999999999999</v>
      </c>
    </row>
    <row r="163" spans="2:5">
      <c r="B163">
        <v>19.75</v>
      </c>
      <c r="E163">
        <v>17.390999999999998</v>
      </c>
    </row>
    <row r="164" spans="2:5">
      <c r="B164">
        <v>19.219000000000001</v>
      </c>
      <c r="E164">
        <v>18.155999999999999</v>
      </c>
    </row>
    <row r="165" spans="2:5">
      <c r="B165">
        <v>19.984000000000002</v>
      </c>
      <c r="E165">
        <v>16.780999999999999</v>
      </c>
    </row>
    <row r="166" spans="2:5">
      <c r="B166">
        <v>19.875</v>
      </c>
      <c r="E166">
        <v>18.125</v>
      </c>
    </row>
    <row r="167" spans="2:5">
      <c r="B167">
        <v>19.375</v>
      </c>
      <c r="E167">
        <v>17.265999999999998</v>
      </c>
    </row>
    <row r="168" spans="2:5">
      <c r="B168">
        <v>20.625</v>
      </c>
      <c r="E168">
        <v>15.593999999999999</v>
      </c>
    </row>
    <row r="169" spans="2:5">
      <c r="B169">
        <v>21.155999999999999</v>
      </c>
      <c r="E169">
        <v>16.422000000000001</v>
      </c>
    </row>
    <row r="170" spans="2:5">
      <c r="B170">
        <v>20.625</v>
      </c>
      <c r="E170">
        <v>16.577999999999999</v>
      </c>
    </row>
    <row r="171" spans="2:5">
      <c r="B171">
        <v>20.577999999999999</v>
      </c>
      <c r="E171">
        <v>14.936999999999999</v>
      </c>
    </row>
    <row r="172" spans="2:5">
      <c r="B172">
        <v>19.702999999999999</v>
      </c>
      <c r="E172">
        <v>17.312000000000001</v>
      </c>
    </row>
    <row r="173" spans="2:5">
      <c r="B173">
        <v>21.077999999999999</v>
      </c>
      <c r="E173">
        <v>15.281000000000001</v>
      </c>
    </row>
    <row r="174" spans="2:5">
      <c r="B174">
        <v>21.609000000000002</v>
      </c>
      <c r="E174">
        <v>15.891</v>
      </c>
    </row>
    <row r="175" spans="2:5">
      <c r="B175">
        <v>21.312000000000001</v>
      </c>
      <c r="E175">
        <v>16.422000000000001</v>
      </c>
    </row>
    <row r="176" spans="2:5">
      <c r="B176">
        <v>20.797000000000001</v>
      </c>
      <c r="E176">
        <v>17.530999999999999</v>
      </c>
    </row>
    <row r="177" spans="2:5">
      <c r="B177">
        <v>22.280999999999999</v>
      </c>
      <c r="E177">
        <v>19.875</v>
      </c>
    </row>
    <row r="178" spans="2:5">
      <c r="B178">
        <v>20.859000000000002</v>
      </c>
      <c r="E178">
        <v>20.187000000000001</v>
      </c>
    </row>
    <row r="179" spans="2:5">
      <c r="B179">
        <v>21.375</v>
      </c>
      <c r="E179">
        <v>18.312000000000001</v>
      </c>
    </row>
    <row r="180" spans="2:5">
      <c r="B180">
        <v>21.452999999999999</v>
      </c>
      <c r="E180">
        <v>16.655999999999999</v>
      </c>
    </row>
    <row r="181" spans="2:5">
      <c r="B181">
        <v>20.047000000000001</v>
      </c>
      <c r="E181">
        <v>15.906000000000001</v>
      </c>
    </row>
    <row r="182" spans="2:5">
      <c r="B182">
        <v>20.187000000000001</v>
      </c>
      <c r="E182">
        <v>17.75</v>
      </c>
    </row>
    <row r="183" spans="2:5">
      <c r="B183">
        <v>20.969000000000001</v>
      </c>
      <c r="E183">
        <v>16.312000000000001</v>
      </c>
    </row>
    <row r="184" spans="2:5">
      <c r="B184">
        <v>19.140999999999998</v>
      </c>
      <c r="E184">
        <v>16.812000000000001</v>
      </c>
    </row>
    <row r="185" spans="2:5">
      <c r="B185">
        <v>19.655999999999999</v>
      </c>
      <c r="E185">
        <v>16.312000000000001</v>
      </c>
    </row>
    <row r="186" spans="2:5">
      <c r="B186">
        <v>19.702999999999999</v>
      </c>
      <c r="E186">
        <v>15.797000000000001</v>
      </c>
    </row>
    <row r="187" spans="2:5">
      <c r="B187">
        <v>18.062000000000001</v>
      </c>
      <c r="E187">
        <v>16.327999999999999</v>
      </c>
    </row>
    <row r="188" spans="2:5">
      <c r="B188">
        <v>19.640999999999998</v>
      </c>
      <c r="E188">
        <v>16.859000000000002</v>
      </c>
    </row>
    <row r="189" spans="2:5">
      <c r="B189">
        <v>19.952999999999999</v>
      </c>
      <c r="E189">
        <v>16.875</v>
      </c>
    </row>
    <row r="190" spans="2:5">
      <c r="B190">
        <v>20.719000000000001</v>
      </c>
      <c r="E190">
        <v>17.969000000000001</v>
      </c>
    </row>
    <row r="191" spans="2:5">
      <c r="B191">
        <v>20.297000000000001</v>
      </c>
      <c r="E191">
        <v>18.265999999999998</v>
      </c>
    </row>
    <row r="192" spans="2:5">
      <c r="B192">
        <v>19.530999999999999</v>
      </c>
      <c r="E192">
        <v>16.530999999999999</v>
      </c>
    </row>
    <row r="193" spans="2:5">
      <c r="B193">
        <v>20.859000000000002</v>
      </c>
      <c r="E193">
        <v>14.75</v>
      </c>
    </row>
    <row r="194" spans="2:5">
      <c r="B194">
        <v>20.155999999999999</v>
      </c>
      <c r="E194">
        <v>16.625</v>
      </c>
    </row>
    <row r="195" spans="2:5">
      <c r="B195">
        <v>20.969000000000001</v>
      </c>
      <c r="E195">
        <v>17.375</v>
      </c>
    </row>
    <row r="196" spans="2:5">
      <c r="B196">
        <v>19.359000000000002</v>
      </c>
      <c r="E196">
        <v>17.890999999999998</v>
      </c>
    </row>
    <row r="197" spans="2:5">
      <c r="B197">
        <v>18.844000000000001</v>
      </c>
      <c r="E197">
        <v>17.922000000000001</v>
      </c>
    </row>
    <row r="198" spans="2:5">
      <c r="B198">
        <v>19.25</v>
      </c>
      <c r="E198">
        <v>16.719000000000001</v>
      </c>
    </row>
    <row r="199" spans="2:5">
      <c r="B199">
        <v>18.5</v>
      </c>
      <c r="E199">
        <v>15.952999999999999</v>
      </c>
    </row>
    <row r="200" spans="2:5">
      <c r="B200">
        <v>19.030999999999999</v>
      </c>
      <c r="E200">
        <v>17.390999999999998</v>
      </c>
    </row>
    <row r="201" spans="2:5">
      <c r="B201">
        <v>19.875</v>
      </c>
      <c r="E201">
        <v>18.859000000000002</v>
      </c>
    </row>
    <row r="202" spans="2:5">
      <c r="B202">
        <v>19.030999999999999</v>
      </c>
      <c r="E202">
        <v>19.375</v>
      </c>
    </row>
    <row r="203" spans="2:5">
      <c r="B203">
        <v>18.734000000000002</v>
      </c>
      <c r="E203">
        <v>16.765999999999998</v>
      </c>
    </row>
    <row r="204" spans="2:5">
      <c r="B204">
        <v>18.922000000000001</v>
      </c>
      <c r="E204">
        <v>19.297000000000001</v>
      </c>
    </row>
    <row r="205" spans="2:5">
      <c r="B205">
        <v>18.780999999999999</v>
      </c>
      <c r="E205">
        <v>17.219000000000001</v>
      </c>
    </row>
    <row r="206" spans="2:5">
      <c r="B206">
        <v>19.015999999999998</v>
      </c>
      <c r="E206">
        <v>16.969000000000001</v>
      </c>
    </row>
    <row r="207" spans="2:5">
      <c r="B207">
        <v>19.905999999999999</v>
      </c>
      <c r="E207">
        <v>17.547000000000001</v>
      </c>
    </row>
    <row r="208" spans="2:5">
      <c r="B208">
        <v>18.984000000000002</v>
      </c>
      <c r="E208">
        <v>17.672000000000001</v>
      </c>
    </row>
    <row r="209" spans="2:5">
      <c r="B209">
        <v>19.609000000000002</v>
      </c>
      <c r="E209">
        <v>16.905999999999999</v>
      </c>
    </row>
    <row r="210" spans="2:5">
      <c r="B210">
        <v>20.297000000000001</v>
      </c>
      <c r="E210">
        <v>16.937000000000001</v>
      </c>
    </row>
    <row r="211" spans="2:5">
      <c r="B211">
        <v>19.952999999999999</v>
      </c>
      <c r="E211">
        <v>17.234000000000002</v>
      </c>
    </row>
    <row r="212" spans="2:5">
      <c r="B212">
        <v>19.797000000000001</v>
      </c>
      <c r="E212">
        <v>15.452999999999999</v>
      </c>
    </row>
    <row r="213" spans="2:5">
      <c r="B213">
        <v>19.547000000000001</v>
      </c>
      <c r="E213">
        <v>15.25</v>
      </c>
    </row>
    <row r="214" spans="2:5">
      <c r="B214">
        <v>19.030999999999999</v>
      </c>
      <c r="E214">
        <v>15.891</v>
      </c>
    </row>
    <row r="215" spans="2:5">
      <c r="B215">
        <v>20.390999999999998</v>
      </c>
      <c r="E215">
        <v>16.187000000000001</v>
      </c>
    </row>
    <row r="216" spans="2:5">
      <c r="B216">
        <v>20.562000000000001</v>
      </c>
      <c r="E216">
        <v>15.906000000000001</v>
      </c>
    </row>
    <row r="217" spans="2:5">
      <c r="B217">
        <v>20.562000000000001</v>
      </c>
      <c r="E217">
        <v>16.265999999999998</v>
      </c>
    </row>
    <row r="218" spans="2:5">
      <c r="B218">
        <v>19.452999999999999</v>
      </c>
      <c r="E218">
        <v>15.968999999999999</v>
      </c>
    </row>
    <row r="219" spans="2:5">
      <c r="B219">
        <v>20.547000000000001</v>
      </c>
      <c r="E219">
        <v>15.843999999999999</v>
      </c>
    </row>
    <row r="220" spans="2:5">
      <c r="B220">
        <v>19.984000000000002</v>
      </c>
      <c r="E220">
        <v>15.593999999999999</v>
      </c>
    </row>
    <row r="221" spans="2:5">
      <c r="B221">
        <v>22.234000000000002</v>
      </c>
      <c r="E221">
        <v>15.766</v>
      </c>
    </row>
    <row r="222" spans="2:5">
      <c r="B222">
        <v>24.344000000000001</v>
      </c>
      <c r="E222">
        <v>16.625</v>
      </c>
    </row>
    <row r="223" spans="2:5">
      <c r="B223">
        <v>29.687000000000001</v>
      </c>
      <c r="E223">
        <v>16.062000000000001</v>
      </c>
    </row>
    <row r="224" spans="2:5">
      <c r="B224">
        <v>38.515999999999998</v>
      </c>
      <c r="E224">
        <v>15.686999999999999</v>
      </c>
    </row>
    <row r="225" spans="2:5">
      <c r="B225">
        <v>36.921999999999997</v>
      </c>
      <c r="E225">
        <v>14.531000000000001</v>
      </c>
    </row>
    <row r="226" spans="2:5">
      <c r="B226">
        <v>37.234000000000002</v>
      </c>
      <c r="E226">
        <v>14.531000000000001</v>
      </c>
    </row>
    <row r="227" spans="2:5">
      <c r="B227">
        <v>40.828000000000003</v>
      </c>
      <c r="E227">
        <v>14.922000000000001</v>
      </c>
    </row>
    <row r="228" spans="2:5">
      <c r="B228">
        <v>34.344000000000001</v>
      </c>
      <c r="E228">
        <v>15.625</v>
      </c>
    </row>
    <row r="229" spans="2:5">
      <c r="B229">
        <v>36.984000000000002</v>
      </c>
      <c r="E229">
        <v>14.436999999999999</v>
      </c>
    </row>
    <row r="230" spans="2:5">
      <c r="B230">
        <v>32.030999999999999</v>
      </c>
      <c r="E230">
        <v>15.281000000000001</v>
      </c>
    </row>
    <row r="231" spans="2:5">
      <c r="B231">
        <v>31.687000000000001</v>
      </c>
      <c r="E231">
        <v>15.922000000000001</v>
      </c>
    </row>
    <row r="232" spans="2:5">
      <c r="B232">
        <v>32.796999999999997</v>
      </c>
      <c r="E232">
        <v>15.875</v>
      </c>
    </row>
    <row r="233" spans="2:5">
      <c r="B233">
        <v>32.436999999999998</v>
      </c>
      <c r="E233">
        <v>15.516</v>
      </c>
    </row>
    <row r="234" spans="2:5">
      <c r="B234">
        <v>30.015999999999998</v>
      </c>
      <c r="E234">
        <v>15.031000000000001</v>
      </c>
    </row>
    <row r="235" spans="2:5">
      <c r="B235">
        <v>27.280999999999999</v>
      </c>
      <c r="E235">
        <v>14.625</v>
      </c>
    </row>
    <row r="236" spans="2:5">
      <c r="B236">
        <v>26.594000000000001</v>
      </c>
      <c r="E236">
        <v>15.218999999999999</v>
      </c>
    </row>
    <row r="237" spans="2:5">
      <c r="B237">
        <v>24.140999999999998</v>
      </c>
      <c r="E237">
        <v>14.686999999999999</v>
      </c>
    </row>
    <row r="238" spans="2:5">
      <c r="B238">
        <v>23.155999999999999</v>
      </c>
      <c r="E238">
        <v>15.125</v>
      </c>
    </row>
    <row r="239" spans="2:5">
      <c r="B239">
        <v>23.780999999999999</v>
      </c>
      <c r="E239">
        <v>15.797000000000001</v>
      </c>
    </row>
    <row r="240" spans="2:5">
      <c r="B240">
        <v>21.640999999999998</v>
      </c>
      <c r="E240">
        <v>17.765999999999998</v>
      </c>
    </row>
    <row r="241" spans="2:5">
      <c r="B241">
        <v>23.202999999999999</v>
      </c>
      <c r="E241">
        <v>17.030999999999999</v>
      </c>
    </row>
    <row r="242" spans="2:5">
      <c r="B242">
        <v>20.952999999999999</v>
      </c>
      <c r="E242">
        <v>16.719000000000001</v>
      </c>
    </row>
    <row r="243" spans="2:5">
      <c r="B243">
        <v>20.890999999999998</v>
      </c>
      <c r="E243">
        <v>17.577999999999999</v>
      </c>
    </row>
    <row r="244" spans="2:5">
      <c r="B244">
        <v>20.484000000000002</v>
      </c>
      <c r="E244">
        <v>17.655999999999999</v>
      </c>
    </row>
    <row r="245" spans="2:5">
      <c r="B245">
        <v>21.405999999999999</v>
      </c>
      <c r="E245">
        <v>15.75</v>
      </c>
    </row>
    <row r="246" spans="2:5">
      <c r="B246">
        <v>21.640999999999998</v>
      </c>
      <c r="E246">
        <v>15.672000000000001</v>
      </c>
    </row>
    <row r="247" spans="2:5">
      <c r="B247">
        <v>20.952999999999999</v>
      </c>
      <c r="E247">
        <v>16.219000000000001</v>
      </c>
    </row>
    <row r="248" spans="2:5">
      <c r="B248">
        <v>21.390999999999998</v>
      </c>
      <c r="E248">
        <v>15.359</v>
      </c>
    </row>
    <row r="249" spans="2:5">
      <c r="B249">
        <v>22</v>
      </c>
      <c r="E249">
        <v>16.469000000000001</v>
      </c>
    </row>
    <row r="250" spans="2:5">
      <c r="B250">
        <v>22.359000000000002</v>
      </c>
      <c r="E250">
        <v>15.984</v>
      </c>
    </row>
    <row r="251" spans="2:5">
      <c r="B251">
        <v>20.719000000000001</v>
      </c>
      <c r="E251">
        <v>15.718999999999999</v>
      </c>
    </row>
    <row r="252" spans="2:5">
      <c r="B252">
        <v>21.094000000000001</v>
      </c>
      <c r="E252">
        <v>17.155999999999999</v>
      </c>
    </row>
    <row r="253" spans="2:5">
      <c r="B253">
        <v>21.75</v>
      </c>
      <c r="E253">
        <v>16.655999999999999</v>
      </c>
    </row>
    <row r="254" spans="2:5">
      <c r="B254">
        <v>23.547000000000001</v>
      </c>
      <c r="E254">
        <v>16.062000000000001</v>
      </c>
    </row>
    <row r="255" spans="2:5">
      <c r="B255">
        <v>26.5</v>
      </c>
      <c r="E255">
        <v>16.625</v>
      </c>
    </row>
    <row r="256" spans="2:5">
      <c r="B256">
        <v>23.530999999999999</v>
      </c>
      <c r="E256">
        <v>16.062000000000001</v>
      </c>
    </row>
    <row r="257" spans="2:5">
      <c r="B257">
        <v>21.562000000000001</v>
      </c>
      <c r="E257">
        <v>15.547000000000001</v>
      </c>
    </row>
    <row r="258" spans="2:5">
      <c r="B258">
        <v>19.75</v>
      </c>
      <c r="E258">
        <v>15.686999999999999</v>
      </c>
    </row>
    <row r="259" spans="2:5">
      <c r="B259">
        <v>19.5</v>
      </c>
      <c r="E259">
        <v>19.015999999999998</v>
      </c>
    </row>
    <row r="260" spans="2:5">
      <c r="B260">
        <v>16.280999999999999</v>
      </c>
      <c r="E260">
        <v>19.984000000000002</v>
      </c>
    </row>
    <row r="261" spans="2:5">
      <c r="B261">
        <v>18.875</v>
      </c>
      <c r="E261">
        <v>19.812000000000001</v>
      </c>
    </row>
    <row r="262" spans="2:5">
      <c r="B262">
        <v>19.640999999999998</v>
      </c>
      <c r="E262">
        <v>19.547000000000001</v>
      </c>
    </row>
    <row r="263" spans="2:5">
      <c r="B263">
        <v>19.140999999999998</v>
      </c>
      <c r="E263">
        <v>19.062000000000001</v>
      </c>
    </row>
    <row r="264" spans="2:5">
      <c r="B264">
        <v>20.062000000000001</v>
      </c>
      <c r="E264">
        <v>18.780999999999999</v>
      </c>
    </row>
    <row r="265" spans="2:5">
      <c r="B265">
        <v>19.702999999999999</v>
      </c>
      <c r="E265">
        <v>19.327999999999999</v>
      </c>
    </row>
    <row r="266" spans="2:5">
      <c r="B266">
        <v>20.359000000000002</v>
      </c>
      <c r="E266">
        <v>20.047000000000001</v>
      </c>
    </row>
    <row r="267" spans="2:5">
      <c r="B267">
        <v>19.655999999999999</v>
      </c>
      <c r="E267">
        <v>18.905999999999999</v>
      </c>
    </row>
    <row r="268" spans="2:5">
      <c r="B268">
        <v>19.172000000000001</v>
      </c>
      <c r="E268">
        <v>19.812000000000001</v>
      </c>
    </row>
    <row r="269" spans="2:5">
      <c r="B269">
        <v>17.890999999999998</v>
      </c>
      <c r="E269">
        <v>20.094000000000001</v>
      </c>
    </row>
    <row r="270" spans="2:5">
      <c r="B270">
        <v>20.952999999999999</v>
      </c>
      <c r="E270">
        <v>19.015999999999998</v>
      </c>
    </row>
    <row r="271" spans="2:5">
      <c r="B271">
        <v>20.562000000000001</v>
      </c>
      <c r="E271">
        <v>18.594000000000001</v>
      </c>
    </row>
    <row r="272" spans="2:5">
      <c r="B272">
        <v>19.797000000000001</v>
      </c>
      <c r="E272">
        <v>19.062000000000001</v>
      </c>
    </row>
    <row r="273" spans="2:5">
      <c r="B273">
        <v>19.609000000000002</v>
      </c>
      <c r="E273">
        <v>18.265999999999998</v>
      </c>
    </row>
    <row r="274" spans="2:5">
      <c r="B274">
        <v>18.655999999999999</v>
      </c>
      <c r="E274">
        <v>18.155999999999999</v>
      </c>
    </row>
    <row r="275" spans="2:5">
      <c r="B275">
        <v>18.265999999999998</v>
      </c>
      <c r="E275">
        <v>18.609000000000002</v>
      </c>
    </row>
    <row r="276" spans="2:5">
      <c r="B276">
        <v>19.030999999999999</v>
      </c>
      <c r="E276">
        <v>17.280999999999999</v>
      </c>
    </row>
    <row r="277" spans="2:5">
      <c r="B277">
        <v>19.984000000000002</v>
      </c>
      <c r="E277">
        <v>16.405999999999999</v>
      </c>
    </row>
    <row r="278" spans="2:5">
      <c r="B278">
        <v>20.405999999999999</v>
      </c>
      <c r="E278">
        <v>16.640999999999998</v>
      </c>
    </row>
    <row r="279" spans="2:5">
      <c r="B279">
        <v>21.609000000000002</v>
      </c>
      <c r="E279">
        <v>15.468999999999999</v>
      </c>
    </row>
    <row r="280" spans="2:5">
      <c r="B280">
        <v>22.030999999999999</v>
      </c>
      <c r="E280">
        <v>17.202999999999999</v>
      </c>
    </row>
    <row r="281" spans="2:5">
      <c r="B281">
        <v>22.047000000000001</v>
      </c>
      <c r="E281">
        <v>17.125</v>
      </c>
    </row>
    <row r="282" spans="2:5">
      <c r="B282">
        <v>19.922000000000001</v>
      </c>
      <c r="E282">
        <v>17.609000000000002</v>
      </c>
    </row>
    <row r="283" spans="2:5">
      <c r="B283">
        <v>22.297000000000001</v>
      </c>
      <c r="E283">
        <v>18.452999999999999</v>
      </c>
    </row>
    <row r="284" spans="2:5">
      <c r="B284">
        <v>20.922000000000001</v>
      </c>
      <c r="E284">
        <v>18.047000000000001</v>
      </c>
    </row>
    <row r="285" spans="2:5">
      <c r="B285">
        <v>19.640999999999998</v>
      </c>
      <c r="E285">
        <v>17.547000000000001</v>
      </c>
    </row>
    <row r="286" spans="2:5">
      <c r="B286">
        <v>19.405999999999999</v>
      </c>
      <c r="E286">
        <v>17.280999999999999</v>
      </c>
    </row>
    <row r="287" spans="2:5">
      <c r="B287">
        <v>17.859000000000002</v>
      </c>
      <c r="E287">
        <v>17.125</v>
      </c>
    </row>
    <row r="288" spans="2:5">
      <c r="B288">
        <v>19.922000000000001</v>
      </c>
      <c r="E288">
        <v>17.390999999999998</v>
      </c>
    </row>
    <row r="289" spans="2:5">
      <c r="B289">
        <v>19.609000000000002</v>
      </c>
      <c r="E289">
        <v>17.265999999999998</v>
      </c>
    </row>
    <row r="290" spans="2:5">
      <c r="B290">
        <v>21.125</v>
      </c>
      <c r="E290">
        <v>17.844000000000001</v>
      </c>
    </row>
    <row r="291" spans="2:5">
      <c r="B291">
        <v>17.687000000000001</v>
      </c>
      <c r="E291">
        <v>17.827999999999999</v>
      </c>
    </row>
    <row r="292" spans="2:5">
      <c r="B292">
        <v>21.640999999999998</v>
      </c>
      <c r="E292">
        <v>18.172000000000001</v>
      </c>
    </row>
    <row r="293" spans="2:5">
      <c r="B293">
        <v>22.312000000000001</v>
      </c>
      <c r="E293">
        <v>17.577999999999999</v>
      </c>
    </row>
    <row r="294" spans="2:5">
      <c r="B294">
        <v>23.015999999999998</v>
      </c>
      <c r="E294">
        <v>17.077999999999999</v>
      </c>
    </row>
    <row r="295" spans="2:5">
      <c r="B295">
        <v>23.219000000000001</v>
      </c>
      <c r="E295">
        <v>18.297000000000001</v>
      </c>
    </row>
    <row r="296" spans="2:5">
      <c r="B296">
        <v>22.734000000000002</v>
      </c>
      <c r="E296">
        <v>17.797000000000001</v>
      </c>
    </row>
    <row r="297" spans="2:5">
      <c r="B297">
        <v>21.219000000000001</v>
      </c>
      <c r="E297">
        <v>18.047000000000001</v>
      </c>
    </row>
    <row r="298" spans="2:5">
      <c r="B298">
        <v>20.952999999999999</v>
      </c>
      <c r="E298">
        <v>17.875</v>
      </c>
    </row>
    <row r="299" spans="2:5">
      <c r="B299">
        <v>19.905999999999999</v>
      </c>
      <c r="E299">
        <v>17.702999999999999</v>
      </c>
    </row>
    <row r="300" spans="2:5">
      <c r="B300">
        <v>20.030999999999999</v>
      </c>
      <c r="E300">
        <v>17.844000000000001</v>
      </c>
    </row>
    <row r="301" spans="2:5">
      <c r="B301">
        <v>19.484000000000002</v>
      </c>
      <c r="E301">
        <v>17.859000000000002</v>
      </c>
    </row>
    <row r="302" spans="2:5">
      <c r="B302">
        <v>20.109000000000002</v>
      </c>
      <c r="E302">
        <v>18.094000000000001</v>
      </c>
    </row>
    <row r="303" spans="2:5">
      <c r="B303">
        <v>19.577999999999999</v>
      </c>
      <c r="E303">
        <v>17.890999999999998</v>
      </c>
    </row>
    <row r="304" spans="2:5">
      <c r="B304">
        <v>20.030999999999999</v>
      </c>
      <c r="E304">
        <v>18.390999999999998</v>
      </c>
    </row>
    <row r="305" spans="2:5">
      <c r="B305">
        <v>20.234000000000002</v>
      </c>
      <c r="E305">
        <v>17.922000000000001</v>
      </c>
    </row>
    <row r="306" spans="2:5">
      <c r="B306">
        <v>17.765999999999998</v>
      </c>
      <c r="E306">
        <v>18.312000000000001</v>
      </c>
    </row>
    <row r="307" spans="2:5">
      <c r="B307">
        <v>18.594000000000001</v>
      </c>
      <c r="E307">
        <v>18.187000000000001</v>
      </c>
    </row>
    <row r="308" spans="2:5">
      <c r="B308">
        <v>18.905999999999999</v>
      </c>
      <c r="E308">
        <v>18.719000000000001</v>
      </c>
    </row>
    <row r="309" spans="2:5">
      <c r="B309">
        <v>19.484000000000002</v>
      </c>
      <c r="E309">
        <v>18.312000000000001</v>
      </c>
    </row>
    <row r="310" spans="2:5">
      <c r="B310">
        <v>17.469000000000001</v>
      </c>
      <c r="E310">
        <v>18.547000000000001</v>
      </c>
    </row>
    <row r="311" spans="2:5">
      <c r="B311">
        <v>19.484000000000002</v>
      </c>
      <c r="E311">
        <v>18.312000000000001</v>
      </c>
    </row>
    <row r="312" spans="2:5">
      <c r="B312">
        <v>18.952999999999999</v>
      </c>
      <c r="E312">
        <v>18.422000000000001</v>
      </c>
    </row>
    <row r="313" spans="2:5">
      <c r="B313">
        <v>19.234000000000002</v>
      </c>
      <c r="E313">
        <v>19.109000000000002</v>
      </c>
    </row>
    <row r="314" spans="2:5">
      <c r="B314">
        <v>21.077999999999999</v>
      </c>
      <c r="E314">
        <v>18.609000000000002</v>
      </c>
    </row>
    <row r="315" spans="2:5">
      <c r="B315">
        <v>19.140999999999998</v>
      </c>
      <c r="E315">
        <v>18.312000000000001</v>
      </c>
    </row>
    <row r="316" spans="2:5">
      <c r="B316">
        <v>20.062000000000001</v>
      </c>
      <c r="E316">
        <v>18.515999999999998</v>
      </c>
    </row>
    <row r="317" spans="2:5">
      <c r="B317">
        <v>20.094000000000001</v>
      </c>
      <c r="E317">
        <v>17.890999999999998</v>
      </c>
    </row>
    <row r="318" spans="2:5">
      <c r="B318">
        <v>19.187000000000001</v>
      </c>
      <c r="E318">
        <v>17.672000000000001</v>
      </c>
    </row>
    <row r="319" spans="2:5">
      <c r="B319">
        <v>20.265999999999998</v>
      </c>
      <c r="E319">
        <v>18.5</v>
      </c>
    </row>
    <row r="320" spans="2:5">
      <c r="B320">
        <v>20.219000000000001</v>
      </c>
      <c r="E320">
        <v>18</v>
      </c>
    </row>
    <row r="321" spans="2:5">
      <c r="B321">
        <v>19.530999999999999</v>
      </c>
      <c r="E321">
        <v>18.155999999999999</v>
      </c>
    </row>
    <row r="322" spans="2:5">
      <c r="B322">
        <v>18.702999999999999</v>
      </c>
      <c r="E322">
        <v>17.672000000000001</v>
      </c>
    </row>
    <row r="323" spans="2:5">
      <c r="B323">
        <v>20.422000000000001</v>
      </c>
      <c r="E323">
        <v>17.469000000000001</v>
      </c>
    </row>
    <row r="324" spans="2:5">
      <c r="B324">
        <v>21.187000000000001</v>
      </c>
      <c r="E324">
        <v>17.109000000000002</v>
      </c>
    </row>
    <row r="325" spans="2:5">
      <c r="B325">
        <v>21.75</v>
      </c>
      <c r="E325">
        <v>17.530999999999999</v>
      </c>
    </row>
    <row r="326" spans="2:5">
      <c r="B326">
        <v>21.530999999999999</v>
      </c>
      <c r="E326">
        <v>17.234000000000002</v>
      </c>
    </row>
    <row r="327" spans="2:5">
      <c r="B327">
        <v>21.75</v>
      </c>
      <c r="E327">
        <v>17.015999999999998</v>
      </c>
    </row>
    <row r="328" spans="2:5">
      <c r="B328">
        <v>21.437000000000001</v>
      </c>
      <c r="E328">
        <v>17.984000000000002</v>
      </c>
    </row>
    <row r="329" spans="2:5">
      <c r="B329">
        <v>23.984000000000002</v>
      </c>
      <c r="E329">
        <v>16.984000000000002</v>
      </c>
    </row>
    <row r="330" spans="2:5">
      <c r="B330">
        <v>21</v>
      </c>
      <c r="E330">
        <v>16.312000000000001</v>
      </c>
    </row>
    <row r="331" spans="2:5">
      <c r="B331">
        <v>20.875</v>
      </c>
      <c r="E331">
        <v>17.687000000000001</v>
      </c>
    </row>
    <row r="332" spans="2:5">
      <c r="B332">
        <v>20.890999999999998</v>
      </c>
      <c r="E332">
        <v>17.797000000000001</v>
      </c>
    </row>
    <row r="333" spans="2:5">
      <c r="B333">
        <v>20.594000000000001</v>
      </c>
      <c r="E333">
        <v>18.094000000000001</v>
      </c>
    </row>
    <row r="334" spans="2:5">
      <c r="B334">
        <v>20.577999999999999</v>
      </c>
      <c r="E334">
        <v>17.75</v>
      </c>
    </row>
    <row r="335" spans="2:5">
      <c r="B335">
        <v>21.109000000000002</v>
      </c>
      <c r="E335">
        <v>17.859000000000002</v>
      </c>
    </row>
    <row r="336" spans="2:5">
      <c r="B336">
        <v>20.547000000000001</v>
      </c>
      <c r="E336">
        <v>17.609000000000002</v>
      </c>
    </row>
    <row r="337" spans="2:5">
      <c r="B337">
        <v>20.140999999999998</v>
      </c>
      <c r="E337">
        <v>17.452999999999999</v>
      </c>
    </row>
    <row r="338" spans="2:5">
      <c r="B338">
        <v>19.390999999999998</v>
      </c>
      <c r="E338">
        <v>17.577999999999999</v>
      </c>
    </row>
    <row r="339" spans="2:5">
      <c r="B339">
        <v>19.077999999999999</v>
      </c>
      <c r="E339">
        <v>17.437000000000001</v>
      </c>
    </row>
    <row r="340" spans="2:5">
      <c r="B340">
        <v>19.969000000000001</v>
      </c>
      <c r="E340">
        <v>18.405999999999999</v>
      </c>
    </row>
    <row r="341" spans="2:5">
      <c r="B341">
        <v>19.922000000000001</v>
      </c>
      <c r="E341">
        <v>18.140999999999998</v>
      </c>
    </row>
    <row r="342" spans="2:5">
      <c r="B342">
        <v>20.077999999999999</v>
      </c>
      <c r="E342">
        <v>18.25</v>
      </c>
    </row>
    <row r="343" spans="2:5">
      <c r="B343">
        <v>19.375</v>
      </c>
      <c r="E343">
        <v>18.125</v>
      </c>
    </row>
    <row r="344" spans="2:5">
      <c r="B344">
        <v>20.030999999999999</v>
      </c>
      <c r="E344">
        <v>17.280999999999999</v>
      </c>
    </row>
    <row r="345" spans="2:5">
      <c r="B345">
        <v>19.577999999999999</v>
      </c>
      <c r="E345">
        <v>18.047000000000001</v>
      </c>
    </row>
    <row r="346" spans="2:5">
      <c r="B346">
        <v>19.609000000000002</v>
      </c>
      <c r="E346">
        <v>16.875</v>
      </c>
    </row>
    <row r="347" spans="2:5">
      <c r="B347">
        <v>19.952999999999999</v>
      </c>
      <c r="E347">
        <v>17.390999999999998</v>
      </c>
    </row>
    <row r="348" spans="2:5">
      <c r="B348">
        <v>19.515999999999998</v>
      </c>
      <c r="E348">
        <v>16.655999999999999</v>
      </c>
    </row>
    <row r="349" spans="2:5">
      <c r="B349">
        <v>19.702999999999999</v>
      </c>
      <c r="E349">
        <v>17.312000000000001</v>
      </c>
    </row>
    <row r="350" spans="2:5">
      <c r="B350">
        <v>19.875</v>
      </c>
      <c r="E350">
        <v>17.594000000000001</v>
      </c>
    </row>
    <row r="351" spans="2:5">
      <c r="B351">
        <v>19.687000000000001</v>
      </c>
      <c r="E351">
        <v>17.155999999999999</v>
      </c>
    </row>
    <row r="352" spans="2:5">
      <c r="B352">
        <v>19.155999999999999</v>
      </c>
      <c r="E352">
        <v>17.890999999999998</v>
      </c>
    </row>
    <row r="353" spans="2:5">
      <c r="B353">
        <v>19.375</v>
      </c>
      <c r="E353">
        <v>17.077999999999999</v>
      </c>
    </row>
    <row r="354" spans="2:5">
      <c r="B354">
        <v>18.780999999999999</v>
      </c>
      <c r="E354">
        <v>17.280999999999999</v>
      </c>
    </row>
    <row r="355" spans="2:5">
      <c r="B355">
        <v>19.515999999999998</v>
      </c>
      <c r="E355">
        <v>17.530999999999999</v>
      </c>
    </row>
    <row r="356" spans="2:5">
      <c r="B356">
        <v>18.719000000000001</v>
      </c>
      <c r="E356">
        <v>16.030999999999999</v>
      </c>
    </row>
    <row r="357" spans="2:5">
      <c r="B357">
        <v>19.202999999999999</v>
      </c>
      <c r="E357">
        <v>18.140999999999998</v>
      </c>
    </row>
    <row r="358" spans="2:5">
      <c r="B358">
        <v>19.577999999999999</v>
      </c>
      <c r="E358">
        <v>17.625</v>
      </c>
    </row>
    <row r="359" spans="2:5">
      <c r="B359">
        <v>19.75</v>
      </c>
      <c r="E359">
        <v>17.75</v>
      </c>
    </row>
    <row r="360" spans="2:5">
      <c r="B360">
        <v>19.047000000000001</v>
      </c>
      <c r="E360">
        <v>17.547000000000001</v>
      </c>
    </row>
    <row r="361" spans="2:5">
      <c r="B361">
        <v>19.844000000000001</v>
      </c>
      <c r="E361">
        <v>18.547000000000001</v>
      </c>
    </row>
    <row r="362" spans="2:5">
      <c r="B362">
        <v>20.047000000000001</v>
      </c>
      <c r="E362">
        <v>17.75</v>
      </c>
    </row>
    <row r="363" spans="2:5">
      <c r="B363">
        <v>19.672000000000001</v>
      </c>
      <c r="E363">
        <v>19.390999999999998</v>
      </c>
    </row>
    <row r="364" spans="2:5">
      <c r="B364">
        <v>19.577999999999999</v>
      </c>
      <c r="E364">
        <v>19.015999999999998</v>
      </c>
    </row>
    <row r="365" spans="2:5">
      <c r="B365">
        <v>20.094000000000001</v>
      </c>
      <c r="E365">
        <v>19.109000000000002</v>
      </c>
    </row>
    <row r="366" spans="2:5">
      <c r="B366">
        <v>19.702999999999999</v>
      </c>
      <c r="E366">
        <v>18.655999999999999</v>
      </c>
    </row>
    <row r="367" spans="2:5">
      <c r="B367">
        <v>19.375</v>
      </c>
      <c r="E367">
        <v>17.984000000000002</v>
      </c>
    </row>
    <row r="368" spans="2:5">
      <c r="B368">
        <v>19.75</v>
      </c>
      <c r="E368">
        <v>19.062000000000001</v>
      </c>
    </row>
    <row r="369" spans="2:5">
      <c r="B369">
        <v>18.844000000000001</v>
      </c>
      <c r="E369">
        <v>19.202999999999999</v>
      </c>
    </row>
    <row r="370" spans="2:5">
      <c r="B370">
        <v>19.547000000000001</v>
      </c>
      <c r="E370">
        <v>19.625</v>
      </c>
    </row>
    <row r="371" spans="2:5">
      <c r="B371">
        <v>19.202999999999999</v>
      </c>
      <c r="E371">
        <v>18.515999999999998</v>
      </c>
    </row>
    <row r="372" spans="2:5">
      <c r="B372">
        <v>18.202999999999999</v>
      </c>
      <c r="E372">
        <v>19.219000000000001</v>
      </c>
    </row>
    <row r="373" spans="2:5">
      <c r="B373">
        <v>20.265999999999998</v>
      </c>
      <c r="E373">
        <v>19.062000000000001</v>
      </c>
    </row>
    <row r="374" spans="2:5">
      <c r="B374">
        <v>19.405999999999999</v>
      </c>
      <c r="E374">
        <v>19.577999999999999</v>
      </c>
    </row>
    <row r="375" spans="2:5">
      <c r="B375">
        <v>18.312000000000001</v>
      </c>
      <c r="E375">
        <v>18.905999999999999</v>
      </c>
    </row>
    <row r="376" spans="2:5">
      <c r="B376">
        <v>19.219000000000001</v>
      </c>
      <c r="E376">
        <v>19.375</v>
      </c>
    </row>
    <row r="377" spans="2:5">
      <c r="B377">
        <v>18.405999999999999</v>
      </c>
      <c r="E377">
        <v>19.030999999999999</v>
      </c>
    </row>
    <row r="378" spans="2:5">
      <c r="B378">
        <v>19.062000000000001</v>
      </c>
      <c r="E378">
        <v>19.094000000000001</v>
      </c>
    </row>
    <row r="379" spans="2:5">
      <c r="B379">
        <v>19.844000000000001</v>
      </c>
      <c r="E379">
        <v>19.827999999999999</v>
      </c>
    </row>
    <row r="380" spans="2:5">
      <c r="B380">
        <v>19.047000000000001</v>
      </c>
      <c r="E380">
        <v>19.187000000000001</v>
      </c>
    </row>
    <row r="381" spans="2:5">
      <c r="B381">
        <v>18.625</v>
      </c>
      <c r="E381">
        <v>19.094000000000001</v>
      </c>
    </row>
    <row r="382" spans="2:5">
      <c r="B382">
        <v>18.937000000000001</v>
      </c>
      <c r="E382">
        <v>19.405999999999999</v>
      </c>
    </row>
    <row r="383" spans="2:5">
      <c r="B383">
        <v>18.75</v>
      </c>
      <c r="E383">
        <v>19.344000000000001</v>
      </c>
    </row>
    <row r="384" spans="2:5">
      <c r="B384">
        <v>19.327999999999999</v>
      </c>
      <c r="E384">
        <v>19.094000000000001</v>
      </c>
    </row>
    <row r="385" spans="2:5">
      <c r="B385">
        <v>18.702999999999999</v>
      </c>
      <c r="E385">
        <v>18.515999999999998</v>
      </c>
    </row>
    <row r="386" spans="2:5">
      <c r="B386">
        <v>19.952999999999999</v>
      </c>
      <c r="E386">
        <v>18.922000000000001</v>
      </c>
    </row>
    <row r="387" spans="2:5">
      <c r="B387">
        <v>19.077999999999999</v>
      </c>
      <c r="E387">
        <v>18.280999999999999</v>
      </c>
    </row>
    <row r="388" spans="2:5">
      <c r="B388">
        <v>19.594000000000001</v>
      </c>
      <c r="E388">
        <v>18.172000000000001</v>
      </c>
    </row>
    <row r="389" spans="2:5">
      <c r="B389">
        <v>18</v>
      </c>
      <c r="E389">
        <v>19.062000000000001</v>
      </c>
    </row>
    <row r="390" spans="2:5">
      <c r="B390">
        <v>19.109000000000002</v>
      </c>
      <c r="E390">
        <v>18.015999999999998</v>
      </c>
    </row>
    <row r="391" spans="2:5">
      <c r="B391">
        <v>19.655999999999999</v>
      </c>
      <c r="E391">
        <v>16.922000000000001</v>
      </c>
    </row>
    <row r="392" spans="2:5">
      <c r="B392">
        <v>18.719000000000001</v>
      </c>
      <c r="E392">
        <v>18.109000000000002</v>
      </c>
    </row>
    <row r="393" spans="2:5">
      <c r="B393">
        <v>18.780999999999999</v>
      </c>
      <c r="E393">
        <v>17.280999999999999</v>
      </c>
    </row>
    <row r="394" spans="2:5">
      <c r="B394">
        <v>18.875</v>
      </c>
      <c r="E394">
        <v>17.219000000000001</v>
      </c>
    </row>
    <row r="395" spans="2:5">
      <c r="B395">
        <v>18.905999999999999</v>
      </c>
      <c r="E395">
        <v>18.187000000000001</v>
      </c>
    </row>
    <row r="396" spans="2:5">
      <c r="B396">
        <v>18.327999999999999</v>
      </c>
      <c r="E396">
        <v>18.125</v>
      </c>
    </row>
    <row r="397" spans="2:5">
      <c r="B397">
        <v>18.155999999999999</v>
      </c>
      <c r="E397">
        <v>18.625</v>
      </c>
    </row>
    <row r="398" spans="2:5">
      <c r="B398">
        <v>18.422000000000001</v>
      </c>
      <c r="E398">
        <v>18.172000000000001</v>
      </c>
    </row>
    <row r="399" spans="2:5">
      <c r="B399">
        <v>18.452999999999999</v>
      </c>
      <c r="E399">
        <v>17.797000000000001</v>
      </c>
    </row>
    <row r="400" spans="2:5">
      <c r="B400">
        <v>18.780999999999999</v>
      </c>
      <c r="E400">
        <v>18.702999999999999</v>
      </c>
    </row>
    <row r="401" spans="2:5">
      <c r="B401">
        <v>18.172000000000001</v>
      </c>
      <c r="E401">
        <v>18.625</v>
      </c>
    </row>
    <row r="402" spans="2:5">
      <c r="B402">
        <v>18.625</v>
      </c>
      <c r="E402">
        <v>18.327999999999999</v>
      </c>
    </row>
    <row r="403" spans="2:5">
      <c r="B403">
        <v>18.655999999999999</v>
      </c>
      <c r="E403">
        <v>17.202999999999999</v>
      </c>
    </row>
    <row r="404" spans="2:5">
      <c r="B404">
        <v>16.780999999999999</v>
      </c>
      <c r="E404">
        <v>18.344000000000001</v>
      </c>
    </row>
    <row r="405" spans="2:5">
      <c r="B405">
        <v>18.5</v>
      </c>
      <c r="E405">
        <v>18.187000000000001</v>
      </c>
    </row>
    <row r="406" spans="2:5">
      <c r="B406">
        <v>18.155999999999999</v>
      </c>
      <c r="E406">
        <v>17.437000000000001</v>
      </c>
    </row>
    <row r="407" spans="2:5">
      <c r="B407">
        <v>20.187000000000001</v>
      </c>
      <c r="E407">
        <v>17.172000000000001</v>
      </c>
    </row>
    <row r="408" spans="2:5">
      <c r="B408">
        <v>17.827999999999999</v>
      </c>
      <c r="E408">
        <v>17.202999999999999</v>
      </c>
    </row>
    <row r="409" spans="2:5">
      <c r="B409">
        <v>19.515999999999998</v>
      </c>
      <c r="E409">
        <v>17.234000000000002</v>
      </c>
    </row>
    <row r="410" spans="2:5">
      <c r="B410">
        <v>19.702999999999999</v>
      </c>
      <c r="E410">
        <v>17.094000000000001</v>
      </c>
    </row>
    <row r="411" spans="2:5">
      <c r="B411">
        <v>19.390999999999998</v>
      </c>
      <c r="E411">
        <v>16.827999999999999</v>
      </c>
    </row>
    <row r="412" spans="2:5">
      <c r="B412">
        <v>20.062000000000001</v>
      </c>
      <c r="E412">
        <v>16.375</v>
      </c>
    </row>
    <row r="413" spans="2:5">
      <c r="B413">
        <v>19.077999999999999</v>
      </c>
      <c r="E413">
        <v>16.922000000000001</v>
      </c>
    </row>
    <row r="414" spans="2:5">
      <c r="B414">
        <v>18.562000000000001</v>
      </c>
      <c r="E414">
        <v>17.702999999999999</v>
      </c>
    </row>
    <row r="415" spans="2:5">
      <c r="B415">
        <v>19</v>
      </c>
      <c r="E415">
        <v>17.375</v>
      </c>
    </row>
    <row r="416" spans="2:5">
      <c r="B416">
        <v>19.547000000000001</v>
      </c>
      <c r="E416">
        <v>17.077999999999999</v>
      </c>
    </row>
    <row r="417" spans="2:5">
      <c r="B417">
        <v>18.780999999999999</v>
      </c>
      <c r="E417">
        <v>17.469000000000001</v>
      </c>
    </row>
    <row r="418" spans="2:5">
      <c r="B418">
        <v>18.875</v>
      </c>
      <c r="E418">
        <v>17.422000000000001</v>
      </c>
    </row>
    <row r="419" spans="2:5">
      <c r="B419">
        <v>19.25</v>
      </c>
      <c r="E419">
        <v>16.187000000000001</v>
      </c>
    </row>
    <row r="420" spans="2:5">
      <c r="B420">
        <v>18.890999999999998</v>
      </c>
      <c r="E420">
        <v>17.312000000000001</v>
      </c>
    </row>
    <row r="421" spans="2:5">
      <c r="B421">
        <v>19.905999999999999</v>
      </c>
      <c r="E421">
        <v>17.359000000000002</v>
      </c>
    </row>
    <row r="422" spans="2:5">
      <c r="B422">
        <v>19.702999999999999</v>
      </c>
      <c r="E422">
        <v>17.25</v>
      </c>
    </row>
    <row r="423" spans="2:5">
      <c r="B423">
        <v>20.187000000000001</v>
      </c>
      <c r="E423">
        <v>17.547000000000001</v>
      </c>
    </row>
    <row r="424" spans="2:5">
      <c r="B424">
        <v>19.609000000000002</v>
      </c>
      <c r="E424">
        <v>16.625</v>
      </c>
    </row>
    <row r="425" spans="2:5">
      <c r="B425">
        <v>20.202999999999999</v>
      </c>
      <c r="E425">
        <v>17.827999999999999</v>
      </c>
    </row>
    <row r="426" spans="2:5">
      <c r="B426">
        <v>19.797000000000001</v>
      </c>
      <c r="E426">
        <v>17.030999999999999</v>
      </c>
    </row>
    <row r="427" spans="2:5">
      <c r="B427">
        <v>19.952999999999999</v>
      </c>
      <c r="E427">
        <v>17.172000000000001</v>
      </c>
    </row>
    <row r="428" spans="2:5">
      <c r="B428">
        <v>18.594000000000001</v>
      </c>
      <c r="E428">
        <v>18.109000000000002</v>
      </c>
    </row>
    <row r="429" spans="2:5">
      <c r="B429">
        <v>18.844000000000001</v>
      </c>
      <c r="E429">
        <v>17.280999999999999</v>
      </c>
    </row>
    <row r="430" spans="2:5">
      <c r="B430">
        <v>19.094000000000001</v>
      </c>
      <c r="E430">
        <v>18.094000000000001</v>
      </c>
    </row>
    <row r="431" spans="2:5">
      <c r="B431">
        <v>18.359000000000002</v>
      </c>
      <c r="E431">
        <v>18</v>
      </c>
    </row>
    <row r="432" spans="2:5">
      <c r="B432">
        <v>18.625</v>
      </c>
      <c r="E432">
        <v>17.625</v>
      </c>
    </row>
    <row r="433" spans="2:5">
      <c r="B433">
        <v>17.922000000000001</v>
      </c>
      <c r="E433">
        <v>18.734000000000002</v>
      </c>
    </row>
    <row r="434" spans="2:5">
      <c r="B434">
        <v>16.187000000000001</v>
      </c>
      <c r="E434">
        <v>17.547000000000001</v>
      </c>
    </row>
    <row r="435" spans="2:5">
      <c r="B435">
        <v>17.969000000000001</v>
      </c>
      <c r="E435">
        <v>18.015999999999998</v>
      </c>
    </row>
    <row r="436" spans="2:5">
      <c r="B436">
        <v>19.187000000000001</v>
      </c>
      <c r="E436">
        <v>18.719000000000001</v>
      </c>
    </row>
    <row r="437" spans="2:5">
      <c r="B437">
        <v>18.797000000000001</v>
      </c>
      <c r="E437">
        <v>18.327999999999999</v>
      </c>
    </row>
    <row r="438" spans="2:5">
      <c r="B438">
        <v>19.875</v>
      </c>
      <c r="E438">
        <v>18.047000000000001</v>
      </c>
    </row>
    <row r="439" spans="2:5">
      <c r="B439">
        <v>20.344000000000001</v>
      </c>
      <c r="E439">
        <v>18.094000000000001</v>
      </c>
    </row>
    <row r="440" spans="2:5">
      <c r="B440">
        <v>21.047000000000001</v>
      </c>
      <c r="E440">
        <v>17.280999999999999</v>
      </c>
    </row>
    <row r="441" spans="2:5">
      <c r="B441">
        <v>22.077999999999999</v>
      </c>
      <c r="E441">
        <v>17.734000000000002</v>
      </c>
    </row>
    <row r="442" spans="2:5">
      <c r="B442">
        <v>22.187000000000001</v>
      </c>
      <c r="E442">
        <v>17.765999999999998</v>
      </c>
    </row>
    <row r="443" spans="2:5">
      <c r="B443">
        <v>20.702999999999999</v>
      </c>
      <c r="E443">
        <v>17.609000000000002</v>
      </c>
    </row>
    <row r="444" spans="2:5">
      <c r="B444">
        <v>20.577999999999999</v>
      </c>
      <c r="E444">
        <v>18.625</v>
      </c>
    </row>
    <row r="445" spans="2:5">
      <c r="B445">
        <v>22.672000000000001</v>
      </c>
      <c r="E445">
        <v>17.765999999999998</v>
      </c>
    </row>
    <row r="446" spans="2:5">
      <c r="B446">
        <v>20.062000000000001</v>
      </c>
      <c r="E446">
        <v>18.437000000000001</v>
      </c>
    </row>
    <row r="447" spans="2:5">
      <c r="B447">
        <v>19</v>
      </c>
      <c r="E447">
        <v>18.327999999999999</v>
      </c>
    </row>
    <row r="448" spans="2:5">
      <c r="B448">
        <v>20.265999999999998</v>
      </c>
      <c r="E448">
        <v>17.969000000000001</v>
      </c>
    </row>
    <row r="449" spans="2:5">
      <c r="B449">
        <v>20.515999999999998</v>
      </c>
      <c r="E449">
        <v>17.812000000000001</v>
      </c>
    </row>
    <row r="450" spans="2:5">
      <c r="B450">
        <v>21.515999999999998</v>
      </c>
      <c r="E450">
        <v>16.655999999999999</v>
      </c>
    </row>
    <row r="451" spans="2:5">
      <c r="B451">
        <v>21.155999999999999</v>
      </c>
      <c r="E451">
        <v>17.030999999999999</v>
      </c>
    </row>
    <row r="452" spans="2:5">
      <c r="B452">
        <v>20.687000000000001</v>
      </c>
      <c r="E452">
        <v>17.812000000000001</v>
      </c>
    </row>
    <row r="453" spans="2:5">
      <c r="B453">
        <v>19.359000000000002</v>
      </c>
      <c r="E453">
        <v>18.312000000000001</v>
      </c>
    </row>
    <row r="454" spans="2:5">
      <c r="B454">
        <v>20.109000000000002</v>
      </c>
      <c r="E454">
        <v>17.952999999999999</v>
      </c>
    </row>
    <row r="455" spans="2:5">
      <c r="B455">
        <v>21.702999999999999</v>
      </c>
      <c r="E455">
        <v>17.812000000000001</v>
      </c>
    </row>
    <row r="456" spans="2:5">
      <c r="B456">
        <v>20.5</v>
      </c>
      <c r="E456">
        <v>17.922000000000001</v>
      </c>
    </row>
    <row r="457" spans="2:5">
      <c r="B457">
        <v>20.390999999999998</v>
      </c>
      <c r="E457">
        <v>18.562000000000001</v>
      </c>
    </row>
    <row r="458" spans="2:5">
      <c r="B458">
        <v>19.922000000000001</v>
      </c>
      <c r="E458">
        <v>18.155999999999999</v>
      </c>
    </row>
    <row r="459" spans="2:5">
      <c r="B459">
        <v>20.234000000000002</v>
      </c>
      <c r="E459">
        <v>19.405999999999999</v>
      </c>
    </row>
    <row r="460" spans="2:5">
      <c r="B460">
        <v>17.594000000000001</v>
      </c>
      <c r="E460">
        <v>19.875</v>
      </c>
    </row>
    <row r="461" spans="2:5">
      <c r="B461">
        <v>18.469000000000001</v>
      </c>
      <c r="E461">
        <v>20.859000000000002</v>
      </c>
    </row>
    <row r="462" spans="2:5">
      <c r="B462">
        <v>17.609000000000002</v>
      </c>
      <c r="E462">
        <v>19.530999999999999</v>
      </c>
    </row>
    <row r="463" spans="2:5">
      <c r="B463">
        <v>20.187000000000001</v>
      </c>
      <c r="E463">
        <v>19.827999999999999</v>
      </c>
    </row>
    <row r="464" spans="2:5">
      <c r="B464">
        <v>21.484000000000002</v>
      </c>
      <c r="E464">
        <v>19.297000000000001</v>
      </c>
    </row>
    <row r="465" spans="2:5">
      <c r="B465">
        <v>21.640999999999998</v>
      </c>
      <c r="E465">
        <v>19.609000000000002</v>
      </c>
    </row>
    <row r="466" spans="2:5">
      <c r="B466">
        <v>21.094000000000001</v>
      </c>
      <c r="E466">
        <v>19.672000000000001</v>
      </c>
    </row>
    <row r="467" spans="2:5">
      <c r="B467">
        <v>19.280999999999999</v>
      </c>
      <c r="E467">
        <v>19.780999999999999</v>
      </c>
    </row>
    <row r="468" spans="2:5">
      <c r="B468">
        <v>18.125</v>
      </c>
      <c r="E468">
        <v>20.844000000000001</v>
      </c>
    </row>
    <row r="469" spans="2:5">
      <c r="B469">
        <v>20.625</v>
      </c>
      <c r="E469">
        <v>20.812000000000001</v>
      </c>
    </row>
    <row r="470" spans="2:5">
      <c r="B470">
        <v>30.422000000000001</v>
      </c>
      <c r="E470">
        <v>19.452999999999999</v>
      </c>
    </row>
    <row r="471" spans="2:5">
      <c r="B471">
        <v>20.359000000000002</v>
      </c>
      <c r="E471">
        <v>19.984000000000002</v>
      </c>
    </row>
    <row r="472" spans="2:5">
      <c r="B472">
        <v>24.640999999999998</v>
      </c>
      <c r="E472">
        <v>19.344000000000001</v>
      </c>
    </row>
    <row r="473" spans="2:5">
      <c r="B473">
        <v>23.609000000000002</v>
      </c>
      <c r="E473">
        <v>19.922000000000001</v>
      </c>
    </row>
    <row r="474" spans="2:5">
      <c r="B474">
        <v>23.327999999999999</v>
      </c>
      <c r="E474">
        <v>20.922000000000001</v>
      </c>
    </row>
    <row r="475" spans="2:5">
      <c r="B475">
        <v>21.780999999999999</v>
      </c>
      <c r="E475">
        <v>20.625</v>
      </c>
    </row>
    <row r="476" spans="2:5">
      <c r="B476">
        <v>21.030999999999999</v>
      </c>
      <c r="E476">
        <v>19.030999999999999</v>
      </c>
    </row>
    <row r="477" spans="2:5">
      <c r="B477">
        <v>21.344000000000001</v>
      </c>
      <c r="E477">
        <v>18.687000000000001</v>
      </c>
    </row>
    <row r="478" spans="2:5">
      <c r="B478">
        <v>20.265999999999998</v>
      </c>
      <c r="E478">
        <v>18.687000000000001</v>
      </c>
    </row>
    <row r="479" spans="2:5">
      <c r="B479">
        <v>23.047000000000001</v>
      </c>
      <c r="E479">
        <v>19.547000000000001</v>
      </c>
    </row>
    <row r="480" spans="2:5">
      <c r="B480">
        <v>23.125</v>
      </c>
      <c r="E480">
        <v>18.609000000000002</v>
      </c>
    </row>
    <row r="481" spans="2:5">
      <c r="B481">
        <v>22.937000000000001</v>
      </c>
      <c r="E481">
        <v>17.765999999999998</v>
      </c>
    </row>
    <row r="482" spans="2:5">
      <c r="B482">
        <v>23.937000000000001</v>
      </c>
      <c r="E482">
        <v>18.202999999999999</v>
      </c>
    </row>
    <row r="483" spans="2:5">
      <c r="B483">
        <v>25</v>
      </c>
      <c r="E483">
        <v>18.452999999999999</v>
      </c>
    </row>
    <row r="484" spans="2:5">
      <c r="B484">
        <v>24.405999999999999</v>
      </c>
      <c r="E484">
        <v>18.452999999999999</v>
      </c>
    </row>
    <row r="485" spans="2:5">
      <c r="B485">
        <v>23.702999999999999</v>
      </c>
      <c r="E485">
        <v>18.75</v>
      </c>
    </row>
    <row r="486" spans="2:5">
      <c r="B486">
        <v>22.140999999999998</v>
      </c>
      <c r="E486">
        <v>19.062000000000001</v>
      </c>
    </row>
    <row r="487" spans="2:5">
      <c r="B487">
        <v>21.390999999999998</v>
      </c>
      <c r="E487">
        <v>18.780999999999999</v>
      </c>
    </row>
    <row r="488" spans="2:5">
      <c r="B488">
        <v>19.734000000000002</v>
      </c>
      <c r="E488">
        <v>19.405999999999999</v>
      </c>
    </row>
    <row r="489" spans="2:5">
      <c r="B489">
        <v>28.875</v>
      </c>
      <c r="E489">
        <v>19.280999999999999</v>
      </c>
    </row>
    <row r="490" spans="2:5">
      <c r="B490">
        <v>23.859000000000002</v>
      </c>
      <c r="E490">
        <v>18.655999999999999</v>
      </c>
    </row>
    <row r="491" spans="2:5">
      <c r="B491">
        <v>18.937000000000001</v>
      </c>
      <c r="E491">
        <v>19.172000000000001</v>
      </c>
    </row>
    <row r="492" spans="2:5">
      <c r="B492">
        <v>19.077999999999999</v>
      </c>
      <c r="E492">
        <v>18.515999999999998</v>
      </c>
    </row>
    <row r="493" spans="2:5">
      <c r="B493">
        <v>18.265999999999998</v>
      </c>
      <c r="E493">
        <v>18.469000000000001</v>
      </c>
    </row>
    <row r="494" spans="2:5">
      <c r="B494">
        <v>17.734000000000002</v>
      </c>
      <c r="E494">
        <v>19.577999999999999</v>
      </c>
    </row>
    <row r="495" spans="2:5">
      <c r="B495">
        <v>19.327999999999999</v>
      </c>
      <c r="E495">
        <v>19.140999999999998</v>
      </c>
    </row>
    <row r="496" spans="2:5">
      <c r="B496">
        <v>19.25</v>
      </c>
      <c r="E496">
        <v>16.937000000000001</v>
      </c>
    </row>
    <row r="497" spans="2:5">
      <c r="B497">
        <v>21.047000000000001</v>
      </c>
      <c r="E497">
        <v>17.687000000000001</v>
      </c>
    </row>
    <row r="498" spans="2:5">
      <c r="B498">
        <v>21.327999999999999</v>
      </c>
      <c r="E498">
        <v>17.672000000000001</v>
      </c>
    </row>
    <row r="499" spans="2:5">
      <c r="B499">
        <v>19.922000000000001</v>
      </c>
      <c r="E499">
        <v>18.125</v>
      </c>
    </row>
    <row r="500" spans="2:5">
      <c r="B500">
        <v>20.187000000000001</v>
      </c>
      <c r="E500">
        <v>17.719000000000001</v>
      </c>
    </row>
    <row r="501" spans="2:5">
      <c r="B501">
        <v>19.875</v>
      </c>
      <c r="E501">
        <v>18.734000000000002</v>
      </c>
    </row>
    <row r="502" spans="2:5">
      <c r="B502">
        <v>20.234000000000002</v>
      </c>
      <c r="E502">
        <v>18.719000000000001</v>
      </c>
    </row>
    <row r="503" spans="2:5">
      <c r="B503">
        <v>20.827999999999999</v>
      </c>
      <c r="E503">
        <v>19.405999999999999</v>
      </c>
    </row>
    <row r="504" spans="2:5">
      <c r="B504">
        <v>20.780999999999999</v>
      </c>
      <c r="E504">
        <v>18.297000000000001</v>
      </c>
    </row>
    <row r="505" spans="2:5">
      <c r="B505">
        <v>19.375</v>
      </c>
      <c r="E505">
        <v>18.562000000000001</v>
      </c>
    </row>
    <row r="506" spans="2:5">
      <c r="B506">
        <v>17.984000000000002</v>
      </c>
      <c r="E506">
        <v>19.327999999999999</v>
      </c>
    </row>
    <row r="507" spans="2:5">
      <c r="B507">
        <v>17.812000000000001</v>
      </c>
      <c r="E507">
        <v>19.327999999999999</v>
      </c>
    </row>
    <row r="508" spans="2:5">
      <c r="B508">
        <v>17.515999999999998</v>
      </c>
      <c r="E508">
        <v>19.390999999999998</v>
      </c>
    </row>
    <row r="509" spans="2:5">
      <c r="B509">
        <v>17.687000000000001</v>
      </c>
      <c r="E509">
        <v>19.984000000000002</v>
      </c>
    </row>
    <row r="510" spans="2:5">
      <c r="B510">
        <v>17.109000000000002</v>
      </c>
      <c r="E510">
        <v>20.155999999999999</v>
      </c>
    </row>
    <row r="511" spans="2:5">
      <c r="B511">
        <v>18.015999999999998</v>
      </c>
      <c r="E511">
        <v>19.327999999999999</v>
      </c>
    </row>
    <row r="512" spans="2:5">
      <c r="B512">
        <v>18.202999999999999</v>
      </c>
      <c r="E512">
        <v>19.702999999999999</v>
      </c>
    </row>
    <row r="513" spans="2:5">
      <c r="B513">
        <v>18.327999999999999</v>
      </c>
      <c r="E513">
        <v>19.109000000000002</v>
      </c>
    </row>
    <row r="514" spans="2:5">
      <c r="B514">
        <v>17.422000000000001</v>
      </c>
      <c r="E514">
        <v>18.765999999999998</v>
      </c>
    </row>
    <row r="515" spans="2:5">
      <c r="B515">
        <v>17.109000000000002</v>
      </c>
      <c r="E515">
        <v>19.734000000000002</v>
      </c>
    </row>
    <row r="516" spans="2:5">
      <c r="B516">
        <v>18.109000000000002</v>
      </c>
      <c r="E516">
        <v>19.609000000000002</v>
      </c>
    </row>
    <row r="517" spans="2:5">
      <c r="B517">
        <v>17.984000000000002</v>
      </c>
      <c r="E517">
        <v>18.719000000000001</v>
      </c>
    </row>
    <row r="518" spans="2:5">
      <c r="B518">
        <v>18.202999999999999</v>
      </c>
      <c r="E518">
        <v>18.312000000000001</v>
      </c>
    </row>
    <row r="519" spans="2:5">
      <c r="B519">
        <v>18.702999999999999</v>
      </c>
      <c r="E519">
        <v>19.484000000000002</v>
      </c>
    </row>
    <row r="520" spans="2:5">
      <c r="B520">
        <v>19.672000000000001</v>
      </c>
      <c r="E520">
        <v>19.327999999999999</v>
      </c>
    </row>
    <row r="521" spans="2:5">
      <c r="B521">
        <v>18.75</v>
      </c>
      <c r="E521">
        <v>19.875</v>
      </c>
    </row>
    <row r="522" spans="2:5">
      <c r="B522">
        <v>18.859000000000002</v>
      </c>
      <c r="E522">
        <v>20.234000000000002</v>
      </c>
    </row>
    <row r="523" spans="2:5">
      <c r="B523">
        <v>18.405999999999999</v>
      </c>
      <c r="E523">
        <v>20.202999999999999</v>
      </c>
    </row>
    <row r="524" spans="2:5">
      <c r="B524">
        <v>18.202999999999999</v>
      </c>
      <c r="E524">
        <v>19.405999999999999</v>
      </c>
    </row>
    <row r="525" spans="2:5">
      <c r="B525">
        <v>18.109000000000002</v>
      </c>
      <c r="E525">
        <v>19.640999999999998</v>
      </c>
    </row>
    <row r="526" spans="2:5">
      <c r="B526">
        <v>18.405999999999999</v>
      </c>
      <c r="E526">
        <v>19.030999999999999</v>
      </c>
    </row>
    <row r="527" spans="2:5">
      <c r="B527">
        <v>17.905999999999999</v>
      </c>
      <c r="E527">
        <v>19.25</v>
      </c>
    </row>
    <row r="528" spans="2:5">
      <c r="B528">
        <v>18.562000000000001</v>
      </c>
      <c r="E528">
        <v>19.172000000000001</v>
      </c>
    </row>
    <row r="529" spans="2:5">
      <c r="B529">
        <v>18.047000000000001</v>
      </c>
      <c r="E529">
        <v>18.702999999999999</v>
      </c>
    </row>
    <row r="530" spans="2:5">
      <c r="B530">
        <v>17.265999999999998</v>
      </c>
      <c r="E530">
        <v>18.765999999999998</v>
      </c>
    </row>
    <row r="531" spans="2:5">
      <c r="B531">
        <v>16.922000000000001</v>
      </c>
      <c r="E531">
        <v>19.297000000000001</v>
      </c>
    </row>
    <row r="532" spans="2:5">
      <c r="B532">
        <v>16.875</v>
      </c>
      <c r="E532">
        <v>18.937000000000001</v>
      </c>
    </row>
    <row r="533" spans="2:5">
      <c r="B533">
        <v>17.030999999999999</v>
      </c>
      <c r="E533">
        <v>19.297000000000001</v>
      </c>
    </row>
    <row r="534" spans="2:5">
      <c r="B534">
        <v>16.5</v>
      </c>
      <c r="E534">
        <v>19.547000000000001</v>
      </c>
    </row>
    <row r="535" spans="2:5">
      <c r="B535">
        <v>17.077999999999999</v>
      </c>
      <c r="E535">
        <v>20.280999999999999</v>
      </c>
    </row>
    <row r="536" spans="2:5">
      <c r="B536">
        <v>17.375</v>
      </c>
      <c r="E536">
        <v>20.390999999999998</v>
      </c>
    </row>
    <row r="537" spans="2:5">
      <c r="B537">
        <v>15.452999999999999</v>
      </c>
      <c r="E537">
        <v>19.922000000000001</v>
      </c>
    </row>
    <row r="538" spans="2:5">
      <c r="B538">
        <v>16.077999999999999</v>
      </c>
      <c r="E538">
        <v>20.202999999999999</v>
      </c>
    </row>
    <row r="539" spans="2:5">
      <c r="B539">
        <v>15.436999999999999</v>
      </c>
      <c r="E539">
        <v>20.140999999999998</v>
      </c>
    </row>
    <row r="540" spans="2:5">
      <c r="B540">
        <v>16.530999999999999</v>
      </c>
      <c r="E540">
        <v>20.547000000000001</v>
      </c>
    </row>
    <row r="541" spans="2:5">
      <c r="B541">
        <v>15.5</v>
      </c>
      <c r="E541">
        <v>21.155999999999999</v>
      </c>
    </row>
    <row r="542" spans="2:5">
      <c r="B542">
        <v>15.436999999999999</v>
      </c>
      <c r="E542">
        <v>20.75</v>
      </c>
    </row>
    <row r="543" spans="2:5">
      <c r="B543">
        <v>16.312000000000001</v>
      </c>
      <c r="E543">
        <v>18.655999999999999</v>
      </c>
    </row>
    <row r="544" spans="2:5">
      <c r="B544">
        <v>15.25</v>
      </c>
      <c r="E544">
        <v>17.687000000000001</v>
      </c>
    </row>
    <row r="545" spans="2:5">
      <c r="B545">
        <v>16.219000000000001</v>
      </c>
      <c r="E545">
        <v>18.75</v>
      </c>
    </row>
    <row r="546" spans="2:5">
      <c r="B546">
        <v>17.719000000000001</v>
      </c>
      <c r="E546">
        <v>19.827999999999999</v>
      </c>
    </row>
    <row r="547" spans="2:5">
      <c r="B547">
        <v>18.469000000000001</v>
      </c>
      <c r="E547">
        <v>17.125</v>
      </c>
    </row>
    <row r="548" spans="2:5">
      <c r="B548">
        <v>18.327999999999999</v>
      </c>
      <c r="E548">
        <v>18.422000000000001</v>
      </c>
    </row>
    <row r="549" spans="2:5">
      <c r="B549">
        <v>16.187000000000001</v>
      </c>
      <c r="E549">
        <v>19.702999999999999</v>
      </c>
    </row>
    <row r="550" spans="2:5">
      <c r="B550">
        <v>17.234000000000002</v>
      </c>
      <c r="E550">
        <v>19.547000000000001</v>
      </c>
    </row>
    <row r="551" spans="2:5">
      <c r="B551">
        <v>19.202999999999999</v>
      </c>
      <c r="E551">
        <v>19.594000000000001</v>
      </c>
    </row>
    <row r="552" spans="2:5">
      <c r="B552">
        <v>18.905999999999999</v>
      </c>
      <c r="E552">
        <v>16.640999999999998</v>
      </c>
    </row>
    <row r="553" spans="2:5">
      <c r="B553">
        <v>16.905999999999999</v>
      </c>
      <c r="E553">
        <v>20.405999999999999</v>
      </c>
    </row>
    <row r="554" spans="2:5">
      <c r="B554">
        <v>19.672000000000001</v>
      </c>
      <c r="E554">
        <v>22.952999999999999</v>
      </c>
    </row>
    <row r="555" spans="2:5">
      <c r="B555">
        <v>19.405999999999999</v>
      </c>
      <c r="E555">
        <v>21.640999999999998</v>
      </c>
    </row>
    <row r="556" spans="2:5">
      <c r="B556">
        <v>19.094000000000001</v>
      </c>
      <c r="E556">
        <v>18.984000000000002</v>
      </c>
    </row>
    <row r="557" spans="2:5">
      <c r="B557">
        <v>19.984000000000002</v>
      </c>
      <c r="E557">
        <v>20.437000000000001</v>
      </c>
    </row>
    <row r="558" spans="2:5">
      <c r="B558">
        <v>17.812000000000001</v>
      </c>
      <c r="E558">
        <v>21.187000000000001</v>
      </c>
    </row>
    <row r="559" spans="2:5">
      <c r="B559">
        <v>18.202999999999999</v>
      </c>
      <c r="E559">
        <v>20.734000000000002</v>
      </c>
    </row>
    <row r="560" spans="2:5">
      <c r="B560">
        <v>17.765999999999998</v>
      </c>
      <c r="E560">
        <v>20.827999999999999</v>
      </c>
    </row>
    <row r="561" spans="2:5">
      <c r="B561">
        <v>19.469000000000001</v>
      </c>
      <c r="E561">
        <v>20.359000000000002</v>
      </c>
    </row>
    <row r="562" spans="2:5">
      <c r="B562">
        <v>19.702999999999999</v>
      </c>
      <c r="E562">
        <v>19.219000000000001</v>
      </c>
    </row>
    <row r="563" spans="2:5">
      <c r="B563">
        <v>19.937000000000001</v>
      </c>
      <c r="E563">
        <v>19.672000000000001</v>
      </c>
    </row>
    <row r="564" spans="2:5">
      <c r="B564">
        <v>20.140999999999998</v>
      </c>
      <c r="E564">
        <v>21.015999999999998</v>
      </c>
    </row>
    <row r="565" spans="2:5">
      <c r="B565">
        <v>19.905999999999999</v>
      </c>
      <c r="E565">
        <v>19.672000000000001</v>
      </c>
    </row>
    <row r="566" spans="2:5">
      <c r="B566">
        <v>20.594000000000001</v>
      </c>
      <c r="E566">
        <v>20.562000000000001</v>
      </c>
    </row>
    <row r="567" spans="2:5">
      <c r="B567">
        <v>24.530999999999999</v>
      </c>
      <c r="E567">
        <v>21.280999999999999</v>
      </c>
    </row>
    <row r="568" spans="2:5">
      <c r="B568">
        <v>14.781000000000001</v>
      </c>
      <c r="E568">
        <v>20.452999999999999</v>
      </c>
    </row>
    <row r="569" spans="2:5">
      <c r="B569">
        <v>12.577999999999999</v>
      </c>
      <c r="E569">
        <v>20.687000000000001</v>
      </c>
    </row>
    <row r="570" spans="2:5">
      <c r="B570">
        <v>14.016</v>
      </c>
      <c r="E570">
        <v>21.109000000000002</v>
      </c>
    </row>
    <row r="571" spans="2:5">
      <c r="B571">
        <v>13.547000000000001</v>
      </c>
      <c r="E571">
        <v>20.969000000000001</v>
      </c>
    </row>
    <row r="572" spans="2:5">
      <c r="B572">
        <v>15.797000000000001</v>
      </c>
      <c r="E572">
        <v>20.780999999999999</v>
      </c>
    </row>
    <row r="573" spans="2:5">
      <c r="B573">
        <v>15.422000000000001</v>
      </c>
      <c r="E573">
        <v>21.155999999999999</v>
      </c>
    </row>
    <row r="574" spans="2:5">
      <c r="B574">
        <v>16.719000000000001</v>
      </c>
      <c r="E574">
        <v>21.172000000000001</v>
      </c>
    </row>
    <row r="575" spans="2:5">
      <c r="B575">
        <v>17.922000000000001</v>
      </c>
      <c r="E575">
        <v>21.155999999999999</v>
      </c>
    </row>
    <row r="576" spans="2:5">
      <c r="B576">
        <v>18.312000000000001</v>
      </c>
      <c r="E576">
        <v>20.219000000000001</v>
      </c>
    </row>
    <row r="577" spans="2:5">
      <c r="B577">
        <v>18.172000000000001</v>
      </c>
      <c r="E577">
        <v>20.734000000000002</v>
      </c>
    </row>
    <row r="578" spans="2:5">
      <c r="B578">
        <v>18.187000000000001</v>
      </c>
      <c r="E578">
        <v>22.344000000000001</v>
      </c>
    </row>
    <row r="579" spans="2:5">
      <c r="B579">
        <v>17.547000000000001</v>
      </c>
      <c r="E579">
        <v>24.015999999999998</v>
      </c>
    </row>
    <row r="580" spans="2:5">
      <c r="B580">
        <v>11.531000000000001</v>
      </c>
      <c r="E580">
        <v>25.797000000000001</v>
      </c>
    </row>
    <row r="581" spans="2:5">
      <c r="B581">
        <v>13.266</v>
      </c>
      <c r="E581">
        <v>28.234000000000002</v>
      </c>
    </row>
    <row r="582" spans="2:5">
      <c r="B582">
        <v>14.843999999999999</v>
      </c>
      <c r="E582">
        <v>26.422000000000001</v>
      </c>
    </row>
    <row r="583" spans="2:5">
      <c r="B583">
        <v>15.609</v>
      </c>
      <c r="E583">
        <v>24.234000000000002</v>
      </c>
    </row>
    <row r="584" spans="2:5">
      <c r="B584">
        <v>15.656000000000001</v>
      </c>
      <c r="E584">
        <v>22.437000000000001</v>
      </c>
    </row>
    <row r="585" spans="2:5">
      <c r="B585">
        <v>18.405999999999999</v>
      </c>
      <c r="E585">
        <v>23.422000000000001</v>
      </c>
    </row>
    <row r="586" spans="2:5">
      <c r="B586">
        <v>17.390999999999998</v>
      </c>
      <c r="E586">
        <v>23.125</v>
      </c>
    </row>
    <row r="587" spans="2:5">
      <c r="B587">
        <v>17.719000000000001</v>
      </c>
      <c r="E587">
        <v>22.859000000000002</v>
      </c>
    </row>
    <row r="588" spans="2:5">
      <c r="B588">
        <v>17.202999999999999</v>
      </c>
      <c r="E588">
        <v>23.594000000000001</v>
      </c>
    </row>
    <row r="589" spans="2:5">
      <c r="B589">
        <v>16.219000000000001</v>
      </c>
      <c r="E589">
        <v>21.969000000000001</v>
      </c>
    </row>
    <row r="590" spans="2:5">
      <c r="B590">
        <v>15.875</v>
      </c>
      <c r="E590">
        <v>20.719000000000001</v>
      </c>
    </row>
    <row r="591" spans="2:5">
      <c r="B591">
        <v>15.25</v>
      </c>
      <c r="E591">
        <v>20.327999999999999</v>
      </c>
    </row>
    <row r="592" spans="2:5">
      <c r="B592">
        <v>16.984000000000002</v>
      </c>
      <c r="E592">
        <v>19.327999999999999</v>
      </c>
    </row>
    <row r="593" spans="2:5">
      <c r="B593">
        <v>17.202999999999999</v>
      </c>
      <c r="E593">
        <v>19.359000000000002</v>
      </c>
    </row>
    <row r="594" spans="2:5">
      <c r="B594">
        <v>17.422000000000001</v>
      </c>
      <c r="E594">
        <v>18.765999999999998</v>
      </c>
    </row>
    <row r="595" spans="2:5">
      <c r="B595">
        <v>17.875</v>
      </c>
      <c r="E595">
        <v>19.094000000000001</v>
      </c>
    </row>
    <row r="596" spans="2:5">
      <c r="B596">
        <v>17.812000000000001</v>
      </c>
      <c r="E596">
        <v>19.015999999999998</v>
      </c>
    </row>
    <row r="597" spans="2:5">
      <c r="B597">
        <v>18.734000000000002</v>
      </c>
      <c r="E597">
        <v>18.452999999999999</v>
      </c>
    </row>
    <row r="598" spans="2:5">
      <c r="B598">
        <v>19.015999999999998</v>
      </c>
      <c r="E598">
        <v>18.952999999999999</v>
      </c>
    </row>
    <row r="599" spans="2:5">
      <c r="B599">
        <v>17.844000000000001</v>
      </c>
      <c r="E599">
        <v>17.280999999999999</v>
      </c>
    </row>
    <row r="600" spans="2:5">
      <c r="B600">
        <v>20.812000000000001</v>
      </c>
      <c r="E600">
        <v>18.594000000000001</v>
      </c>
    </row>
    <row r="601" spans="2:5">
      <c r="B601">
        <v>20.922000000000001</v>
      </c>
      <c r="E601">
        <v>19.827999999999999</v>
      </c>
    </row>
    <row r="602" spans="2:5">
      <c r="B602">
        <v>22.187000000000001</v>
      </c>
      <c r="E602">
        <v>20.484000000000002</v>
      </c>
    </row>
    <row r="603" spans="2:5">
      <c r="B603">
        <v>20.655999999999999</v>
      </c>
      <c r="E603">
        <v>21.077999999999999</v>
      </c>
    </row>
    <row r="604" spans="2:5">
      <c r="B604">
        <v>21.125</v>
      </c>
      <c r="E604">
        <v>21.515999999999998</v>
      </c>
    </row>
    <row r="605" spans="2:5">
      <c r="B605">
        <v>19.609000000000002</v>
      </c>
      <c r="E605">
        <v>20.594000000000001</v>
      </c>
    </row>
    <row r="606" spans="2:5">
      <c r="B606">
        <v>20.405999999999999</v>
      </c>
      <c r="E606">
        <v>17.984000000000002</v>
      </c>
    </row>
    <row r="607" spans="2:5">
      <c r="B607">
        <v>20.672000000000001</v>
      </c>
      <c r="E607">
        <v>19.390999999999998</v>
      </c>
    </row>
    <row r="608" spans="2:5">
      <c r="B608">
        <v>20.062000000000001</v>
      </c>
      <c r="E608">
        <v>22.030999999999999</v>
      </c>
    </row>
    <row r="609" spans="2:5">
      <c r="B609">
        <v>19.484000000000002</v>
      </c>
      <c r="E609">
        <v>22.5</v>
      </c>
    </row>
    <row r="610" spans="2:5">
      <c r="B610">
        <v>18.702999999999999</v>
      </c>
      <c r="E610">
        <v>21.437000000000001</v>
      </c>
    </row>
    <row r="611" spans="2:5">
      <c r="B611">
        <v>17.625</v>
      </c>
      <c r="E611">
        <v>21.390999999999998</v>
      </c>
    </row>
    <row r="612" spans="2:5">
      <c r="B612">
        <v>18.219000000000001</v>
      </c>
      <c r="E612">
        <v>22.172000000000001</v>
      </c>
    </row>
    <row r="613" spans="2:5">
      <c r="B613">
        <v>17.202999999999999</v>
      </c>
      <c r="E613">
        <v>19.797000000000001</v>
      </c>
    </row>
    <row r="614" spans="2:5">
      <c r="B614">
        <v>17.125</v>
      </c>
      <c r="E614">
        <v>17.562000000000001</v>
      </c>
    </row>
    <row r="615" spans="2:5">
      <c r="B615">
        <v>17.765999999999998</v>
      </c>
      <c r="E615">
        <v>17.922000000000001</v>
      </c>
    </row>
    <row r="616" spans="2:5">
      <c r="B616">
        <v>17.827999999999999</v>
      </c>
      <c r="E616">
        <v>19.577999999999999</v>
      </c>
    </row>
    <row r="617" spans="2:5">
      <c r="B617">
        <v>16.172000000000001</v>
      </c>
      <c r="E617">
        <v>20.219000000000001</v>
      </c>
    </row>
    <row r="618" spans="2:5">
      <c r="B618">
        <v>15.641</v>
      </c>
      <c r="E618">
        <v>18.875</v>
      </c>
    </row>
    <row r="619" spans="2:5">
      <c r="B619">
        <v>16.015999999999998</v>
      </c>
      <c r="E619">
        <v>18.062000000000001</v>
      </c>
    </row>
    <row r="620" spans="2:5">
      <c r="B620">
        <v>15.375</v>
      </c>
      <c r="E620">
        <v>19.672000000000001</v>
      </c>
    </row>
    <row r="621" spans="2:5">
      <c r="B621">
        <v>16.969000000000001</v>
      </c>
      <c r="E621">
        <v>19.297000000000001</v>
      </c>
    </row>
    <row r="622" spans="2:5">
      <c r="B622">
        <v>16.702999999999999</v>
      </c>
      <c r="E622">
        <v>20.25</v>
      </c>
    </row>
    <row r="623" spans="2:5">
      <c r="B623">
        <v>17.515999999999998</v>
      </c>
      <c r="E623">
        <v>19.594000000000001</v>
      </c>
    </row>
    <row r="624" spans="2:5">
      <c r="B624">
        <v>17.327999999999999</v>
      </c>
      <c r="E624">
        <v>18.702999999999999</v>
      </c>
    </row>
    <row r="625" spans="2:5">
      <c r="B625">
        <v>17.844000000000001</v>
      </c>
      <c r="E625">
        <v>19.030999999999999</v>
      </c>
    </row>
    <row r="626" spans="2:5">
      <c r="B626">
        <v>17.125</v>
      </c>
      <c r="E626">
        <v>18.937000000000001</v>
      </c>
    </row>
    <row r="627" spans="2:5">
      <c r="B627">
        <v>16.765999999999998</v>
      </c>
      <c r="E627">
        <v>19.515999999999998</v>
      </c>
    </row>
    <row r="628" spans="2:5">
      <c r="B628">
        <v>16.280999999999999</v>
      </c>
      <c r="E628">
        <v>19.530999999999999</v>
      </c>
    </row>
    <row r="629" spans="2:5">
      <c r="B629">
        <v>16.780999999999999</v>
      </c>
      <c r="E629">
        <v>20.437000000000001</v>
      </c>
    </row>
    <row r="630" spans="2:5">
      <c r="B630">
        <v>17.922000000000001</v>
      </c>
      <c r="E630">
        <v>20.530999999999999</v>
      </c>
    </row>
    <row r="631" spans="2:5">
      <c r="B631">
        <v>17</v>
      </c>
      <c r="E631">
        <v>18.327999999999999</v>
      </c>
    </row>
    <row r="632" spans="2:5">
      <c r="B632">
        <v>17.969000000000001</v>
      </c>
      <c r="E632">
        <v>18.655999999999999</v>
      </c>
    </row>
    <row r="633" spans="2:5">
      <c r="B633">
        <v>18.469000000000001</v>
      </c>
      <c r="E633">
        <v>18.5</v>
      </c>
    </row>
    <row r="634" spans="2:5">
      <c r="B634">
        <v>17.452999999999999</v>
      </c>
      <c r="E634">
        <v>20.265999999999998</v>
      </c>
    </row>
    <row r="635" spans="2:5">
      <c r="B635">
        <v>17.015999999999998</v>
      </c>
      <c r="E635">
        <v>19.327999999999999</v>
      </c>
    </row>
    <row r="636" spans="2:5">
      <c r="B636">
        <v>15.936999999999999</v>
      </c>
      <c r="E636">
        <v>19.577999999999999</v>
      </c>
    </row>
    <row r="637" spans="2:5">
      <c r="B637">
        <v>15.531000000000001</v>
      </c>
      <c r="E637">
        <v>19.390999999999998</v>
      </c>
    </row>
    <row r="638" spans="2:5">
      <c r="B638">
        <v>17.172000000000001</v>
      </c>
    </row>
  </sheetData>
  <sortState ref="P6:Q31">
    <sortCondition descending="1" ref="Q6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4:W225"/>
  <sheetViews>
    <sheetView topLeftCell="F7" zoomScaleNormal="100" workbookViewId="0">
      <selection activeCell="U38" sqref="U38:W38"/>
    </sheetView>
  </sheetViews>
  <sheetFormatPr defaultRowHeight="15"/>
  <sheetData>
    <row r="4" spans="2:23" ht="15.75" thickBot="1"/>
    <row r="5" spans="2:23">
      <c r="U5" s="36" t="s">
        <v>371</v>
      </c>
      <c r="W5" s="36"/>
    </row>
    <row r="6" spans="2:23" ht="15.75" thickBot="1">
      <c r="U6" s="28" t="s">
        <v>372</v>
      </c>
      <c r="W6" s="28">
        <v>36.817197916666665</v>
      </c>
    </row>
    <row r="7" spans="2:23">
      <c r="B7">
        <v>37.640999999999998</v>
      </c>
      <c r="E7">
        <v>46.844000000000001</v>
      </c>
      <c r="I7" s="32" t="s">
        <v>365</v>
      </c>
      <c r="J7" s="32" t="s">
        <v>367</v>
      </c>
      <c r="K7" s="32" t="s">
        <v>368</v>
      </c>
      <c r="U7" s="28" t="s">
        <v>373</v>
      </c>
      <c r="W7" s="28">
        <v>0.38092967953410556</v>
      </c>
    </row>
    <row r="8" spans="2:23">
      <c r="B8">
        <v>34.844000000000001</v>
      </c>
      <c r="E8">
        <v>45.171999999999997</v>
      </c>
      <c r="I8" s="28">
        <v>25.687000000000001</v>
      </c>
      <c r="J8" s="28">
        <v>1</v>
      </c>
      <c r="K8" s="29">
        <v>1.0416666666666666E-2</v>
      </c>
      <c r="U8" s="28" t="s">
        <v>374</v>
      </c>
      <c r="W8" s="28">
        <v>36.6875</v>
      </c>
    </row>
    <row r="9" spans="2:23">
      <c r="B9">
        <v>42.640999999999998</v>
      </c>
      <c r="E9">
        <v>44.328000000000003</v>
      </c>
      <c r="I9" s="28">
        <v>30.308555555555557</v>
      </c>
      <c r="J9" s="28">
        <v>3</v>
      </c>
      <c r="K9" s="29">
        <v>4.1666666666666664E-2</v>
      </c>
      <c r="U9" s="28" t="s">
        <v>375</v>
      </c>
      <c r="W9" s="28">
        <v>34.061999999999998</v>
      </c>
    </row>
    <row r="10" spans="2:23">
      <c r="B10">
        <v>36.219000000000001</v>
      </c>
      <c r="E10">
        <v>47.686999999999998</v>
      </c>
      <c r="I10" s="28">
        <v>32.619333333333337</v>
      </c>
      <c r="J10" s="28">
        <v>9</v>
      </c>
      <c r="K10" s="29">
        <v>0.13541666666666666</v>
      </c>
      <c r="U10" s="28" t="s">
        <v>376</v>
      </c>
      <c r="W10" s="28">
        <v>3.7323333709618982</v>
      </c>
    </row>
    <row r="11" spans="2:23">
      <c r="B11">
        <v>42.186999999999998</v>
      </c>
      <c r="E11">
        <v>52.796999999999997</v>
      </c>
      <c r="I11" s="28">
        <v>34.930111111111117</v>
      </c>
      <c r="J11" s="28">
        <v>21</v>
      </c>
      <c r="K11" s="29">
        <v>0.35416666666666669</v>
      </c>
      <c r="U11" s="28" t="s">
        <v>377</v>
      </c>
      <c r="W11" s="28">
        <v>13.930312391995807</v>
      </c>
    </row>
    <row r="12" spans="2:23">
      <c r="B12">
        <v>40.671999999999997</v>
      </c>
      <c r="E12">
        <v>54.844000000000001</v>
      </c>
      <c r="I12" s="28">
        <v>37.24088888888889</v>
      </c>
      <c r="J12" s="28">
        <v>19</v>
      </c>
      <c r="K12" s="29">
        <v>0.55208333333333337</v>
      </c>
      <c r="U12" s="28" t="s">
        <v>378</v>
      </c>
      <c r="W12" s="28">
        <v>-7.6934810678874754E-4</v>
      </c>
    </row>
    <row r="13" spans="2:23">
      <c r="B13">
        <v>37.796999999999997</v>
      </c>
      <c r="E13">
        <v>52.078000000000003</v>
      </c>
      <c r="I13" s="28">
        <v>39.551666666666669</v>
      </c>
      <c r="J13" s="28">
        <v>20</v>
      </c>
      <c r="K13" s="29">
        <v>0.76041666666666663</v>
      </c>
      <c r="U13" s="28" t="s">
        <v>379</v>
      </c>
      <c r="W13" s="28">
        <v>-0.12068689276916916</v>
      </c>
    </row>
    <row r="14" spans="2:23">
      <c r="B14">
        <v>46.484000000000002</v>
      </c>
      <c r="E14">
        <v>61.421999999999997</v>
      </c>
      <c r="I14" s="28">
        <v>41.862444444444449</v>
      </c>
      <c r="J14" s="28">
        <v>16</v>
      </c>
      <c r="K14" s="29">
        <v>0.92708333333333337</v>
      </c>
      <c r="U14" s="28" t="s">
        <v>380</v>
      </c>
      <c r="W14" s="28">
        <v>20.797000000000001</v>
      </c>
    </row>
    <row r="15" spans="2:23">
      <c r="B15">
        <v>37.780999999999999</v>
      </c>
      <c r="E15">
        <v>52.265999999999998</v>
      </c>
      <c r="I15" s="28">
        <v>44.173222222222222</v>
      </c>
      <c r="J15" s="28">
        <v>5</v>
      </c>
      <c r="K15" s="29">
        <v>0.97916666666666663</v>
      </c>
      <c r="U15" s="28" t="s">
        <v>381</v>
      </c>
      <c r="W15" s="28">
        <v>25.687000000000001</v>
      </c>
    </row>
    <row r="16" spans="2:23" ht="15.75" thickBot="1">
      <c r="B16">
        <v>42.780999999999999</v>
      </c>
      <c r="E16">
        <v>50.390999999999998</v>
      </c>
      <c r="I16" s="30" t="s">
        <v>366</v>
      </c>
      <c r="J16" s="30">
        <v>2</v>
      </c>
      <c r="K16" s="31">
        <v>1</v>
      </c>
      <c r="U16" s="28" t="s">
        <v>382</v>
      </c>
      <c r="W16" s="28">
        <v>46.484000000000002</v>
      </c>
    </row>
    <row r="17" spans="2:23">
      <c r="B17">
        <v>40.186999999999998</v>
      </c>
      <c r="E17">
        <v>52.015999999999998</v>
      </c>
      <c r="U17" s="28" t="s">
        <v>383</v>
      </c>
      <c r="W17" s="28">
        <v>3534.451</v>
      </c>
    </row>
    <row r="18" spans="2:23">
      <c r="B18">
        <v>34.594000000000001</v>
      </c>
      <c r="E18">
        <v>48.421999999999997</v>
      </c>
      <c r="U18" s="28" t="s">
        <v>384</v>
      </c>
      <c r="W18" s="28">
        <v>96</v>
      </c>
    </row>
    <row r="19" spans="2:23" ht="15.75" thickBot="1">
      <c r="B19">
        <v>39.25</v>
      </c>
      <c r="E19">
        <v>22.187000000000001</v>
      </c>
      <c r="U19" s="30" t="s">
        <v>392</v>
      </c>
      <c r="W19" s="30">
        <v>1.0013024852531895</v>
      </c>
    </row>
    <row r="20" spans="2:23">
      <c r="B20">
        <v>33.953000000000003</v>
      </c>
      <c r="E20">
        <v>54.936999999999998</v>
      </c>
    </row>
    <row r="21" spans="2:23" ht="15.75" thickBot="1">
      <c r="B21">
        <v>39.594000000000001</v>
      </c>
      <c r="E21">
        <v>57.265999999999998</v>
      </c>
    </row>
    <row r="22" spans="2:23">
      <c r="B22">
        <v>32.094000000000001</v>
      </c>
      <c r="E22">
        <v>52.578000000000003</v>
      </c>
      <c r="I22" s="32" t="s">
        <v>365</v>
      </c>
      <c r="J22" s="32" t="s">
        <v>367</v>
      </c>
      <c r="K22" s="32" t="s">
        <v>368</v>
      </c>
    </row>
    <row r="23" spans="2:23">
      <c r="B23">
        <v>29.344000000000001</v>
      </c>
      <c r="E23">
        <v>48</v>
      </c>
      <c r="I23" s="28">
        <v>-20.812000000000001</v>
      </c>
      <c r="J23" s="28">
        <v>1</v>
      </c>
      <c r="K23" s="29">
        <v>4.5662100456621002E-3</v>
      </c>
    </row>
    <row r="24" spans="2:23" ht="15.75" thickBot="1">
      <c r="B24">
        <v>32.859000000000002</v>
      </c>
      <c r="E24">
        <v>46.030999999999999</v>
      </c>
      <c r="I24" s="28">
        <v>-6.8165714285714287</v>
      </c>
      <c r="J24" s="28">
        <v>2</v>
      </c>
      <c r="K24" s="29">
        <v>1.3698630136986301E-2</v>
      </c>
    </row>
    <row r="25" spans="2:23">
      <c r="B25">
        <v>32.390999999999998</v>
      </c>
      <c r="E25">
        <v>48.421999999999997</v>
      </c>
      <c r="I25" s="28">
        <v>0.18114285714285572</v>
      </c>
      <c r="J25" s="28">
        <v>7</v>
      </c>
      <c r="K25" s="29">
        <v>4.5662100456621002E-2</v>
      </c>
      <c r="U25" s="36" t="s">
        <v>371</v>
      </c>
      <c r="W25" s="36"/>
    </row>
    <row r="26" spans="2:23">
      <c r="B26">
        <v>31.234000000000002</v>
      </c>
      <c r="E26">
        <v>47.125</v>
      </c>
      <c r="I26" s="28">
        <v>7.1788571428571437</v>
      </c>
      <c r="J26" s="28">
        <v>4</v>
      </c>
      <c r="K26" s="29">
        <v>6.3926940639269403E-2</v>
      </c>
      <c r="U26" s="28" t="s">
        <v>372</v>
      </c>
      <c r="W26" s="28">
        <v>30.818936073059355</v>
      </c>
    </row>
    <row r="27" spans="2:23">
      <c r="B27">
        <v>30.25</v>
      </c>
      <c r="E27">
        <v>47.686999999999998</v>
      </c>
      <c r="I27" s="28">
        <v>14.176571428571432</v>
      </c>
      <c r="J27" s="28">
        <v>12</v>
      </c>
      <c r="K27" s="29">
        <v>0.11872146118721461</v>
      </c>
      <c r="U27" s="28" t="s">
        <v>373</v>
      </c>
      <c r="W27" s="28">
        <v>1.1516819120634789</v>
      </c>
    </row>
    <row r="28" spans="2:23">
      <c r="B28">
        <v>32.421999999999997</v>
      </c>
      <c r="E28">
        <v>70.421999999999997</v>
      </c>
      <c r="I28" s="28">
        <v>21.174285714285713</v>
      </c>
      <c r="J28" s="28">
        <v>42</v>
      </c>
      <c r="K28" s="29">
        <v>0.31050228310502281</v>
      </c>
      <c r="U28" s="28" t="s">
        <v>374</v>
      </c>
      <c r="W28" s="28">
        <v>28.530999999999999</v>
      </c>
    </row>
    <row r="29" spans="2:23">
      <c r="B29">
        <v>33.359000000000002</v>
      </c>
      <c r="E29">
        <v>61.905999999999999</v>
      </c>
      <c r="I29" s="28">
        <v>28.172000000000001</v>
      </c>
      <c r="J29" s="28">
        <v>41</v>
      </c>
      <c r="K29" s="29">
        <v>0.49771689497716892</v>
      </c>
      <c r="U29" s="28" t="s">
        <v>375</v>
      </c>
      <c r="W29" s="28">
        <v>26.187000000000001</v>
      </c>
    </row>
    <row r="30" spans="2:23">
      <c r="B30">
        <v>33.296999999999997</v>
      </c>
      <c r="E30">
        <v>43.546999999999997</v>
      </c>
      <c r="I30" s="28">
        <v>35.169714285714292</v>
      </c>
      <c r="J30" s="28">
        <v>28</v>
      </c>
      <c r="K30" s="29">
        <v>0.62557077625570778</v>
      </c>
      <c r="U30" s="28" t="s">
        <v>376</v>
      </c>
      <c r="W30" s="28">
        <v>17.043335900572629</v>
      </c>
    </row>
    <row r="31" spans="2:23">
      <c r="B31">
        <v>30.062000000000001</v>
      </c>
      <c r="E31">
        <v>77.156000000000006</v>
      </c>
      <c r="I31" s="28">
        <v>42.167428571428573</v>
      </c>
      <c r="J31" s="28">
        <v>19</v>
      </c>
      <c r="K31" s="29">
        <v>0.71232876712328763</v>
      </c>
      <c r="U31" s="28" t="s">
        <v>377</v>
      </c>
      <c r="W31" s="28">
        <v>290.47529861974783</v>
      </c>
    </row>
    <row r="32" spans="2:23">
      <c r="B32">
        <v>34.594000000000001</v>
      </c>
      <c r="E32">
        <v>59.546999999999997</v>
      </c>
      <c r="I32" s="28">
        <v>49.165142857142868</v>
      </c>
      <c r="J32" s="28">
        <v>29</v>
      </c>
      <c r="K32" s="29">
        <v>0.84474885844748859</v>
      </c>
      <c r="U32" s="28" t="s">
        <v>378</v>
      </c>
      <c r="W32" s="28">
        <v>-0.15265074925453126</v>
      </c>
    </row>
    <row r="33" spans="2:23">
      <c r="B33">
        <v>30.844000000000001</v>
      </c>
      <c r="E33">
        <v>62.219000000000001</v>
      </c>
      <c r="I33" s="28">
        <v>56.162857142857149</v>
      </c>
      <c r="J33" s="28">
        <v>19</v>
      </c>
      <c r="K33" s="29">
        <v>0.93150684931506844</v>
      </c>
      <c r="U33" s="28" t="s">
        <v>379</v>
      </c>
      <c r="W33" s="28">
        <v>4.9955193950302818E-2</v>
      </c>
    </row>
    <row r="34" spans="2:23">
      <c r="B34">
        <v>34.061999999999998</v>
      </c>
      <c r="E34">
        <v>64.016000000000005</v>
      </c>
      <c r="I34" s="28">
        <v>63.16057142857143</v>
      </c>
      <c r="J34" s="28">
        <v>11</v>
      </c>
      <c r="K34" s="29">
        <v>0.9817351598173516</v>
      </c>
      <c r="U34" s="28" t="s">
        <v>380</v>
      </c>
      <c r="W34" s="28">
        <v>97.968000000000004</v>
      </c>
    </row>
    <row r="35" spans="2:23">
      <c r="B35">
        <v>37.578000000000003</v>
      </c>
      <c r="E35">
        <v>61.234000000000002</v>
      </c>
      <c r="I35" s="28">
        <v>70.158285714285725</v>
      </c>
      <c r="J35" s="28">
        <v>1</v>
      </c>
      <c r="K35" s="29">
        <v>0.98630136986301364</v>
      </c>
      <c r="U35" s="28" t="s">
        <v>381</v>
      </c>
      <c r="W35" s="28">
        <v>-20.812000000000001</v>
      </c>
    </row>
    <row r="36" spans="2:23" ht="15.75" thickBot="1">
      <c r="B36">
        <v>40.203000000000003</v>
      </c>
      <c r="E36">
        <v>48.609000000000002</v>
      </c>
      <c r="I36" s="30" t="s">
        <v>366</v>
      </c>
      <c r="J36" s="30">
        <v>3</v>
      </c>
      <c r="K36" s="31">
        <v>1</v>
      </c>
      <c r="U36" s="28" t="s">
        <v>382</v>
      </c>
      <c r="W36" s="28">
        <v>77.156000000000006</v>
      </c>
    </row>
    <row r="37" spans="2:23">
      <c r="B37">
        <v>34.453000000000003</v>
      </c>
      <c r="E37">
        <v>54.265999999999998</v>
      </c>
      <c r="U37" s="28" t="s">
        <v>383</v>
      </c>
      <c r="W37" s="28">
        <v>6749.3469999999988</v>
      </c>
    </row>
    <row r="38" spans="2:23">
      <c r="B38">
        <v>31.047000000000001</v>
      </c>
      <c r="E38">
        <v>42.375</v>
      </c>
      <c r="U38" s="28" t="s">
        <v>384</v>
      </c>
      <c r="W38" s="28">
        <v>219</v>
      </c>
    </row>
    <row r="39" spans="2:23" ht="15.75" thickBot="1">
      <c r="B39">
        <v>34.921999999999997</v>
      </c>
      <c r="E39">
        <v>46.828000000000003</v>
      </c>
      <c r="U39" s="30" t="s">
        <v>392</v>
      </c>
      <c r="W39" s="30">
        <v>2.99272529967394</v>
      </c>
    </row>
    <row r="40" spans="2:23">
      <c r="B40">
        <v>32.203000000000003</v>
      </c>
      <c r="E40">
        <v>48.859000000000002</v>
      </c>
    </row>
    <row r="41" spans="2:23">
      <c r="B41">
        <v>25.687000000000001</v>
      </c>
      <c r="E41">
        <v>50.109000000000002</v>
      </c>
    </row>
    <row r="42" spans="2:23">
      <c r="B42">
        <v>34.890999999999998</v>
      </c>
      <c r="E42">
        <v>47.594000000000001</v>
      </c>
    </row>
    <row r="43" spans="2:23">
      <c r="B43">
        <v>33.328000000000003</v>
      </c>
      <c r="E43">
        <v>45.203000000000003</v>
      </c>
    </row>
    <row r="44" spans="2:23">
      <c r="B44">
        <v>35.5</v>
      </c>
      <c r="E44">
        <v>58.359000000000002</v>
      </c>
    </row>
    <row r="45" spans="2:23">
      <c r="B45">
        <v>34.359000000000002</v>
      </c>
      <c r="E45">
        <v>51.219000000000001</v>
      </c>
    </row>
    <row r="46" spans="2:23">
      <c r="B46">
        <v>35.969000000000001</v>
      </c>
      <c r="E46">
        <v>54.046999999999997</v>
      </c>
    </row>
    <row r="47" spans="2:23">
      <c r="B47">
        <v>35.953000000000003</v>
      </c>
      <c r="E47">
        <v>51.655999999999999</v>
      </c>
    </row>
    <row r="48" spans="2:23">
      <c r="B48">
        <v>37.186999999999998</v>
      </c>
      <c r="E48">
        <v>56.484000000000002</v>
      </c>
    </row>
    <row r="49" spans="2:5">
      <c r="B49">
        <v>36.811999999999998</v>
      </c>
      <c r="E49">
        <v>55.234000000000002</v>
      </c>
    </row>
    <row r="50" spans="2:5">
      <c r="B50">
        <v>41.625</v>
      </c>
      <c r="E50">
        <v>53.921999999999997</v>
      </c>
    </row>
    <row r="51" spans="2:5">
      <c r="B51">
        <v>41.436999999999998</v>
      </c>
      <c r="E51">
        <v>52.625</v>
      </c>
    </row>
    <row r="52" spans="2:5">
      <c r="B52">
        <v>41.436999999999998</v>
      </c>
      <c r="E52">
        <v>49.655999999999999</v>
      </c>
    </row>
    <row r="53" spans="2:5">
      <c r="B53">
        <v>44.578000000000003</v>
      </c>
      <c r="E53">
        <v>53.921999999999997</v>
      </c>
    </row>
    <row r="54" spans="2:5">
      <c r="B54">
        <v>42.640999999999998</v>
      </c>
      <c r="E54">
        <v>43.875</v>
      </c>
    </row>
    <row r="55" spans="2:5">
      <c r="B55">
        <v>39.5</v>
      </c>
      <c r="E55">
        <v>22.265999999999998</v>
      </c>
    </row>
    <row r="56" spans="2:5">
      <c r="B56">
        <v>40.344000000000001</v>
      </c>
      <c r="E56">
        <v>46.936999999999998</v>
      </c>
    </row>
    <row r="57" spans="2:5">
      <c r="B57">
        <v>39.546999999999997</v>
      </c>
      <c r="E57">
        <v>40.719000000000001</v>
      </c>
    </row>
    <row r="58" spans="2:5">
      <c r="B58">
        <v>36.75</v>
      </c>
      <c r="E58">
        <v>48.905999999999999</v>
      </c>
    </row>
    <row r="59" spans="2:5">
      <c r="B59">
        <v>34.405999999999999</v>
      </c>
      <c r="E59">
        <v>50.421999999999997</v>
      </c>
    </row>
    <row r="60" spans="2:5">
      <c r="B60">
        <v>30.844000000000001</v>
      </c>
      <c r="E60">
        <v>61.969000000000001</v>
      </c>
    </row>
    <row r="61" spans="2:5">
      <c r="B61">
        <v>36.015999999999998</v>
      </c>
      <c r="E61">
        <v>47.796999999999997</v>
      </c>
    </row>
    <row r="62" spans="2:5">
      <c r="B62">
        <v>34.640999999999998</v>
      </c>
      <c r="E62">
        <v>48.719000000000001</v>
      </c>
    </row>
    <row r="63" spans="2:5">
      <c r="B63">
        <v>40.671999999999997</v>
      </c>
      <c r="E63">
        <v>70.608999999999995</v>
      </c>
    </row>
    <row r="64" spans="2:5">
      <c r="B64">
        <v>37.061999999999998</v>
      </c>
      <c r="E64">
        <v>18.922000000000001</v>
      </c>
    </row>
    <row r="65" spans="2:5">
      <c r="B65">
        <v>39.186999999999998</v>
      </c>
      <c r="E65">
        <v>22.640999999999998</v>
      </c>
    </row>
    <row r="66" spans="2:5">
      <c r="B66">
        <v>37.765999999999998</v>
      </c>
      <c r="E66">
        <v>25.859000000000002</v>
      </c>
    </row>
    <row r="67" spans="2:5">
      <c r="B67">
        <v>36.405999999999999</v>
      </c>
      <c r="E67">
        <v>17.219000000000001</v>
      </c>
    </row>
    <row r="68" spans="2:5">
      <c r="B68">
        <v>39.015999999999998</v>
      </c>
      <c r="E68">
        <v>23.030999999999999</v>
      </c>
    </row>
    <row r="69" spans="2:5">
      <c r="B69">
        <v>33.436999999999998</v>
      </c>
      <c r="E69">
        <v>14.391</v>
      </c>
    </row>
    <row r="70" spans="2:5">
      <c r="B70">
        <v>32.094000000000001</v>
      </c>
      <c r="E70">
        <v>11.422000000000001</v>
      </c>
    </row>
    <row r="71" spans="2:5">
      <c r="B71">
        <v>38.359000000000002</v>
      </c>
      <c r="E71">
        <v>16.312000000000001</v>
      </c>
    </row>
    <row r="72" spans="2:5">
      <c r="B72">
        <v>35.969000000000001</v>
      </c>
      <c r="E72">
        <v>17.687000000000001</v>
      </c>
    </row>
    <row r="73" spans="2:5">
      <c r="B73">
        <v>39.484000000000002</v>
      </c>
      <c r="E73">
        <v>22.047000000000001</v>
      </c>
    </row>
    <row r="74" spans="2:5">
      <c r="B74">
        <v>41.344000000000001</v>
      </c>
      <c r="E74">
        <v>12.406000000000001</v>
      </c>
    </row>
    <row r="75" spans="2:5">
      <c r="B75">
        <v>36.390999999999998</v>
      </c>
      <c r="E75">
        <v>9.016</v>
      </c>
    </row>
    <row r="76" spans="2:5">
      <c r="B76">
        <v>33.561999999999998</v>
      </c>
      <c r="E76">
        <v>14.093999999999999</v>
      </c>
    </row>
    <row r="77" spans="2:5">
      <c r="B77">
        <v>37.811999999999998</v>
      </c>
      <c r="E77">
        <v>17.452999999999999</v>
      </c>
    </row>
    <row r="78" spans="2:5">
      <c r="B78">
        <v>38.515999999999998</v>
      </c>
      <c r="E78">
        <v>18.687000000000001</v>
      </c>
    </row>
    <row r="79" spans="2:5">
      <c r="B79">
        <v>34.796999999999997</v>
      </c>
      <c r="E79">
        <v>19.202999999999999</v>
      </c>
    </row>
    <row r="80" spans="2:5">
      <c r="B80">
        <v>34.061999999999998</v>
      </c>
      <c r="E80">
        <v>11.436999999999999</v>
      </c>
    </row>
    <row r="81" spans="2:5">
      <c r="B81">
        <v>34.061999999999998</v>
      </c>
      <c r="E81">
        <v>18.484000000000002</v>
      </c>
    </row>
    <row r="82" spans="2:5">
      <c r="B82">
        <v>36.125</v>
      </c>
      <c r="E82">
        <v>18.155999999999999</v>
      </c>
    </row>
    <row r="83" spans="2:5">
      <c r="B83">
        <v>36.094000000000001</v>
      </c>
      <c r="E83">
        <v>14.827999999999999</v>
      </c>
    </row>
    <row r="84" spans="2:5">
      <c r="B84">
        <v>35.844000000000001</v>
      </c>
      <c r="E84">
        <v>14.625</v>
      </c>
    </row>
    <row r="85" spans="2:5">
      <c r="B85">
        <v>39.780999999999999</v>
      </c>
      <c r="E85">
        <v>16.094000000000001</v>
      </c>
    </row>
    <row r="86" spans="2:5">
      <c r="B86">
        <v>38.203000000000003</v>
      </c>
      <c r="E86">
        <v>19.172000000000001</v>
      </c>
    </row>
    <row r="87" spans="2:5">
      <c r="B87">
        <v>41.594000000000001</v>
      </c>
      <c r="E87">
        <v>15.186999999999999</v>
      </c>
    </row>
    <row r="88" spans="2:5">
      <c r="B88">
        <v>38.515999999999998</v>
      </c>
      <c r="E88">
        <v>15.484</v>
      </c>
    </row>
    <row r="89" spans="2:5">
      <c r="B89">
        <v>40.796999999999997</v>
      </c>
      <c r="E89">
        <v>38.765999999999998</v>
      </c>
    </row>
    <row r="90" spans="2:5">
      <c r="B90">
        <v>37.640999999999998</v>
      </c>
      <c r="E90">
        <v>22.530999999999999</v>
      </c>
    </row>
    <row r="91" spans="2:5">
      <c r="B91">
        <v>37.171999999999997</v>
      </c>
      <c r="E91">
        <v>19.609000000000002</v>
      </c>
    </row>
    <row r="92" spans="2:5">
      <c r="B92">
        <v>41.515999999999998</v>
      </c>
      <c r="E92">
        <v>36.859000000000002</v>
      </c>
    </row>
    <row r="93" spans="2:5">
      <c r="B93">
        <v>38.375</v>
      </c>
      <c r="E93">
        <v>43.405999999999999</v>
      </c>
    </row>
    <row r="94" spans="2:5">
      <c r="B94">
        <v>36.625</v>
      </c>
      <c r="E94">
        <v>38.905999999999999</v>
      </c>
    </row>
    <row r="95" spans="2:5">
      <c r="B95">
        <v>38.844000000000001</v>
      </c>
      <c r="E95">
        <v>37.719000000000001</v>
      </c>
    </row>
    <row r="96" spans="2:5">
      <c r="B96">
        <v>42.578000000000003</v>
      </c>
      <c r="E96">
        <v>39.375</v>
      </c>
    </row>
    <row r="97" spans="2:5">
      <c r="B97">
        <v>39</v>
      </c>
      <c r="E97">
        <v>25.765999999999998</v>
      </c>
    </row>
    <row r="98" spans="2:5">
      <c r="B98">
        <v>36.421999999999997</v>
      </c>
      <c r="E98">
        <v>18.687000000000001</v>
      </c>
    </row>
    <row r="99" spans="2:5">
      <c r="B99">
        <v>33.953000000000003</v>
      </c>
      <c r="E99">
        <v>21.827999999999999</v>
      </c>
    </row>
    <row r="100" spans="2:5">
      <c r="B100">
        <v>36.405999999999999</v>
      </c>
      <c r="E100">
        <v>7.4059999999999997</v>
      </c>
    </row>
    <row r="101" spans="2:5">
      <c r="B101">
        <v>40.344000000000001</v>
      </c>
      <c r="E101">
        <v>-20.812000000000001</v>
      </c>
    </row>
    <row r="102" spans="2:5">
      <c r="B102">
        <v>41.328000000000003</v>
      </c>
      <c r="E102">
        <v>6.4219999999999997</v>
      </c>
    </row>
    <row r="103" spans="2:5">
      <c r="E103">
        <v>-6.1879999999999997</v>
      </c>
    </row>
    <row r="104" spans="2:5">
      <c r="E104">
        <v>0.48399999999999999</v>
      </c>
    </row>
    <row r="105" spans="2:5">
      <c r="E105">
        <v>-5.25</v>
      </c>
    </row>
    <row r="106" spans="2:5">
      <c r="E106">
        <v>-1.484</v>
      </c>
    </row>
    <row r="107" spans="2:5">
      <c r="E107">
        <v>16.530999999999999</v>
      </c>
    </row>
    <row r="108" spans="2:5">
      <c r="E108">
        <v>17.594000000000001</v>
      </c>
    </row>
    <row r="109" spans="2:5">
      <c r="E109">
        <v>23.265999999999998</v>
      </c>
    </row>
    <row r="110" spans="2:5">
      <c r="E110">
        <v>18.469000000000001</v>
      </c>
    </row>
    <row r="111" spans="2:5">
      <c r="E111">
        <v>20.344000000000001</v>
      </c>
    </row>
    <row r="112" spans="2:5">
      <c r="E112">
        <v>27.515999999999998</v>
      </c>
    </row>
    <row r="113" spans="5:5">
      <c r="E113">
        <v>26.077999999999999</v>
      </c>
    </row>
    <row r="114" spans="5:5">
      <c r="E114">
        <v>25.452999999999999</v>
      </c>
    </row>
    <row r="115" spans="5:5">
      <c r="E115">
        <v>18.984000000000002</v>
      </c>
    </row>
    <row r="116" spans="5:5">
      <c r="E116">
        <v>18.109000000000002</v>
      </c>
    </row>
    <row r="117" spans="5:5">
      <c r="E117">
        <v>20.922000000000001</v>
      </c>
    </row>
    <row r="118" spans="5:5">
      <c r="E118">
        <v>19.702999999999999</v>
      </c>
    </row>
    <row r="119" spans="5:5">
      <c r="E119">
        <v>20.547000000000001</v>
      </c>
    </row>
    <row r="120" spans="5:5">
      <c r="E120">
        <v>22.234000000000002</v>
      </c>
    </row>
    <row r="121" spans="5:5">
      <c r="E121">
        <v>19.437000000000001</v>
      </c>
    </row>
    <row r="122" spans="5:5">
      <c r="E122">
        <v>20.327999999999999</v>
      </c>
    </row>
    <row r="123" spans="5:5">
      <c r="E123">
        <v>18.312000000000001</v>
      </c>
    </row>
    <row r="124" spans="5:5">
      <c r="E124">
        <v>20.25</v>
      </c>
    </row>
    <row r="125" spans="5:5">
      <c r="E125">
        <v>15.484</v>
      </c>
    </row>
    <row r="126" spans="5:5">
      <c r="E126">
        <v>21.234000000000002</v>
      </c>
    </row>
    <row r="127" spans="5:5">
      <c r="E127">
        <v>24.844000000000001</v>
      </c>
    </row>
    <row r="128" spans="5:5">
      <c r="E128">
        <v>23.062000000000001</v>
      </c>
    </row>
    <row r="129" spans="5:5">
      <c r="E129">
        <v>21.702999999999999</v>
      </c>
    </row>
    <row r="130" spans="5:5">
      <c r="E130">
        <v>16.609000000000002</v>
      </c>
    </row>
    <row r="131" spans="5:5">
      <c r="E131">
        <v>30.890999999999998</v>
      </c>
    </row>
    <row r="132" spans="5:5">
      <c r="E132">
        <v>-3.2810000000000001</v>
      </c>
    </row>
    <row r="133" spans="5:5">
      <c r="E133">
        <v>48.484000000000002</v>
      </c>
    </row>
    <row r="134" spans="5:5">
      <c r="E134">
        <v>23.937000000000001</v>
      </c>
    </row>
    <row r="135" spans="5:5">
      <c r="E135">
        <v>21.265999999999998</v>
      </c>
    </row>
    <row r="136" spans="5:5">
      <c r="E136">
        <v>26.359000000000002</v>
      </c>
    </row>
    <row r="137" spans="5:5">
      <c r="E137">
        <v>23.202999999999999</v>
      </c>
    </row>
    <row r="138" spans="5:5">
      <c r="E138">
        <v>21.625</v>
      </c>
    </row>
    <row r="139" spans="5:5">
      <c r="E139">
        <v>21.452999999999999</v>
      </c>
    </row>
    <row r="140" spans="5:5">
      <c r="E140">
        <v>30.125</v>
      </c>
    </row>
    <row r="141" spans="5:5">
      <c r="E141">
        <v>12.797000000000001</v>
      </c>
    </row>
    <row r="142" spans="5:5">
      <c r="E142">
        <v>46.546999999999997</v>
      </c>
    </row>
    <row r="143" spans="5:5">
      <c r="E143">
        <v>24.405999999999999</v>
      </c>
    </row>
    <row r="144" spans="5:5">
      <c r="E144">
        <v>56.234000000000002</v>
      </c>
    </row>
    <row r="145" spans="5:5">
      <c r="E145">
        <v>35.078000000000003</v>
      </c>
    </row>
    <row r="146" spans="5:5">
      <c r="E146">
        <v>21.594000000000001</v>
      </c>
    </row>
    <row r="147" spans="5:5">
      <c r="E147">
        <v>26.187000000000001</v>
      </c>
    </row>
    <row r="148" spans="5:5">
      <c r="E148">
        <v>15.422000000000001</v>
      </c>
    </row>
    <row r="149" spans="5:5">
      <c r="E149">
        <v>30.422000000000001</v>
      </c>
    </row>
    <row r="150" spans="5:5">
      <c r="E150">
        <v>24.437000000000001</v>
      </c>
    </row>
    <row r="151" spans="5:5">
      <c r="E151">
        <v>23.765999999999998</v>
      </c>
    </row>
    <row r="152" spans="5:5">
      <c r="E152">
        <v>19.25</v>
      </c>
    </row>
    <row r="153" spans="5:5">
      <c r="E153">
        <v>28.859000000000002</v>
      </c>
    </row>
    <row r="154" spans="5:5">
      <c r="E154">
        <v>20.952999999999999</v>
      </c>
    </row>
    <row r="155" spans="5:5">
      <c r="E155">
        <v>31.515999999999998</v>
      </c>
    </row>
    <row r="156" spans="5:5">
      <c r="E156">
        <v>28.594000000000001</v>
      </c>
    </row>
    <row r="157" spans="5:5">
      <c r="E157">
        <v>20.344000000000001</v>
      </c>
    </row>
    <row r="158" spans="5:5">
      <c r="E158">
        <v>19.312000000000001</v>
      </c>
    </row>
    <row r="159" spans="5:5">
      <c r="E159">
        <v>27.827999999999999</v>
      </c>
    </row>
    <row r="160" spans="5:5">
      <c r="E160">
        <v>34.811999999999998</v>
      </c>
    </row>
    <row r="161" spans="5:5">
      <c r="E161">
        <v>20.422000000000001</v>
      </c>
    </row>
    <row r="162" spans="5:5">
      <c r="E162">
        <v>-3.0779999999999998</v>
      </c>
    </row>
    <row r="163" spans="5:5">
      <c r="E163">
        <v>26.187000000000001</v>
      </c>
    </row>
    <row r="164" spans="5:5">
      <c r="E164">
        <v>27.109000000000002</v>
      </c>
    </row>
    <row r="165" spans="5:5">
      <c r="E165">
        <v>20.797000000000001</v>
      </c>
    </row>
    <row r="166" spans="5:5">
      <c r="E166">
        <v>25.344000000000001</v>
      </c>
    </row>
    <row r="167" spans="5:5">
      <c r="E167">
        <v>29.875</v>
      </c>
    </row>
    <row r="168" spans="5:5">
      <c r="E168">
        <v>46.328000000000003</v>
      </c>
    </row>
    <row r="169" spans="5:5">
      <c r="E169">
        <v>25.734000000000002</v>
      </c>
    </row>
    <row r="170" spans="5:5">
      <c r="E170">
        <v>26.609000000000002</v>
      </c>
    </row>
    <row r="171" spans="5:5">
      <c r="E171">
        <v>30.765999999999998</v>
      </c>
    </row>
    <row r="172" spans="5:5">
      <c r="E172">
        <v>-2.0619999999999998</v>
      </c>
    </row>
    <row r="173" spans="5:5">
      <c r="E173">
        <v>4.016</v>
      </c>
    </row>
    <row r="174" spans="5:5">
      <c r="E174">
        <v>-0.312</v>
      </c>
    </row>
    <row r="175" spans="5:5">
      <c r="E175">
        <v>-7.234</v>
      </c>
    </row>
    <row r="176" spans="5:5">
      <c r="E176">
        <v>-8.5779999999999994</v>
      </c>
    </row>
    <row r="177" spans="5:5">
      <c r="E177">
        <v>6.266</v>
      </c>
    </row>
    <row r="178" spans="5:5">
      <c r="E178">
        <v>11.609</v>
      </c>
    </row>
    <row r="179" spans="5:5">
      <c r="E179">
        <v>10.109</v>
      </c>
    </row>
    <row r="180" spans="5:5">
      <c r="E180">
        <v>25.577999999999999</v>
      </c>
    </row>
    <row r="181" spans="5:5">
      <c r="E181">
        <v>30.952999999999999</v>
      </c>
    </row>
    <row r="182" spans="5:5">
      <c r="E182">
        <v>22.047000000000001</v>
      </c>
    </row>
    <row r="183" spans="5:5">
      <c r="E183">
        <v>45.5</v>
      </c>
    </row>
    <row r="184" spans="5:5">
      <c r="E184">
        <v>43.5</v>
      </c>
    </row>
    <row r="185" spans="5:5">
      <c r="E185">
        <v>41.311999999999998</v>
      </c>
    </row>
    <row r="186" spans="5:5">
      <c r="E186">
        <v>21.452999999999999</v>
      </c>
    </row>
    <row r="187" spans="5:5">
      <c r="E187">
        <v>28.530999999999999</v>
      </c>
    </row>
    <row r="188" spans="5:5">
      <c r="E188">
        <v>30.875</v>
      </c>
    </row>
    <row r="189" spans="5:5">
      <c r="E189">
        <v>26.202999999999999</v>
      </c>
    </row>
    <row r="190" spans="5:5">
      <c r="E190">
        <v>25.609000000000002</v>
      </c>
    </row>
    <row r="191" spans="5:5">
      <c r="E191">
        <v>13.891</v>
      </c>
    </row>
    <row r="192" spans="5:5">
      <c r="E192">
        <v>11.952999999999999</v>
      </c>
    </row>
    <row r="193" spans="5:5">
      <c r="E193">
        <v>18.937000000000001</v>
      </c>
    </row>
    <row r="194" spans="5:5">
      <c r="E194">
        <v>31.125</v>
      </c>
    </row>
    <row r="195" spans="5:5">
      <c r="E195">
        <v>35.811999999999998</v>
      </c>
    </row>
    <row r="196" spans="5:5">
      <c r="E196">
        <v>33.875</v>
      </c>
    </row>
    <row r="197" spans="5:5">
      <c r="E197">
        <v>42.25</v>
      </c>
    </row>
    <row r="198" spans="5:5">
      <c r="E198">
        <v>36.953000000000003</v>
      </c>
    </row>
    <row r="199" spans="5:5">
      <c r="E199">
        <v>38.311999999999998</v>
      </c>
    </row>
    <row r="200" spans="5:5">
      <c r="E200">
        <v>30.969000000000001</v>
      </c>
    </row>
    <row r="201" spans="5:5">
      <c r="E201">
        <v>34.890999999999998</v>
      </c>
    </row>
    <row r="202" spans="5:5">
      <c r="E202">
        <v>38.155999999999999</v>
      </c>
    </row>
    <row r="203" spans="5:5">
      <c r="E203">
        <v>35.469000000000001</v>
      </c>
    </row>
    <row r="204" spans="5:5">
      <c r="E204">
        <v>29.530999999999999</v>
      </c>
    </row>
    <row r="205" spans="5:5">
      <c r="E205">
        <v>36.25</v>
      </c>
    </row>
    <row r="206" spans="5:5">
      <c r="E206">
        <v>33.280999999999999</v>
      </c>
    </row>
    <row r="207" spans="5:5">
      <c r="E207">
        <v>33.109000000000002</v>
      </c>
    </row>
    <row r="208" spans="5:5">
      <c r="E208">
        <v>7.8280000000000003</v>
      </c>
    </row>
    <row r="209" spans="5:5">
      <c r="E209">
        <v>33.359000000000002</v>
      </c>
    </row>
    <row r="210" spans="5:5">
      <c r="E210">
        <v>34.436999999999998</v>
      </c>
    </row>
    <row r="211" spans="5:5">
      <c r="E211">
        <v>32</v>
      </c>
    </row>
    <row r="212" spans="5:5">
      <c r="E212">
        <v>33.515999999999998</v>
      </c>
    </row>
    <row r="213" spans="5:5">
      <c r="E213">
        <v>34.453000000000003</v>
      </c>
    </row>
    <row r="214" spans="5:5">
      <c r="E214">
        <v>62.311999999999998</v>
      </c>
    </row>
    <row r="215" spans="5:5">
      <c r="E215">
        <v>30.390999999999998</v>
      </c>
    </row>
    <row r="216" spans="5:5">
      <c r="E216">
        <v>26.187000000000001</v>
      </c>
    </row>
    <row r="217" spans="5:5">
      <c r="E217">
        <v>39.375</v>
      </c>
    </row>
    <row r="218" spans="5:5">
      <c r="E218">
        <v>41.015999999999998</v>
      </c>
    </row>
    <row r="219" spans="5:5">
      <c r="E219">
        <v>36.844000000000001</v>
      </c>
    </row>
    <row r="220" spans="5:5">
      <c r="E220">
        <v>34.905999999999999</v>
      </c>
    </row>
    <row r="221" spans="5:5">
      <c r="E221">
        <v>16.687000000000001</v>
      </c>
    </row>
    <row r="222" spans="5:5">
      <c r="E222">
        <v>37.594000000000001</v>
      </c>
    </row>
    <row r="223" spans="5:5">
      <c r="E223">
        <v>33.515999999999998</v>
      </c>
    </row>
    <row r="224" spans="5:5">
      <c r="E224">
        <v>37.296999999999997</v>
      </c>
    </row>
    <row r="225" spans="5:5">
      <c r="E225">
        <v>38.344000000000001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I4:O115"/>
  <sheetViews>
    <sheetView topLeftCell="A85" zoomScale="55" zoomScaleNormal="55" workbookViewId="0">
      <selection activeCell="S23" sqref="S23"/>
    </sheetView>
  </sheetViews>
  <sheetFormatPr defaultRowHeight="15"/>
  <cols>
    <col min="4" max="8" width="9.140625" customWidth="1"/>
    <col min="9" max="9" width="31" customWidth="1"/>
    <col min="10" max="10" width="26.42578125" customWidth="1"/>
    <col min="11" max="11" width="21.140625" customWidth="1"/>
    <col min="12" max="12" width="24.140625" customWidth="1"/>
    <col min="13" max="13" width="34" customWidth="1"/>
    <col min="14" max="14" width="25.85546875" customWidth="1"/>
    <col min="15" max="15" width="30.7109375" customWidth="1"/>
    <col min="16" max="16" width="9.140625" customWidth="1"/>
  </cols>
  <sheetData>
    <row r="4" spans="9:15">
      <c r="J4" s="41" t="s">
        <v>216</v>
      </c>
      <c r="K4" s="41"/>
      <c r="L4" s="41"/>
      <c r="M4" s="41"/>
      <c r="N4" s="41"/>
      <c r="O4" s="41"/>
    </row>
    <row r="5" spans="9:15">
      <c r="J5" s="41"/>
      <c r="K5" s="41"/>
      <c r="L5" s="41"/>
      <c r="M5" s="41"/>
      <c r="N5" s="41"/>
      <c r="O5" s="41"/>
    </row>
    <row r="6" spans="9:15">
      <c r="J6" s="41"/>
      <c r="K6" s="41"/>
      <c r="L6" s="41"/>
      <c r="M6" s="41"/>
      <c r="N6" s="41"/>
      <c r="O6" s="41"/>
    </row>
    <row r="7" spans="9:15">
      <c r="J7" s="41"/>
      <c r="K7" s="41"/>
      <c r="L7" s="41"/>
      <c r="M7" s="41"/>
      <c r="N7" s="41"/>
      <c r="O7" s="41"/>
    </row>
    <row r="14" spans="9:15" ht="51">
      <c r="I14" s="21"/>
      <c r="J14" s="58" t="s">
        <v>0</v>
      </c>
      <c r="K14" s="58"/>
      <c r="L14" s="59" t="s">
        <v>1</v>
      </c>
      <c r="M14" s="59"/>
      <c r="N14" s="60" t="s">
        <v>2</v>
      </c>
      <c r="O14" s="60"/>
    </row>
    <row r="15" spans="9:15" ht="31.5">
      <c r="I15" s="9" t="s">
        <v>4</v>
      </c>
      <c r="J15" s="22" t="s">
        <v>107</v>
      </c>
      <c r="K15" s="11" t="s">
        <v>3</v>
      </c>
      <c r="L15" s="23" t="s">
        <v>107</v>
      </c>
      <c r="M15" s="11" t="s">
        <v>3</v>
      </c>
      <c r="N15" s="23" t="s">
        <v>107</v>
      </c>
      <c r="O15" s="11" t="s">
        <v>3</v>
      </c>
    </row>
    <row r="16" spans="9:15" ht="19.5">
      <c r="I16" s="4">
        <v>0</v>
      </c>
      <c r="J16" s="24" t="s">
        <v>106</v>
      </c>
      <c r="K16" s="24" t="s">
        <v>106</v>
      </c>
      <c r="L16" s="24" t="s">
        <v>106</v>
      </c>
      <c r="M16" s="6" t="s">
        <v>105</v>
      </c>
      <c r="N16" s="25" t="s">
        <v>105</v>
      </c>
      <c r="O16" s="8" t="s">
        <v>106</v>
      </c>
    </row>
    <row r="17" spans="9:15" ht="19.5">
      <c r="I17" s="4">
        <v>1</v>
      </c>
      <c r="J17" s="24" t="s">
        <v>106</v>
      </c>
      <c r="K17" s="24" t="s">
        <v>106</v>
      </c>
      <c r="L17" s="24" t="s">
        <v>106</v>
      </c>
      <c r="M17" s="6" t="s">
        <v>7</v>
      </c>
      <c r="N17" s="24" t="s">
        <v>106</v>
      </c>
      <c r="O17" s="8" t="s">
        <v>106</v>
      </c>
    </row>
    <row r="18" spans="9:15" ht="19.5">
      <c r="I18" s="4">
        <v>2</v>
      </c>
      <c r="J18" s="24" t="s">
        <v>106</v>
      </c>
      <c r="K18" s="24" t="s">
        <v>106</v>
      </c>
      <c r="L18" s="24" t="s">
        <v>106</v>
      </c>
      <c r="M18" s="6" t="s">
        <v>8</v>
      </c>
      <c r="N18" s="25" t="s">
        <v>8</v>
      </c>
      <c r="O18" s="8" t="s">
        <v>106</v>
      </c>
    </row>
    <row r="19" spans="9:15" ht="19.5">
      <c r="I19" s="4">
        <v>3</v>
      </c>
      <c r="J19" s="24" t="s">
        <v>106</v>
      </c>
      <c r="K19" s="24" t="s">
        <v>106</v>
      </c>
      <c r="L19" s="24" t="s">
        <v>106</v>
      </c>
      <c r="M19" s="6" t="s">
        <v>9</v>
      </c>
      <c r="N19" s="25" t="s">
        <v>9</v>
      </c>
      <c r="O19" s="8" t="s">
        <v>106</v>
      </c>
    </row>
    <row r="20" spans="9:15" ht="19.5">
      <c r="I20" s="4">
        <v>4</v>
      </c>
      <c r="J20" s="24" t="s">
        <v>106</v>
      </c>
      <c r="K20" s="24" t="s">
        <v>106</v>
      </c>
      <c r="L20" s="26" t="s">
        <v>10</v>
      </c>
      <c r="M20" s="6" t="s">
        <v>10</v>
      </c>
      <c r="N20" s="25" t="s">
        <v>10</v>
      </c>
      <c r="O20" s="8" t="s">
        <v>106</v>
      </c>
    </row>
    <row r="21" spans="9:15" ht="19.5">
      <c r="I21" s="4">
        <v>5</v>
      </c>
      <c r="J21" s="24" t="s">
        <v>106</v>
      </c>
      <c r="K21" s="6" t="s">
        <v>11</v>
      </c>
      <c r="L21" s="26" t="s">
        <v>11</v>
      </c>
      <c r="M21" s="24" t="s">
        <v>106</v>
      </c>
      <c r="N21" s="25" t="s">
        <v>11</v>
      </c>
      <c r="O21" s="8" t="s">
        <v>106</v>
      </c>
    </row>
    <row r="22" spans="9:15" ht="19.5">
      <c r="I22" s="4">
        <v>6</v>
      </c>
      <c r="J22" s="24" t="s">
        <v>106</v>
      </c>
      <c r="K22" s="6" t="s">
        <v>12</v>
      </c>
      <c r="L22" s="24" t="s">
        <v>106</v>
      </c>
      <c r="M22" s="6" t="s">
        <v>12</v>
      </c>
      <c r="N22" s="25" t="s">
        <v>12</v>
      </c>
      <c r="O22" s="6" t="s">
        <v>12</v>
      </c>
    </row>
    <row r="23" spans="9:15" ht="19.5">
      <c r="I23" s="4">
        <v>7</v>
      </c>
      <c r="J23" s="24" t="s">
        <v>106</v>
      </c>
      <c r="K23" s="6" t="s">
        <v>13</v>
      </c>
      <c r="L23" s="24" t="s">
        <v>106</v>
      </c>
      <c r="M23" s="6" t="s">
        <v>13</v>
      </c>
      <c r="N23" s="25" t="s">
        <v>13</v>
      </c>
      <c r="O23" s="6" t="s">
        <v>13</v>
      </c>
    </row>
    <row r="24" spans="9:15" ht="19.5">
      <c r="I24" s="4">
        <v>8</v>
      </c>
      <c r="J24" s="24" t="s">
        <v>106</v>
      </c>
      <c r="K24" s="6" t="s">
        <v>14</v>
      </c>
      <c r="L24" s="26" t="s">
        <v>14</v>
      </c>
      <c r="M24" s="6" t="s">
        <v>14</v>
      </c>
      <c r="N24" s="25" t="s">
        <v>14</v>
      </c>
      <c r="O24" s="6" t="s">
        <v>14</v>
      </c>
    </row>
    <row r="25" spans="9:15" ht="19.5">
      <c r="I25" s="4">
        <v>9</v>
      </c>
      <c r="J25" s="24" t="s">
        <v>106</v>
      </c>
      <c r="K25" s="6" t="s">
        <v>15</v>
      </c>
      <c r="L25" s="24" t="s">
        <v>106</v>
      </c>
      <c r="M25" s="24" t="s">
        <v>106</v>
      </c>
      <c r="N25" s="25" t="s">
        <v>15</v>
      </c>
      <c r="O25" s="6" t="s">
        <v>15</v>
      </c>
    </row>
    <row r="26" spans="9:15" ht="19.5">
      <c r="I26" s="4">
        <v>10</v>
      </c>
      <c r="J26" s="24" t="s">
        <v>106</v>
      </c>
      <c r="K26" s="6" t="s">
        <v>16</v>
      </c>
      <c r="L26" s="26" t="s">
        <v>16</v>
      </c>
      <c r="M26" s="24" t="s">
        <v>106</v>
      </c>
      <c r="N26" s="25" t="s">
        <v>16</v>
      </c>
      <c r="O26" s="24" t="s">
        <v>106</v>
      </c>
    </row>
    <row r="27" spans="9:15" ht="19.5">
      <c r="I27" s="4">
        <v>11</v>
      </c>
      <c r="J27" s="24" t="s">
        <v>106</v>
      </c>
      <c r="K27" s="6" t="s">
        <v>17</v>
      </c>
      <c r="L27" s="24" t="s">
        <v>106</v>
      </c>
      <c r="M27" s="6" t="s">
        <v>17</v>
      </c>
      <c r="N27" s="24" t="s">
        <v>106</v>
      </c>
      <c r="O27" s="6" t="s">
        <v>17</v>
      </c>
    </row>
    <row r="28" spans="9:15" ht="19.5">
      <c r="I28" s="4">
        <v>12</v>
      </c>
      <c r="J28" s="24" t="s">
        <v>106</v>
      </c>
      <c r="K28" s="6" t="s">
        <v>18</v>
      </c>
      <c r="L28" s="24" t="s">
        <v>106</v>
      </c>
      <c r="M28" s="6" t="s">
        <v>18</v>
      </c>
      <c r="N28" s="25" t="s">
        <v>18</v>
      </c>
      <c r="O28" s="6" t="s">
        <v>18</v>
      </c>
    </row>
    <row r="29" spans="9:15" ht="19.5">
      <c r="I29" s="4">
        <v>13</v>
      </c>
      <c r="J29" s="24" t="s">
        <v>106</v>
      </c>
      <c r="K29" s="24" t="s">
        <v>106</v>
      </c>
      <c r="L29" s="24" t="s">
        <v>106</v>
      </c>
      <c r="M29" s="24" t="s">
        <v>106</v>
      </c>
      <c r="N29" s="25" t="s">
        <v>19</v>
      </c>
      <c r="O29" s="6" t="s">
        <v>19</v>
      </c>
    </row>
    <row r="30" spans="9:15" ht="19.5">
      <c r="I30" s="4">
        <v>14</v>
      </c>
      <c r="J30" s="24" t="s">
        <v>106</v>
      </c>
      <c r="K30" s="24" t="s">
        <v>106</v>
      </c>
      <c r="L30" s="24" t="s">
        <v>106</v>
      </c>
      <c r="M30" s="6" t="s">
        <v>20</v>
      </c>
      <c r="N30" s="25" t="s">
        <v>20</v>
      </c>
      <c r="O30" s="6" t="s">
        <v>20</v>
      </c>
    </row>
    <row r="31" spans="9:15" ht="19.5">
      <c r="I31" s="4">
        <v>15</v>
      </c>
      <c r="J31" s="24" t="s">
        <v>106</v>
      </c>
      <c r="K31" s="24" t="s">
        <v>106</v>
      </c>
      <c r="L31" s="24" t="s">
        <v>106</v>
      </c>
      <c r="M31" s="24" t="s">
        <v>106</v>
      </c>
      <c r="N31" s="25" t="s">
        <v>21</v>
      </c>
      <c r="O31" s="6" t="s">
        <v>21</v>
      </c>
    </row>
    <row r="32" spans="9:15" ht="19.5">
      <c r="I32" s="4">
        <v>16</v>
      </c>
      <c r="J32" s="24" t="s">
        <v>106</v>
      </c>
      <c r="K32" s="24" t="s">
        <v>106</v>
      </c>
      <c r="L32" s="24" t="s">
        <v>106</v>
      </c>
      <c r="M32" s="6" t="s">
        <v>22</v>
      </c>
      <c r="N32" s="25" t="s">
        <v>22</v>
      </c>
      <c r="O32" s="6" t="s">
        <v>22</v>
      </c>
    </row>
    <row r="33" spans="9:15" ht="19.5">
      <c r="I33" s="4">
        <v>17</v>
      </c>
      <c r="J33" s="24" t="s">
        <v>106</v>
      </c>
      <c r="K33" s="24" t="s">
        <v>106</v>
      </c>
      <c r="L33" s="26" t="s">
        <v>23</v>
      </c>
      <c r="M33" s="24" t="s">
        <v>106</v>
      </c>
      <c r="N33" s="25" t="s">
        <v>23</v>
      </c>
      <c r="O33" s="6" t="s">
        <v>23</v>
      </c>
    </row>
    <row r="34" spans="9:15" ht="19.5">
      <c r="I34" s="4">
        <v>18</v>
      </c>
      <c r="J34" s="26" t="s">
        <v>24</v>
      </c>
      <c r="K34" s="24" t="s">
        <v>106</v>
      </c>
      <c r="L34" s="26" t="s">
        <v>24</v>
      </c>
      <c r="M34" s="24" t="s">
        <v>106</v>
      </c>
      <c r="N34" s="25" t="s">
        <v>24</v>
      </c>
      <c r="O34" s="6" t="s">
        <v>24</v>
      </c>
    </row>
    <row r="35" spans="9:15" ht="19.5">
      <c r="I35" s="4">
        <v>19</v>
      </c>
      <c r="J35" s="24" t="s">
        <v>106</v>
      </c>
      <c r="K35" s="24" t="s">
        <v>106</v>
      </c>
      <c r="L35" s="24" t="s">
        <v>106</v>
      </c>
      <c r="M35" s="6" t="s">
        <v>25</v>
      </c>
      <c r="N35" s="25" t="s">
        <v>25</v>
      </c>
      <c r="O35" s="6" t="s">
        <v>25</v>
      </c>
    </row>
    <row r="36" spans="9:15" ht="19.5">
      <c r="I36" s="4">
        <v>20</v>
      </c>
      <c r="J36" s="24" t="s">
        <v>106</v>
      </c>
      <c r="K36" s="6" t="s">
        <v>26</v>
      </c>
      <c r="L36" s="26" t="s">
        <v>26</v>
      </c>
      <c r="M36" s="6" t="s">
        <v>26</v>
      </c>
      <c r="N36" s="25" t="s">
        <v>26</v>
      </c>
      <c r="O36" s="6" t="s">
        <v>26</v>
      </c>
    </row>
    <row r="37" spans="9:15" ht="19.5">
      <c r="I37" s="4">
        <v>21</v>
      </c>
      <c r="J37" s="24" t="s">
        <v>106</v>
      </c>
      <c r="K37" s="6" t="s">
        <v>27</v>
      </c>
      <c r="L37" s="26" t="s">
        <v>27</v>
      </c>
      <c r="M37" s="24" t="s">
        <v>106</v>
      </c>
      <c r="N37" s="24" t="s">
        <v>106</v>
      </c>
      <c r="O37" s="6" t="s">
        <v>27</v>
      </c>
    </row>
    <row r="38" spans="9:15" ht="19.5">
      <c r="I38" s="4">
        <v>22</v>
      </c>
      <c r="J38" s="24" t="s">
        <v>106</v>
      </c>
      <c r="K38" s="24" t="s">
        <v>106</v>
      </c>
      <c r="L38" s="26" t="s">
        <v>28</v>
      </c>
      <c r="M38" s="6" t="s">
        <v>28</v>
      </c>
      <c r="N38" s="24" t="s">
        <v>106</v>
      </c>
      <c r="O38" s="6" t="s">
        <v>28</v>
      </c>
    </row>
    <row r="39" spans="9:15" ht="19.5">
      <c r="I39" s="4">
        <v>23</v>
      </c>
      <c r="J39" s="24" t="s">
        <v>106</v>
      </c>
      <c r="K39" s="24" t="s">
        <v>106</v>
      </c>
      <c r="L39" s="24" t="s">
        <v>106</v>
      </c>
      <c r="M39" s="6" t="s">
        <v>29</v>
      </c>
      <c r="N39" s="25" t="s">
        <v>29</v>
      </c>
      <c r="O39" s="6" t="s">
        <v>29</v>
      </c>
    </row>
    <row r="40" spans="9:15" ht="19.5">
      <c r="I40" s="4">
        <v>24</v>
      </c>
      <c r="J40" s="24" t="s">
        <v>106</v>
      </c>
      <c r="K40" s="6" t="s">
        <v>30</v>
      </c>
      <c r="L40" s="24" t="s">
        <v>106</v>
      </c>
      <c r="M40" s="6" t="s">
        <v>30</v>
      </c>
      <c r="N40" s="25" t="s">
        <v>30</v>
      </c>
      <c r="O40" s="6" t="s">
        <v>30</v>
      </c>
    </row>
    <row r="41" spans="9:15" ht="19.5">
      <c r="I41" s="4">
        <v>25</v>
      </c>
      <c r="J41" s="24" t="s">
        <v>106</v>
      </c>
      <c r="K41" s="6" t="s">
        <v>31</v>
      </c>
      <c r="L41" s="26" t="s">
        <v>31</v>
      </c>
      <c r="M41" s="6" t="s">
        <v>31</v>
      </c>
      <c r="N41" s="25" t="s">
        <v>31</v>
      </c>
      <c r="O41" s="6" t="s">
        <v>31</v>
      </c>
    </row>
    <row r="42" spans="9:15" ht="19.5">
      <c r="I42" s="4">
        <v>26</v>
      </c>
      <c r="J42" s="24" t="s">
        <v>106</v>
      </c>
      <c r="K42" s="6" t="s">
        <v>32</v>
      </c>
      <c r="L42" s="26" t="s">
        <v>32</v>
      </c>
      <c r="M42" s="6" t="s">
        <v>32</v>
      </c>
      <c r="N42" s="25" t="s">
        <v>32</v>
      </c>
      <c r="O42" s="6" t="s">
        <v>32</v>
      </c>
    </row>
    <row r="43" spans="9:15" ht="19.5">
      <c r="I43" s="4">
        <v>27</v>
      </c>
      <c r="J43" s="24" t="s">
        <v>106</v>
      </c>
      <c r="K43" s="6" t="s">
        <v>33</v>
      </c>
      <c r="L43" s="26" t="s">
        <v>33</v>
      </c>
      <c r="M43" s="6" t="s">
        <v>33</v>
      </c>
      <c r="N43" s="25" t="s">
        <v>33</v>
      </c>
      <c r="O43" s="6" t="s">
        <v>33</v>
      </c>
    </row>
    <row r="44" spans="9:15" ht="19.5">
      <c r="I44" s="4">
        <v>28</v>
      </c>
      <c r="J44" s="24" t="s">
        <v>106</v>
      </c>
      <c r="K44" s="6" t="s">
        <v>34</v>
      </c>
      <c r="L44" s="24" t="s">
        <v>106</v>
      </c>
      <c r="M44" s="6" t="s">
        <v>34</v>
      </c>
      <c r="N44" s="25" t="s">
        <v>34</v>
      </c>
      <c r="O44" s="6" t="s">
        <v>34</v>
      </c>
    </row>
    <row r="45" spans="9:15" ht="19.5">
      <c r="I45" s="4">
        <v>29</v>
      </c>
      <c r="J45" s="24" t="s">
        <v>106</v>
      </c>
      <c r="K45" s="6" t="s">
        <v>35</v>
      </c>
      <c r="L45" s="26" t="s">
        <v>35</v>
      </c>
      <c r="M45" s="6" t="s">
        <v>35</v>
      </c>
      <c r="N45" s="25" t="s">
        <v>35</v>
      </c>
      <c r="O45" s="6" t="s">
        <v>35</v>
      </c>
    </row>
    <row r="46" spans="9:15" ht="19.5">
      <c r="I46" s="4">
        <v>30</v>
      </c>
      <c r="J46" s="24" t="s">
        <v>106</v>
      </c>
      <c r="K46" s="6" t="s">
        <v>36</v>
      </c>
      <c r="L46" s="26" t="s">
        <v>36</v>
      </c>
      <c r="M46" s="6" t="s">
        <v>36</v>
      </c>
      <c r="N46" s="25" t="s">
        <v>36</v>
      </c>
      <c r="O46" s="6" t="s">
        <v>36</v>
      </c>
    </row>
    <row r="47" spans="9:15" ht="19.5">
      <c r="I47" s="4">
        <v>31</v>
      </c>
      <c r="J47" s="24" t="s">
        <v>106</v>
      </c>
      <c r="K47" s="6" t="s">
        <v>37</v>
      </c>
      <c r="L47" s="26" t="s">
        <v>37</v>
      </c>
      <c r="M47" s="6" t="s">
        <v>37</v>
      </c>
      <c r="N47" s="24" t="s">
        <v>106</v>
      </c>
      <c r="O47" s="6" t="s">
        <v>37</v>
      </c>
    </row>
    <row r="48" spans="9:15" ht="19.5">
      <c r="I48" s="4">
        <v>32</v>
      </c>
      <c r="J48" s="24" t="s">
        <v>106</v>
      </c>
      <c r="K48" s="6" t="s">
        <v>38</v>
      </c>
      <c r="L48" s="26" t="s">
        <v>38</v>
      </c>
      <c r="M48" s="6" t="s">
        <v>38</v>
      </c>
      <c r="N48" s="25" t="s">
        <v>38</v>
      </c>
      <c r="O48" s="6" t="s">
        <v>38</v>
      </c>
    </row>
    <row r="49" spans="9:15" ht="19.5">
      <c r="I49" s="4">
        <v>33</v>
      </c>
      <c r="J49" s="24" t="s">
        <v>106</v>
      </c>
      <c r="K49" s="6" t="s">
        <v>39</v>
      </c>
      <c r="L49" s="26" t="s">
        <v>39</v>
      </c>
      <c r="M49" s="6" t="s">
        <v>39</v>
      </c>
      <c r="N49" s="25" t="s">
        <v>39</v>
      </c>
      <c r="O49" s="6" t="s">
        <v>39</v>
      </c>
    </row>
    <row r="50" spans="9:15" ht="19.5">
      <c r="I50" s="4">
        <v>34</v>
      </c>
      <c r="J50" s="26" t="s">
        <v>40</v>
      </c>
      <c r="K50" s="6" t="s">
        <v>40</v>
      </c>
      <c r="L50" s="26" t="s">
        <v>40</v>
      </c>
      <c r="M50" s="6" t="s">
        <v>40</v>
      </c>
      <c r="N50" s="25" t="s">
        <v>40</v>
      </c>
      <c r="O50" s="6" t="s">
        <v>40</v>
      </c>
    </row>
    <row r="51" spans="9:15" ht="19.5">
      <c r="I51" s="4">
        <v>35</v>
      </c>
      <c r="J51" s="24" t="s">
        <v>106</v>
      </c>
      <c r="K51" s="6" t="s">
        <v>41</v>
      </c>
      <c r="L51" s="26" t="s">
        <v>41</v>
      </c>
      <c r="M51" s="6" t="s">
        <v>41</v>
      </c>
      <c r="N51" s="25" t="s">
        <v>41</v>
      </c>
      <c r="O51" s="6" t="s">
        <v>41</v>
      </c>
    </row>
    <row r="52" spans="9:15" ht="19.5">
      <c r="I52" s="4">
        <v>36</v>
      </c>
      <c r="J52" s="24" t="s">
        <v>106</v>
      </c>
      <c r="K52" s="6" t="s">
        <v>42</v>
      </c>
      <c r="L52" s="26" t="s">
        <v>42</v>
      </c>
      <c r="M52" s="6" t="s">
        <v>42</v>
      </c>
      <c r="N52" s="25" t="s">
        <v>42</v>
      </c>
      <c r="O52" s="6" t="s">
        <v>42</v>
      </c>
    </row>
    <row r="53" spans="9:15" ht="19.5">
      <c r="I53" s="4">
        <v>37</v>
      </c>
      <c r="J53" s="24" t="s">
        <v>106</v>
      </c>
      <c r="K53" s="6" t="s">
        <v>43</v>
      </c>
      <c r="L53" s="26" t="s">
        <v>43</v>
      </c>
      <c r="M53" s="6" t="s">
        <v>43</v>
      </c>
      <c r="N53" s="25" t="s">
        <v>43</v>
      </c>
      <c r="O53" s="6" t="s">
        <v>43</v>
      </c>
    </row>
    <row r="54" spans="9:15" ht="19.5">
      <c r="I54" s="4">
        <v>38</v>
      </c>
      <c r="J54" s="24" t="s">
        <v>106</v>
      </c>
      <c r="K54" s="6" t="s">
        <v>44</v>
      </c>
      <c r="L54" s="24" t="s">
        <v>106</v>
      </c>
      <c r="M54" s="6" t="s">
        <v>44</v>
      </c>
      <c r="N54" s="25" t="s">
        <v>44</v>
      </c>
      <c r="O54" s="6" t="s">
        <v>44</v>
      </c>
    </row>
    <row r="55" spans="9:15" ht="19.5">
      <c r="I55" s="4">
        <v>39</v>
      </c>
      <c r="J55" s="24" t="s">
        <v>106</v>
      </c>
      <c r="K55" s="6" t="s">
        <v>45</v>
      </c>
      <c r="L55" s="26" t="s">
        <v>45</v>
      </c>
      <c r="M55" s="6" t="s">
        <v>45</v>
      </c>
      <c r="N55" s="25" t="s">
        <v>45</v>
      </c>
      <c r="O55" s="6" t="s">
        <v>45</v>
      </c>
    </row>
    <row r="56" spans="9:15" ht="19.5">
      <c r="I56" s="4">
        <v>40</v>
      </c>
      <c r="J56" s="24" t="s">
        <v>106</v>
      </c>
      <c r="K56" s="6" t="s">
        <v>46</v>
      </c>
      <c r="L56" s="26" t="s">
        <v>46</v>
      </c>
      <c r="M56" s="6" t="s">
        <v>46</v>
      </c>
      <c r="N56" s="25" t="s">
        <v>46</v>
      </c>
      <c r="O56" s="6" t="s">
        <v>46</v>
      </c>
    </row>
    <row r="57" spans="9:15" ht="19.5">
      <c r="I57" s="4">
        <v>41</v>
      </c>
      <c r="J57" s="26" t="s">
        <v>47</v>
      </c>
      <c r="K57" s="6" t="s">
        <v>47</v>
      </c>
      <c r="L57" s="24" t="s">
        <v>106</v>
      </c>
      <c r="M57" s="24" t="s">
        <v>106</v>
      </c>
      <c r="N57" s="24" t="s">
        <v>106</v>
      </c>
      <c r="O57" s="6" t="s">
        <v>47</v>
      </c>
    </row>
    <row r="58" spans="9:15" ht="19.5">
      <c r="I58" s="4">
        <v>42</v>
      </c>
      <c r="J58" s="26" t="s">
        <v>48</v>
      </c>
      <c r="K58" s="6" t="s">
        <v>48</v>
      </c>
      <c r="L58" s="26" t="s">
        <v>48</v>
      </c>
      <c r="M58" s="6" t="s">
        <v>48</v>
      </c>
      <c r="N58" s="25" t="s">
        <v>48</v>
      </c>
      <c r="O58" s="6" t="s">
        <v>48</v>
      </c>
    </row>
    <row r="59" spans="9:15" ht="19.5">
      <c r="I59" s="4">
        <v>43</v>
      </c>
      <c r="J59" s="26" t="s">
        <v>49</v>
      </c>
      <c r="K59" s="6" t="s">
        <v>49</v>
      </c>
      <c r="L59" s="24" t="s">
        <v>106</v>
      </c>
      <c r="M59" s="6" t="s">
        <v>49</v>
      </c>
      <c r="N59" s="24" t="s">
        <v>106</v>
      </c>
      <c r="O59" s="6" t="s">
        <v>49</v>
      </c>
    </row>
    <row r="60" spans="9:15" ht="19.5">
      <c r="I60" s="4">
        <v>44</v>
      </c>
      <c r="J60" s="24" t="s">
        <v>106</v>
      </c>
      <c r="K60" s="6" t="s">
        <v>50</v>
      </c>
      <c r="L60" s="24" t="s">
        <v>106</v>
      </c>
      <c r="M60" s="24" t="s">
        <v>106</v>
      </c>
      <c r="N60" s="25" t="s">
        <v>50</v>
      </c>
      <c r="O60" s="6" t="s">
        <v>50</v>
      </c>
    </row>
    <row r="61" spans="9:15" ht="19.5">
      <c r="I61" s="4">
        <v>45</v>
      </c>
      <c r="J61" s="24" t="s">
        <v>106</v>
      </c>
      <c r="K61" s="24" t="s">
        <v>106</v>
      </c>
      <c r="L61" s="24" t="s">
        <v>106</v>
      </c>
      <c r="M61" s="24" t="s">
        <v>106</v>
      </c>
      <c r="N61" s="25" t="s">
        <v>51</v>
      </c>
      <c r="O61" s="6" t="s">
        <v>51</v>
      </c>
    </row>
    <row r="62" spans="9:15" ht="19.5">
      <c r="I62" s="4">
        <v>46</v>
      </c>
      <c r="J62" s="24" t="s">
        <v>106</v>
      </c>
      <c r="K62" s="6" t="s">
        <v>52</v>
      </c>
      <c r="L62" s="24" t="s">
        <v>106</v>
      </c>
      <c r="M62" s="24" t="s">
        <v>106</v>
      </c>
      <c r="N62" s="25" t="s">
        <v>52</v>
      </c>
      <c r="O62" s="6" t="s">
        <v>52</v>
      </c>
    </row>
    <row r="63" spans="9:15" ht="19.5">
      <c r="I63" s="4">
        <v>47</v>
      </c>
      <c r="J63" s="24" t="s">
        <v>106</v>
      </c>
      <c r="K63" s="6" t="s">
        <v>53</v>
      </c>
      <c r="L63" s="24" t="s">
        <v>106</v>
      </c>
      <c r="M63" s="6" t="s">
        <v>53</v>
      </c>
      <c r="N63" s="25" t="s">
        <v>53</v>
      </c>
      <c r="O63" s="6" t="s">
        <v>53</v>
      </c>
    </row>
    <row r="64" spans="9:15" ht="19.5">
      <c r="I64" s="4">
        <v>48</v>
      </c>
      <c r="J64" s="24" t="s">
        <v>106</v>
      </c>
      <c r="K64" s="6" t="s">
        <v>54</v>
      </c>
      <c r="L64" s="24" t="s">
        <v>106</v>
      </c>
      <c r="M64" s="6" t="s">
        <v>54</v>
      </c>
      <c r="N64" s="25" t="s">
        <v>54</v>
      </c>
      <c r="O64" s="6" t="s">
        <v>54</v>
      </c>
    </row>
    <row r="65" spans="9:15" ht="19.5">
      <c r="I65" s="4">
        <v>49</v>
      </c>
      <c r="J65" s="24" t="s">
        <v>106</v>
      </c>
      <c r="K65" s="6" t="s">
        <v>55</v>
      </c>
      <c r="L65" s="24" t="s">
        <v>106</v>
      </c>
      <c r="M65" s="6" t="s">
        <v>55</v>
      </c>
      <c r="N65" s="25" t="s">
        <v>55</v>
      </c>
      <c r="O65" s="6" t="s">
        <v>55</v>
      </c>
    </row>
    <row r="66" spans="9:15" ht="19.5">
      <c r="I66" s="4">
        <v>50</v>
      </c>
      <c r="J66" s="24" t="s">
        <v>106</v>
      </c>
      <c r="K66" s="6" t="s">
        <v>56</v>
      </c>
      <c r="L66" s="26" t="s">
        <v>56</v>
      </c>
      <c r="M66" s="6" t="s">
        <v>56</v>
      </c>
      <c r="N66" s="25" t="s">
        <v>56</v>
      </c>
      <c r="O66" s="6" t="s">
        <v>56</v>
      </c>
    </row>
    <row r="67" spans="9:15" ht="19.5">
      <c r="I67" s="4">
        <v>51</v>
      </c>
      <c r="J67" s="24" t="s">
        <v>106</v>
      </c>
      <c r="K67" s="6" t="s">
        <v>57</v>
      </c>
      <c r="L67" s="26" t="s">
        <v>57</v>
      </c>
      <c r="M67" s="6" t="s">
        <v>57</v>
      </c>
      <c r="N67" s="24" t="s">
        <v>106</v>
      </c>
      <c r="O67" s="6" t="s">
        <v>57</v>
      </c>
    </row>
    <row r="68" spans="9:15" ht="19.5">
      <c r="I68" s="4">
        <v>52</v>
      </c>
      <c r="J68" s="24" t="s">
        <v>106</v>
      </c>
      <c r="K68" s="6" t="s">
        <v>58</v>
      </c>
      <c r="L68" s="24" t="s">
        <v>106</v>
      </c>
      <c r="M68" s="6" t="s">
        <v>58</v>
      </c>
      <c r="N68" s="25" t="s">
        <v>58</v>
      </c>
      <c r="O68" s="6" t="s">
        <v>58</v>
      </c>
    </row>
    <row r="69" spans="9:15" ht="19.5">
      <c r="I69" s="4">
        <v>53</v>
      </c>
      <c r="J69" s="24" t="s">
        <v>106</v>
      </c>
      <c r="K69" s="6" t="s">
        <v>59</v>
      </c>
      <c r="L69" s="24" t="s">
        <v>106</v>
      </c>
      <c r="M69" s="6" t="s">
        <v>59</v>
      </c>
      <c r="N69" s="25" t="s">
        <v>59</v>
      </c>
      <c r="O69" s="6" t="s">
        <v>59</v>
      </c>
    </row>
    <row r="70" spans="9:15" ht="19.5">
      <c r="I70" s="4">
        <v>54</v>
      </c>
      <c r="J70" s="24" t="s">
        <v>106</v>
      </c>
      <c r="K70" s="6" t="s">
        <v>60</v>
      </c>
      <c r="L70" s="24" t="s">
        <v>106</v>
      </c>
      <c r="M70" s="24" t="s">
        <v>106</v>
      </c>
      <c r="N70" s="25" t="s">
        <v>60</v>
      </c>
      <c r="O70" s="6" t="s">
        <v>60</v>
      </c>
    </row>
    <row r="71" spans="9:15" ht="19.5">
      <c r="I71" s="4">
        <v>55</v>
      </c>
      <c r="J71" s="24" t="s">
        <v>106</v>
      </c>
      <c r="K71" s="6" t="s">
        <v>61</v>
      </c>
      <c r="L71" s="24" t="s">
        <v>106</v>
      </c>
      <c r="M71" s="6" t="s">
        <v>61</v>
      </c>
      <c r="N71" s="25" t="s">
        <v>61</v>
      </c>
      <c r="O71" s="6" t="s">
        <v>61</v>
      </c>
    </row>
    <row r="72" spans="9:15" ht="19.5">
      <c r="I72" s="4">
        <v>56</v>
      </c>
      <c r="J72" s="24" t="s">
        <v>106</v>
      </c>
      <c r="K72" s="6" t="s">
        <v>62</v>
      </c>
      <c r="L72" s="24" t="s">
        <v>106</v>
      </c>
      <c r="M72" s="24" t="s">
        <v>106</v>
      </c>
      <c r="N72" s="25" t="s">
        <v>62</v>
      </c>
      <c r="O72" s="6" t="s">
        <v>62</v>
      </c>
    </row>
    <row r="73" spans="9:15" ht="19.5">
      <c r="I73" s="4">
        <v>57</v>
      </c>
      <c r="J73" s="26" t="s">
        <v>63</v>
      </c>
      <c r="K73" s="6" t="s">
        <v>63</v>
      </c>
      <c r="L73" s="26" t="s">
        <v>63</v>
      </c>
      <c r="M73" s="6" t="s">
        <v>63</v>
      </c>
      <c r="N73" s="25" t="s">
        <v>63</v>
      </c>
      <c r="O73" s="6" t="s">
        <v>63</v>
      </c>
    </row>
    <row r="74" spans="9:15" ht="19.5">
      <c r="I74" s="4">
        <v>58</v>
      </c>
      <c r="J74" s="24" t="s">
        <v>106</v>
      </c>
      <c r="K74" s="24" t="s">
        <v>106</v>
      </c>
      <c r="L74" s="26" t="s">
        <v>64</v>
      </c>
      <c r="M74" s="6" t="s">
        <v>64</v>
      </c>
      <c r="N74" s="25" t="s">
        <v>64</v>
      </c>
      <c r="O74" s="6" t="s">
        <v>64</v>
      </c>
    </row>
    <row r="75" spans="9:15" ht="19.5">
      <c r="I75" s="4">
        <v>59</v>
      </c>
      <c r="J75" s="24" t="s">
        <v>106</v>
      </c>
      <c r="K75" s="24" t="s">
        <v>106</v>
      </c>
      <c r="L75" s="26" t="s">
        <v>65</v>
      </c>
      <c r="M75" s="24" t="s">
        <v>106</v>
      </c>
      <c r="N75" s="25" t="s">
        <v>65</v>
      </c>
      <c r="O75" s="6" t="s">
        <v>65</v>
      </c>
    </row>
    <row r="76" spans="9:15" ht="19.5">
      <c r="I76" s="4">
        <v>60</v>
      </c>
      <c r="J76" s="24" t="s">
        <v>106</v>
      </c>
      <c r="K76" s="24" t="s">
        <v>106</v>
      </c>
      <c r="L76" s="26" t="s">
        <v>66</v>
      </c>
      <c r="M76" s="6" t="s">
        <v>66</v>
      </c>
      <c r="N76" s="25" t="s">
        <v>66</v>
      </c>
      <c r="O76" s="6" t="s">
        <v>66</v>
      </c>
    </row>
    <row r="77" spans="9:15" ht="19.5">
      <c r="I77" s="4">
        <v>61</v>
      </c>
      <c r="J77" s="24" t="s">
        <v>106</v>
      </c>
      <c r="K77" s="24" t="s">
        <v>106</v>
      </c>
      <c r="L77" s="26" t="s">
        <v>67</v>
      </c>
      <c r="M77" s="6" t="s">
        <v>67</v>
      </c>
      <c r="N77" s="24" t="s">
        <v>106</v>
      </c>
      <c r="O77" s="6" t="s">
        <v>67</v>
      </c>
    </row>
    <row r="78" spans="9:15" ht="19.5">
      <c r="I78" s="4">
        <v>62</v>
      </c>
      <c r="J78" s="24" t="s">
        <v>106</v>
      </c>
      <c r="K78" s="24" t="s">
        <v>106</v>
      </c>
      <c r="L78" s="24" t="s">
        <v>106</v>
      </c>
      <c r="M78" s="6" t="s">
        <v>68</v>
      </c>
      <c r="N78" s="25" t="s">
        <v>68</v>
      </c>
      <c r="O78" s="6" t="s">
        <v>68</v>
      </c>
    </row>
    <row r="79" spans="9:15" ht="19.5">
      <c r="I79" s="4">
        <v>63</v>
      </c>
      <c r="J79" s="24" t="s">
        <v>106</v>
      </c>
      <c r="K79" s="6" t="s">
        <v>69</v>
      </c>
      <c r="L79" s="24" t="s">
        <v>106</v>
      </c>
      <c r="M79" s="6" t="s">
        <v>69</v>
      </c>
      <c r="N79" s="25" t="s">
        <v>69</v>
      </c>
      <c r="O79" s="6" t="s">
        <v>69</v>
      </c>
    </row>
    <row r="80" spans="9:15" ht="19.5">
      <c r="I80" s="4">
        <v>64</v>
      </c>
      <c r="J80" s="24" t="s">
        <v>106</v>
      </c>
      <c r="K80" s="6" t="s">
        <v>70</v>
      </c>
      <c r="L80" s="24" t="s">
        <v>106</v>
      </c>
      <c r="M80" s="24" t="s">
        <v>106</v>
      </c>
      <c r="N80" s="25" t="s">
        <v>70</v>
      </c>
      <c r="O80" s="6" t="s">
        <v>70</v>
      </c>
    </row>
    <row r="81" spans="9:15" ht="19.5">
      <c r="I81" s="4">
        <v>65</v>
      </c>
      <c r="J81" s="24" t="s">
        <v>106</v>
      </c>
      <c r="K81" s="24" t="s">
        <v>106</v>
      </c>
      <c r="L81" s="26" t="s">
        <v>71</v>
      </c>
      <c r="M81" s="6" t="s">
        <v>71</v>
      </c>
      <c r="N81" s="25" t="s">
        <v>71</v>
      </c>
      <c r="O81" s="6" t="s">
        <v>71</v>
      </c>
    </row>
    <row r="82" spans="9:15" ht="19.5">
      <c r="I82" s="4">
        <v>66</v>
      </c>
      <c r="J82" s="24" t="s">
        <v>106</v>
      </c>
      <c r="K82" s="24" t="s">
        <v>106</v>
      </c>
      <c r="L82" s="26" t="s">
        <v>72</v>
      </c>
      <c r="M82" s="6" t="s">
        <v>72</v>
      </c>
      <c r="N82" s="25" t="s">
        <v>72</v>
      </c>
      <c r="O82" s="6" t="s">
        <v>72</v>
      </c>
    </row>
    <row r="83" spans="9:15" ht="19.5">
      <c r="I83" s="4">
        <v>67</v>
      </c>
      <c r="J83" s="24" t="s">
        <v>106</v>
      </c>
      <c r="K83" s="24" t="s">
        <v>106</v>
      </c>
      <c r="L83" s="26" t="s">
        <v>73</v>
      </c>
      <c r="M83" s="6" t="s">
        <v>73</v>
      </c>
      <c r="N83" s="25" t="s">
        <v>73</v>
      </c>
      <c r="O83" s="6" t="s">
        <v>73</v>
      </c>
    </row>
    <row r="84" spans="9:15" ht="19.5">
      <c r="I84" s="4">
        <v>68</v>
      </c>
      <c r="J84" s="24" t="s">
        <v>106</v>
      </c>
      <c r="K84" s="24" t="s">
        <v>106</v>
      </c>
      <c r="L84" s="24" t="s">
        <v>106</v>
      </c>
      <c r="M84" s="6" t="s">
        <v>74</v>
      </c>
      <c r="N84" s="25" t="s">
        <v>74</v>
      </c>
      <c r="O84" s="6" t="s">
        <v>74</v>
      </c>
    </row>
    <row r="85" spans="9:15" ht="19.5">
      <c r="I85" s="4">
        <v>69</v>
      </c>
      <c r="J85" s="24" t="s">
        <v>106</v>
      </c>
      <c r="K85" s="24" t="s">
        <v>106</v>
      </c>
      <c r="L85" s="24" t="s">
        <v>106</v>
      </c>
      <c r="M85" s="24" t="s">
        <v>106</v>
      </c>
      <c r="N85" s="25" t="s">
        <v>75</v>
      </c>
      <c r="O85" s="6" t="s">
        <v>75</v>
      </c>
    </row>
    <row r="86" spans="9:15" ht="19.5">
      <c r="I86" s="4">
        <v>70</v>
      </c>
      <c r="J86" s="24" t="s">
        <v>106</v>
      </c>
      <c r="K86" s="6" t="s">
        <v>76</v>
      </c>
      <c r="L86" s="24" t="s">
        <v>106</v>
      </c>
      <c r="M86" s="6" t="s">
        <v>76</v>
      </c>
      <c r="N86" s="25" t="s">
        <v>76</v>
      </c>
      <c r="O86" s="6" t="s">
        <v>76</v>
      </c>
    </row>
    <row r="87" spans="9:15" ht="19.5">
      <c r="I87" s="4">
        <v>71</v>
      </c>
      <c r="J87" s="24" t="s">
        <v>106</v>
      </c>
      <c r="K87" s="6" t="s">
        <v>77</v>
      </c>
      <c r="L87" s="24" t="s">
        <v>106</v>
      </c>
      <c r="M87" s="24" t="s">
        <v>106</v>
      </c>
      <c r="N87" s="24" t="s">
        <v>106</v>
      </c>
      <c r="O87" s="6" t="s">
        <v>77</v>
      </c>
    </row>
    <row r="88" spans="9:15" ht="19.5">
      <c r="I88" s="4">
        <v>72</v>
      </c>
      <c r="J88" s="24" t="s">
        <v>106</v>
      </c>
      <c r="K88" s="6" t="s">
        <v>78</v>
      </c>
      <c r="L88" s="26" t="s">
        <v>78</v>
      </c>
      <c r="M88" s="24" t="s">
        <v>106</v>
      </c>
      <c r="N88" s="25" t="s">
        <v>78</v>
      </c>
      <c r="O88" s="6" t="s">
        <v>78</v>
      </c>
    </row>
    <row r="89" spans="9:15" ht="19.5">
      <c r="I89" s="4">
        <v>73</v>
      </c>
      <c r="J89" s="24" t="s">
        <v>106</v>
      </c>
      <c r="K89" s="6" t="s">
        <v>79</v>
      </c>
      <c r="L89" s="26" t="s">
        <v>79</v>
      </c>
      <c r="M89" s="6" t="s">
        <v>79</v>
      </c>
      <c r="N89" s="25" t="s">
        <v>79</v>
      </c>
      <c r="O89" s="24" t="s">
        <v>106</v>
      </c>
    </row>
    <row r="90" spans="9:15" ht="19.5">
      <c r="I90" s="4">
        <v>74</v>
      </c>
      <c r="J90" s="24" t="s">
        <v>106</v>
      </c>
      <c r="K90" s="6" t="s">
        <v>80</v>
      </c>
      <c r="L90" s="24" t="s">
        <v>106</v>
      </c>
      <c r="M90" s="6" t="s">
        <v>80</v>
      </c>
      <c r="N90" s="25" t="s">
        <v>80</v>
      </c>
      <c r="O90" s="6" t="s">
        <v>80</v>
      </c>
    </row>
    <row r="91" spans="9:15" ht="19.5">
      <c r="I91" s="4">
        <v>75</v>
      </c>
      <c r="J91" s="24" t="s">
        <v>106</v>
      </c>
      <c r="K91" s="6" t="s">
        <v>81</v>
      </c>
      <c r="L91" s="26" t="s">
        <v>81</v>
      </c>
      <c r="M91" s="6" t="s">
        <v>81</v>
      </c>
      <c r="N91" s="25" t="s">
        <v>81</v>
      </c>
      <c r="O91" s="6" t="s">
        <v>81</v>
      </c>
    </row>
    <row r="92" spans="9:15" ht="19.5">
      <c r="I92" s="4">
        <v>76</v>
      </c>
      <c r="J92" s="24" t="s">
        <v>106</v>
      </c>
      <c r="K92" s="6" t="s">
        <v>82</v>
      </c>
      <c r="L92" s="26" t="s">
        <v>82</v>
      </c>
      <c r="M92" s="6" t="s">
        <v>82</v>
      </c>
      <c r="N92" s="25" t="s">
        <v>82</v>
      </c>
      <c r="O92" s="6" t="s">
        <v>82</v>
      </c>
    </row>
    <row r="93" spans="9:15" ht="19.5">
      <c r="I93" s="4">
        <v>77</v>
      </c>
      <c r="J93" s="24" t="s">
        <v>106</v>
      </c>
      <c r="K93" s="6" t="s">
        <v>83</v>
      </c>
      <c r="L93" s="26" t="s">
        <v>83</v>
      </c>
      <c r="M93" s="6" t="s">
        <v>83</v>
      </c>
      <c r="N93" s="25" t="s">
        <v>83</v>
      </c>
      <c r="O93" s="6" t="s">
        <v>83</v>
      </c>
    </row>
    <row r="94" spans="9:15" ht="19.5">
      <c r="I94" s="4">
        <v>78</v>
      </c>
      <c r="J94" s="26" t="s">
        <v>84</v>
      </c>
      <c r="K94" s="24" t="s">
        <v>106</v>
      </c>
      <c r="L94" s="26" t="s">
        <v>84</v>
      </c>
      <c r="M94" s="24" t="s">
        <v>106</v>
      </c>
      <c r="N94" s="25" t="s">
        <v>84</v>
      </c>
      <c r="O94" s="6" t="s">
        <v>84</v>
      </c>
    </row>
    <row r="95" spans="9:15" ht="19.5">
      <c r="I95" s="4">
        <v>79</v>
      </c>
      <c r="J95" s="26" t="s">
        <v>85</v>
      </c>
      <c r="K95" s="24" t="s">
        <v>106</v>
      </c>
      <c r="L95" s="26" t="s">
        <v>85</v>
      </c>
      <c r="M95" s="6" t="s">
        <v>85</v>
      </c>
      <c r="N95" s="25" t="s">
        <v>85</v>
      </c>
      <c r="O95" s="6" t="s">
        <v>85</v>
      </c>
    </row>
    <row r="96" spans="9:15" ht="19.5">
      <c r="I96" s="4">
        <v>80</v>
      </c>
      <c r="J96" s="26" t="s">
        <v>86</v>
      </c>
      <c r="K96" s="6" t="s">
        <v>86</v>
      </c>
      <c r="L96" s="24" t="s">
        <v>106</v>
      </c>
      <c r="M96" s="24" t="s">
        <v>106</v>
      </c>
      <c r="N96" s="25" t="s">
        <v>86</v>
      </c>
      <c r="O96" s="6" t="s">
        <v>86</v>
      </c>
    </row>
    <row r="97" spans="9:15" ht="19.5">
      <c r="I97" s="4">
        <v>81</v>
      </c>
      <c r="J97" s="26" t="s">
        <v>87</v>
      </c>
      <c r="K97" s="24" t="s">
        <v>106</v>
      </c>
      <c r="L97" s="26" t="s">
        <v>87</v>
      </c>
      <c r="M97" s="6" t="s">
        <v>87</v>
      </c>
      <c r="N97" s="25" t="s">
        <v>87</v>
      </c>
      <c r="O97" s="6" t="s">
        <v>87</v>
      </c>
    </row>
    <row r="98" spans="9:15" ht="19.5">
      <c r="I98" s="4">
        <v>82</v>
      </c>
      <c r="J98" s="26" t="s">
        <v>88</v>
      </c>
      <c r="K98" s="24" t="s">
        <v>106</v>
      </c>
      <c r="L98" s="26" t="s">
        <v>88</v>
      </c>
      <c r="M98" s="6" t="s">
        <v>88</v>
      </c>
      <c r="N98" s="25" t="s">
        <v>88</v>
      </c>
      <c r="O98" s="6" t="s">
        <v>88</v>
      </c>
    </row>
    <row r="99" spans="9:15" ht="19.5">
      <c r="I99" s="4">
        <v>83</v>
      </c>
      <c r="J99" s="26" t="s">
        <v>89</v>
      </c>
      <c r="K99" s="24" t="s">
        <v>106</v>
      </c>
      <c r="L99" s="24" t="s">
        <v>106</v>
      </c>
      <c r="M99" s="6" t="s">
        <v>89</v>
      </c>
      <c r="N99" s="25" t="s">
        <v>89</v>
      </c>
      <c r="O99" s="6" t="s">
        <v>89</v>
      </c>
    </row>
    <row r="100" spans="9:15" ht="19.5">
      <c r="I100" s="4">
        <v>84</v>
      </c>
      <c r="J100" s="26" t="s">
        <v>90</v>
      </c>
      <c r="K100" s="24" t="s">
        <v>106</v>
      </c>
      <c r="L100" s="26" t="s">
        <v>90</v>
      </c>
      <c r="M100" s="6" t="s">
        <v>90</v>
      </c>
      <c r="N100" s="25" t="s">
        <v>90</v>
      </c>
      <c r="O100" s="6" t="s">
        <v>90</v>
      </c>
    </row>
    <row r="101" spans="9:15" ht="19.5">
      <c r="I101" s="4">
        <v>85</v>
      </c>
      <c r="J101" s="26" t="s">
        <v>91</v>
      </c>
      <c r="K101" s="6" t="s">
        <v>91</v>
      </c>
      <c r="L101" s="24" t="s">
        <v>106</v>
      </c>
      <c r="M101" s="6" t="s">
        <v>91</v>
      </c>
      <c r="N101" s="25" t="s">
        <v>91</v>
      </c>
      <c r="O101" s="6" t="s">
        <v>91</v>
      </c>
    </row>
    <row r="102" spans="9:15" ht="19.5">
      <c r="I102" s="4">
        <v>86</v>
      </c>
      <c r="J102" s="26" t="s">
        <v>92</v>
      </c>
      <c r="K102" s="6" t="s">
        <v>92</v>
      </c>
      <c r="L102" s="26" t="s">
        <v>92</v>
      </c>
      <c r="M102" s="6" t="s">
        <v>92</v>
      </c>
      <c r="N102" s="25" t="s">
        <v>92</v>
      </c>
      <c r="O102" s="6" t="s">
        <v>92</v>
      </c>
    </row>
    <row r="103" spans="9:15" ht="19.5">
      <c r="I103" s="4">
        <v>87</v>
      </c>
      <c r="J103" s="26" t="s">
        <v>93</v>
      </c>
      <c r="K103" s="6" t="s">
        <v>93</v>
      </c>
      <c r="L103" s="26" t="s">
        <v>93</v>
      </c>
      <c r="M103" s="6" t="s">
        <v>93</v>
      </c>
      <c r="N103" s="25" t="s">
        <v>93</v>
      </c>
      <c r="O103" s="6" t="s">
        <v>93</v>
      </c>
    </row>
    <row r="104" spans="9:15" ht="19.5">
      <c r="I104" s="4">
        <v>88</v>
      </c>
      <c r="J104" s="26" t="s">
        <v>94</v>
      </c>
      <c r="K104" s="6" t="s">
        <v>94</v>
      </c>
      <c r="L104" s="26" t="s">
        <v>94</v>
      </c>
      <c r="M104" s="6" t="s">
        <v>94</v>
      </c>
      <c r="N104" s="25" t="s">
        <v>94</v>
      </c>
      <c r="O104" s="6" t="s">
        <v>94</v>
      </c>
    </row>
    <row r="105" spans="9:15" ht="19.5">
      <c r="I105" s="4">
        <v>89</v>
      </c>
      <c r="J105" s="26" t="s">
        <v>95</v>
      </c>
      <c r="K105" s="6" t="s">
        <v>95</v>
      </c>
      <c r="L105" s="24" t="s">
        <v>106</v>
      </c>
      <c r="M105" s="24" t="s">
        <v>106</v>
      </c>
      <c r="N105" s="25" t="s">
        <v>95</v>
      </c>
      <c r="O105" s="6" t="s">
        <v>95</v>
      </c>
    </row>
    <row r="106" spans="9:15" ht="19.5">
      <c r="I106" s="4">
        <v>90</v>
      </c>
      <c r="J106" s="26" t="s">
        <v>96</v>
      </c>
      <c r="K106" s="6" t="s">
        <v>96</v>
      </c>
      <c r="L106" s="24" t="s">
        <v>106</v>
      </c>
      <c r="M106" s="24" t="s">
        <v>106</v>
      </c>
      <c r="N106" s="25" t="s">
        <v>96</v>
      </c>
      <c r="O106" s="6" t="s">
        <v>96</v>
      </c>
    </row>
    <row r="107" spans="9:15" ht="19.5">
      <c r="I107" s="4">
        <v>91</v>
      </c>
      <c r="J107" s="26" t="s">
        <v>97</v>
      </c>
      <c r="K107" s="6" t="s">
        <v>97</v>
      </c>
      <c r="L107" s="24" t="s">
        <v>106</v>
      </c>
      <c r="M107" s="24" t="s">
        <v>106</v>
      </c>
      <c r="N107" s="25" t="s">
        <v>97</v>
      </c>
      <c r="O107" s="6" t="s">
        <v>97</v>
      </c>
    </row>
    <row r="108" spans="9:15" ht="19.5">
      <c r="I108" s="4">
        <v>92</v>
      </c>
      <c r="J108" s="26" t="s">
        <v>98</v>
      </c>
      <c r="K108" s="6" t="s">
        <v>98</v>
      </c>
      <c r="L108" s="26" t="s">
        <v>98</v>
      </c>
      <c r="M108" s="6" t="s">
        <v>98</v>
      </c>
      <c r="N108" s="24" t="s">
        <v>106</v>
      </c>
      <c r="O108" s="6" t="s">
        <v>98</v>
      </c>
    </row>
    <row r="109" spans="9:15" ht="19.5">
      <c r="I109" s="4">
        <v>93</v>
      </c>
      <c r="J109" s="26" t="s">
        <v>99</v>
      </c>
      <c r="K109" s="6" t="s">
        <v>99</v>
      </c>
      <c r="L109" s="26" t="s">
        <v>99</v>
      </c>
      <c r="M109" s="6" t="s">
        <v>99</v>
      </c>
      <c r="N109" s="25" t="s">
        <v>99</v>
      </c>
      <c r="O109" s="6" t="s">
        <v>99</v>
      </c>
    </row>
    <row r="110" spans="9:15" ht="19.5">
      <c r="I110" s="4">
        <v>94</v>
      </c>
      <c r="J110" s="26" t="s">
        <v>100</v>
      </c>
      <c r="K110" s="6" t="s">
        <v>100</v>
      </c>
      <c r="L110" s="24" t="s">
        <v>106</v>
      </c>
      <c r="M110" s="6" t="s">
        <v>100</v>
      </c>
      <c r="N110" s="25" t="s">
        <v>100</v>
      </c>
      <c r="O110" s="6" t="s">
        <v>100</v>
      </c>
    </row>
    <row r="111" spans="9:15" ht="19.5">
      <c r="I111" s="4">
        <v>95</v>
      </c>
      <c r="J111" s="26" t="s">
        <v>6</v>
      </c>
      <c r="K111" s="6" t="s">
        <v>6</v>
      </c>
      <c r="L111" s="24" t="s">
        <v>106</v>
      </c>
      <c r="M111" s="6" t="s">
        <v>6</v>
      </c>
      <c r="N111" s="25" t="s">
        <v>6</v>
      </c>
      <c r="O111" s="6" t="s">
        <v>6</v>
      </c>
    </row>
    <row r="112" spans="9:15" ht="19.5">
      <c r="I112" s="4">
        <v>96</v>
      </c>
      <c r="J112" s="26" t="s">
        <v>101</v>
      </c>
      <c r="K112" s="6" t="s">
        <v>101</v>
      </c>
      <c r="L112" s="24" t="s">
        <v>106</v>
      </c>
      <c r="M112" s="6" t="s">
        <v>101</v>
      </c>
      <c r="N112" s="25" t="s">
        <v>101</v>
      </c>
      <c r="O112" s="6" t="s">
        <v>101</v>
      </c>
    </row>
    <row r="113" spans="9:15" ht="19.5">
      <c r="I113" s="4">
        <v>97</v>
      </c>
      <c r="J113" s="26" t="s">
        <v>102</v>
      </c>
      <c r="K113" s="6" t="s">
        <v>102</v>
      </c>
      <c r="L113" s="24" t="s">
        <v>106</v>
      </c>
      <c r="M113" s="6" t="s">
        <v>102</v>
      </c>
      <c r="N113" s="25" t="s">
        <v>102</v>
      </c>
      <c r="O113" s="6" t="s">
        <v>102</v>
      </c>
    </row>
    <row r="114" spans="9:15" ht="19.5">
      <c r="I114" s="4">
        <v>98</v>
      </c>
      <c r="J114" s="26" t="s">
        <v>103</v>
      </c>
      <c r="K114" s="6" t="s">
        <v>103</v>
      </c>
      <c r="L114" s="24" t="s">
        <v>106</v>
      </c>
      <c r="M114" s="6" t="s">
        <v>103</v>
      </c>
      <c r="N114" s="25" t="s">
        <v>103</v>
      </c>
      <c r="O114" s="6" t="s">
        <v>103</v>
      </c>
    </row>
    <row r="115" spans="9:15" ht="19.5">
      <c r="I115" s="4">
        <v>99</v>
      </c>
      <c r="J115" s="24" t="s">
        <v>106</v>
      </c>
      <c r="K115" s="6" t="s">
        <v>104</v>
      </c>
      <c r="L115" s="24" t="s">
        <v>106</v>
      </c>
      <c r="M115" s="6" t="s">
        <v>104</v>
      </c>
      <c r="N115" s="25" t="s">
        <v>104</v>
      </c>
      <c r="O115" s="6" t="s">
        <v>104</v>
      </c>
    </row>
  </sheetData>
  <mergeCells count="4">
    <mergeCell ref="J14:K14"/>
    <mergeCell ref="L14:M14"/>
    <mergeCell ref="N14:O14"/>
    <mergeCell ref="J4:O7"/>
  </mergeCells>
  <conditionalFormatting sqref="I15:O115">
    <cfRule type="colorScale" priority="18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">
    <cfRule type="colorScale" priority="187">
      <colorScale>
        <cfvo type="min" val="0"/>
        <cfvo type="max" val="0"/>
        <color rgb="FFFFEF9C"/>
        <color rgb="FF63BE7B"/>
      </colorScale>
    </cfRule>
  </conditionalFormatting>
  <conditionalFormatting sqref="J15:J115">
    <cfRule type="colorScale" priority="185">
      <colorScale>
        <cfvo type="min" val="0"/>
        <cfvo type="max" val="0"/>
        <color rgb="FF63BE7B"/>
        <color rgb="FFFFEF9C"/>
      </colorScale>
    </cfRule>
    <cfRule type="colorScale" priority="18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5:J115">
    <cfRule type="colorScale" priority="18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6:L19">
    <cfRule type="colorScale" priority="182">
      <colorScale>
        <cfvo type="min" val="0"/>
        <cfvo type="max" val="0"/>
        <color rgb="FF63BE7B"/>
        <color rgb="FFFFEF9C"/>
      </colorScale>
    </cfRule>
    <cfRule type="colorScale" priority="18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6:L19">
    <cfRule type="colorScale" priority="18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2">
    <cfRule type="colorScale" priority="179">
      <colorScale>
        <cfvo type="min" val="0"/>
        <cfvo type="max" val="0"/>
        <color rgb="FF63BE7B"/>
        <color rgb="FFFFEF9C"/>
      </colorScale>
    </cfRule>
    <cfRule type="colorScale" priority="18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2">
    <cfRule type="colorScale" priority="17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3">
    <cfRule type="colorScale" priority="176">
      <colorScale>
        <cfvo type="min" val="0"/>
        <cfvo type="max" val="0"/>
        <color rgb="FF63BE7B"/>
        <color rgb="FFFFEF9C"/>
      </colorScale>
    </cfRule>
    <cfRule type="colorScale" priority="17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3">
    <cfRule type="colorScale" priority="17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5">
    <cfRule type="colorScale" priority="173">
      <colorScale>
        <cfvo type="min" val="0"/>
        <cfvo type="max" val="0"/>
        <color rgb="FF63BE7B"/>
        <color rgb="FFFFEF9C"/>
      </colorScale>
    </cfRule>
    <cfRule type="colorScale" priority="17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5">
    <cfRule type="colorScale" priority="17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27:L32">
    <cfRule type="colorScale" priority="170">
      <colorScale>
        <cfvo type="min" val="0"/>
        <cfvo type="max" val="0"/>
        <color rgb="FF63BE7B"/>
        <color rgb="FFFFEF9C"/>
      </colorScale>
    </cfRule>
    <cfRule type="colorScale" priority="17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7:L32">
    <cfRule type="colorScale" priority="16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5">
    <cfRule type="colorScale" priority="167">
      <colorScale>
        <cfvo type="min" val="0"/>
        <cfvo type="max" val="0"/>
        <color rgb="FF63BE7B"/>
        <color rgb="FFFFEF9C"/>
      </colorScale>
    </cfRule>
    <cfRule type="colorScale" priority="16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5">
    <cfRule type="colorScale" priority="16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39">
    <cfRule type="colorScale" priority="164">
      <colorScale>
        <cfvo type="min" val="0"/>
        <cfvo type="max" val="0"/>
        <color rgb="FF63BE7B"/>
        <color rgb="FFFFEF9C"/>
      </colorScale>
    </cfRule>
    <cfRule type="colorScale" priority="1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39">
    <cfRule type="colorScale" priority="16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0">
    <cfRule type="colorScale" priority="161">
      <colorScale>
        <cfvo type="min" val="0"/>
        <cfvo type="max" val="0"/>
        <color rgb="FF63BE7B"/>
        <color rgb="FFFFEF9C"/>
      </colorScale>
    </cfRule>
    <cfRule type="colorScale" priority="16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0">
    <cfRule type="colorScale" priority="16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44">
    <cfRule type="colorScale" priority="158">
      <colorScale>
        <cfvo type="min" val="0"/>
        <cfvo type="max" val="0"/>
        <color rgb="FF63BE7B"/>
        <color rgb="FFFFEF9C"/>
      </colorScale>
    </cfRule>
    <cfRule type="colorScale" priority="15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44">
    <cfRule type="colorScale" priority="15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4">
    <cfRule type="colorScale" priority="155">
      <colorScale>
        <cfvo type="min" val="0"/>
        <cfvo type="max" val="0"/>
        <color rgb="FF63BE7B"/>
        <color rgb="FFFFEF9C"/>
      </colorScale>
    </cfRule>
    <cfRule type="colorScale" priority="15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4">
    <cfRule type="colorScale" priority="15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7">
    <cfRule type="colorScale" priority="152">
      <colorScale>
        <cfvo type="min" val="0"/>
        <cfvo type="max" val="0"/>
        <color rgb="FF63BE7B"/>
        <color rgb="FFFFEF9C"/>
      </colorScale>
    </cfRule>
    <cfRule type="colorScale" priority="1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7">
    <cfRule type="colorScale" priority="15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59:L65">
    <cfRule type="colorScale" priority="149">
      <colorScale>
        <cfvo type="min" val="0"/>
        <cfvo type="max" val="0"/>
        <color rgb="FF63BE7B"/>
        <color rgb="FFFFEF9C"/>
      </colorScale>
    </cfRule>
    <cfRule type="colorScale" priority="1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59:L65">
    <cfRule type="colorScale" priority="14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68:L72">
    <cfRule type="colorScale" priority="146">
      <colorScale>
        <cfvo type="min" val="0"/>
        <cfvo type="max" val="0"/>
        <color rgb="FF63BE7B"/>
        <color rgb="FFFFEF9C"/>
      </colorScale>
    </cfRule>
    <cfRule type="colorScale" priority="1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68:L72">
    <cfRule type="colorScale" priority="14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78:L80">
    <cfRule type="colorScale" priority="143">
      <colorScale>
        <cfvo type="min" val="0"/>
        <cfvo type="max" val="0"/>
        <color rgb="FF63BE7B"/>
        <color rgb="FFFFEF9C"/>
      </colorScale>
    </cfRule>
    <cfRule type="colorScale" priority="1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78:L80">
    <cfRule type="colorScale" priority="14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84:L87">
    <cfRule type="colorScale" priority="140">
      <colorScale>
        <cfvo type="min" val="0"/>
        <cfvo type="max" val="0"/>
        <color rgb="FF63BE7B"/>
        <color rgb="FFFFEF9C"/>
      </colorScale>
    </cfRule>
    <cfRule type="colorScale" priority="1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84:L87">
    <cfRule type="colorScale" priority="13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0">
    <cfRule type="colorScale" priority="137">
      <colorScale>
        <cfvo type="min" val="0"/>
        <cfvo type="max" val="0"/>
        <color rgb="FF63BE7B"/>
        <color rgb="FFFFEF9C"/>
      </colorScale>
    </cfRule>
    <cfRule type="colorScale" priority="1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0">
    <cfRule type="colorScale" priority="13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6">
    <cfRule type="colorScale" priority="134">
      <colorScale>
        <cfvo type="min" val="0"/>
        <cfvo type="max" val="0"/>
        <color rgb="FF63BE7B"/>
        <color rgb="FFFFEF9C"/>
      </colorScale>
    </cfRule>
    <cfRule type="colorScale" priority="1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6">
    <cfRule type="colorScale" priority="13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99">
    <cfRule type="colorScale" priority="131">
      <colorScale>
        <cfvo type="min" val="0"/>
        <cfvo type="max" val="0"/>
        <color rgb="FF63BE7B"/>
        <color rgb="FFFFEF9C"/>
      </colorScale>
    </cfRule>
    <cfRule type="colorScale" priority="1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99">
    <cfRule type="colorScale" priority="13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1">
    <cfRule type="colorScale" priority="128">
      <colorScale>
        <cfvo type="min" val="0"/>
        <cfvo type="max" val="0"/>
        <color rgb="FF63BE7B"/>
        <color rgb="FFFFEF9C"/>
      </colorScale>
    </cfRule>
    <cfRule type="colorScale" priority="1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1">
    <cfRule type="colorScale" priority="12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05:L107">
    <cfRule type="colorScale" priority="125">
      <colorScale>
        <cfvo type="min" val="0"/>
        <cfvo type="max" val="0"/>
        <color rgb="FF63BE7B"/>
        <color rgb="FFFFEF9C"/>
      </colorScale>
    </cfRule>
    <cfRule type="colorScale" priority="1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05:L107">
    <cfRule type="colorScale" priority="12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L110:L115">
    <cfRule type="colorScale" priority="122">
      <colorScale>
        <cfvo type="min" val="0"/>
        <cfvo type="max" val="0"/>
        <color rgb="FF63BE7B"/>
        <color rgb="FFFFEF9C"/>
      </colorScale>
    </cfRule>
    <cfRule type="colorScale" priority="1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110:L115">
    <cfRule type="colorScale" priority="12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108">
    <cfRule type="colorScale" priority="119">
      <colorScale>
        <cfvo type="min" val="0"/>
        <cfvo type="max" val="0"/>
        <color rgb="FF63BE7B"/>
        <color rgb="FFFFEF9C"/>
      </colorScale>
    </cfRule>
    <cfRule type="colorScale" priority="1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108">
    <cfRule type="colorScale" priority="11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7">
    <cfRule type="colorScale" priority="116">
      <colorScale>
        <cfvo type="min" val="0"/>
        <cfvo type="max" val="0"/>
        <color rgb="FF63BE7B"/>
        <color rgb="FFFFEF9C"/>
      </colorScale>
    </cfRule>
    <cfRule type="colorScale" priority="1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7">
    <cfRule type="colorScale" priority="11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38">
    <cfRule type="colorScale" priority="113">
      <colorScale>
        <cfvo type="min" val="0"/>
        <cfvo type="max" val="0"/>
        <color rgb="FF63BE7B"/>
        <color rgb="FFFFEF9C"/>
      </colorScale>
    </cfRule>
    <cfRule type="colorScale" priority="1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38">
    <cfRule type="colorScale" priority="11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47">
    <cfRule type="colorScale" priority="110">
      <colorScale>
        <cfvo type="min" val="0"/>
        <cfvo type="max" val="0"/>
        <color rgb="FF63BE7B"/>
        <color rgb="FFFFEF9C"/>
      </colorScale>
    </cfRule>
    <cfRule type="colorScale" priority="1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47">
    <cfRule type="colorScale" priority="10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7">
    <cfRule type="colorScale" priority="107">
      <colorScale>
        <cfvo type="min" val="0"/>
        <cfvo type="max" val="0"/>
        <color rgb="FF63BE7B"/>
        <color rgb="FFFFEF9C"/>
      </colorScale>
    </cfRule>
    <cfRule type="colorScale" priority="10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7">
    <cfRule type="colorScale" priority="10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59">
    <cfRule type="colorScale" priority="104">
      <colorScale>
        <cfvo type="min" val="0"/>
        <cfvo type="max" val="0"/>
        <color rgb="FF63BE7B"/>
        <color rgb="FFFFEF9C"/>
      </colorScale>
    </cfRule>
    <cfRule type="colorScale" priority="10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59">
    <cfRule type="colorScale" priority="10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67">
    <cfRule type="colorScale" priority="101">
      <colorScale>
        <cfvo type="min" val="0"/>
        <cfvo type="max" val="0"/>
        <color rgb="FF63BE7B"/>
        <color rgb="FFFFEF9C"/>
      </colorScale>
    </cfRule>
    <cfRule type="colorScale" priority="10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67">
    <cfRule type="colorScale" priority="10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77">
    <cfRule type="colorScale" priority="98">
      <colorScale>
        <cfvo type="min" val="0"/>
        <cfvo type="max" val="0"/>
        <color rgb="FF63BE7B"/>
        <color rgb="FFFFEF9C"/>
      </colorScale>
    </cfRule>
    <cfRule type="colorScale" priority="9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77">
    <cfRule type="colorScale" priority="9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N87">
    <cfRule type="colorScale" priority="95">
      <colorScale>
        <cfvo type="min" val="0"/>
        <cfvo type="max" val="0"/>
        <color rgb="FF63BE7B"/>
        <color rgb="FFFFEF9C"/>
      </colorScale>
    </cfRule>
    <cfRule type="colorScale" priority="9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87">
    <cfRule type="colorScale" priority="9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16:K20">
    <cfRule type="colorScale" priority="92">
      <colorScale>
        <cfvo type="min" val="0"/>
        <cfvo type="max" val="0"/>
        <color rgb="FF63BE7B"/>
        <color rgb="FFFFEF9C"/>
      </colorScale>
    </cfRule>
    <cfRule type="colorScale" priority="9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6:K20">
    <cfRule type="colorScale" priority="9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8">
    <cfRule type="colorScale" priority="89">
      <colorScale>
        <cfvo type="min" val="0"/>
        <cfvo type="max" val="0"/>
        <color rgb="FF63BE7B"/>
        <color rgb="FFFFEF9C"/>
      </colorScale>
    </cfRule>
    <cfRule type="colorScale" priority="9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8">
    <cfRule type="colorScale" priority="8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39">
    <cfRule type="colorScale" priority="86">
      <colorScale>
        <cfvo type="min" val="0"/>
        <cfvo type="max" val="0"/>
        <color rgb="FF63BE7B"/>
        <color rgb="FFFFEF9C"/>
      </colorScale>
    </cfRule>
    <cfRule type="colorScale" priority="8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9">
    <cfRule type="colorScale" priority="8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29:K35">
    <cfRule type="colorScale" priority="83">
      <colorScale>
        <cfvo type="min" val="0"/>
        <cfvo type="max" val="0"/>
        <color rgb="FF63BE7B"/>
        <color rgb="FFFFEF9C"/>
      </colorScale>
    </cfRule>
    <cfRule type="colorScale" priority="8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9:K35">
    <cfRule type="colorScale" priority="8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61">
    <cfRule type="colorScale" priority="80">
      <colorScale>
        <cfvo type="min" val="0"/>
        <cfvo type="max" val="0"/>
        <color rgb="FF63BE7B"/>
        <color rgb="FFFFEF9C"/>
      </colorScale>
    </cfRule>
    <cfRule type="colorScale" priority="8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61">
    <cfRule type="colorScale" priority="7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74:K78">
    <cfRule type="colorScale" priority="77">
      <colorScale>
        <cfvo type="min" val="0"/>
        <cfvo type="max" val="0"/>
        <color rgb="FF63BE7B"/>
        <color rgb="FFFFEF9C"/>
      </colorScale>
    </cfRule>
    <cfRule type="colorScale" priority="7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74:K78">
    <cfRule type="colorScale" priority="7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81:K85">
    <cfRule type="colorScale" priority="74">
      <colorScale>
        <cfvo type="min" val="0"/>
        <cfvo type="max" val="0"/>
        <color rgb="FF63BE7B"/>
        <color rgb="FFFFEF9C"/>
      </colorScale>
    </cfRule>
    <cfRule type="colorScale" priority="7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1:K85">
    <cfRule type="colorScale" priority="7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4:K95">
    <cfRule type="colorScale" priority="71">
      <colorScale>
        <cfvo type="min" val="0"/>
        <cfvo type="max" val="0"/>
        <color rgb="FF63BE7B"/>
        <color rgb="FFFFEF9C"/>
      </colorScale>
    </cfRule>
    <cfRule type="colorScale" priority="7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4:K95">
    <cfRule type="colorScale" priority="7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K97:K100">
    <cfRule type="colorScale" priority="68">
      <colorScale>
        <cfvo type="min" val="0"/>
        <cfvo type="max" val="0"/>
        <color rgb="FF63BE7B"/>
        <color rgb="FFFFEF9C"/>
      </colorScale>
    </cfRule>
    <cfRule type="colorScale" priority="6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7:K100">
    <cfRule type="colorScale" priority="6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1">
    <cfRule type="colorScale" priority="65">
      <colorScale>
        <cfvo type="min" val="0"/>
        <cfvo type="max" val="0"/>
        <color rgb="FF63BE7B"/>
        <color rgb="FFFFEF9C"/>
      </colorScale>
    </cfRule>
    <cfRule type="colorScale" priority="6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1">
    <cfRule type="colorScale" priority="6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5">
    <cfRule type="colorScale" priority="62">
      <colorScale>
        <cfvo type="min" val="0"/>
        <cfvo type="max" val="0"/>
        <color rgb="FF63BE7B"/>
        <color rgb="FFFFEF9C"/>
      </colorScale>
    </cfRule>
    <cfRule type="colorScale" priority="6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5">
    <cfRule type="colorScale" priority="6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6">
    <cfRule type="colorScale" priority="59">
      <colorScale>
        <cfvo type="min" val="0"/>
        <cfvo type="max" val="0"/>
        <color rgb="FF63BE7B"/>
        <color rgb="FFFFEF9C"/>
      </colorScale>
    </cfRule>
    <cfRule type="colorScale" priority="6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6">
    <cfRule type="colorScale" priority="5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29">
    <cfRule type="colorScale" priority="56">
      <colorScale>
        <cfvo type="min" val="0"/>
        <cfvo type="max" val="0"/>
        <color rgb="FF63BE7B"/>
        <color rgb="FFFFEF9C"/>
      </colorScale>
    </cfRule>
    <cfRule type="colorScale" priority="5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9">
    <cfRule type="colorScale" priority="5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1">
    <cfRule type="colorScale" priority="53">
      <colorScale>
        <cfvo type="min" val="0"/>
        <cfvo type="max" val="0"/>
        <color rgb="FF63BE7B"/>
        <color rgb="FFFFEF9C"/>
      </colorScale>
    </cfRule>
    <cfRule type="colorScale" priority="5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1">
    <cfRule type="colorScale" priority="5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3">
    <cfRule type="colorScale" priority="50">
      <colorScale>
        <cfvo type="min" val="0"/>
        <cfvo type="max" val="0"/>
        <color rgb="FF63BE7B"/>
        <color rgb="FFFFEF9C"/>
      </colorScale>
    </cfRule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3">
    <cfRule type="colorScale" priority="4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4">
    <cfRule type="colorScale" priority="47">
      <colorScale>
        <cfvo type="min" val="0"/>
        <cfvo type="max" val="0"/>
        <color rgb="FF63BE7B"/>
        <color rgb="FFFFEF9C"/>
      </colorScale>
    </cfRule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4">
    <cfRule type="colorScale" priority="4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37">
    <cfRule type="colorScale" priority="44">
      <colorScale>
        <cfvo type="min" val="0"/>
        <cfvo type="max" val="0"/>
        <color rgb="FF63BE7B"/>
        <color rgb="FFFFEF9C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7">
    <cfRule type="colorScale" priority="4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57">
    <cfRule type="colorScale" priority="41">
      <colorScale>
        <cfvo type="min" val="0"/>
        <cfvo type="max" val="0"/>
        <color rgb="FF63BE7B"/>
        <color rgb="FFFFEF9C"/>
      </colorScale>
    </cfRule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7">
    <cfRule type="colorScale" priority="4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60:M62">
    <cfRule type="colorScale" priority="38">
      <colorScale>
        <cfvo type="min" val="0"/>
        <cfvo type="max" val="0"/>
        <color rgb="FF63BE7B"/>
        <color rgb="FFFFEF9C"/>
      </colorScale>
    </cfRule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0:M62">
    <cfRule type="colorScale" priority="3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0">
    <cfRule type="colorScale" priority="35">
      <colorScale>
        <cfvo type="min" val="0"/>
        <cfvo type="max" val="0"/>
        <color rgb="FF63BE7B"/>
        <color rgb="FFFFEF9C"/>
      </colorScale>
    </cfRule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0">
    <cfRule type="colorScale" priority="3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2">
    <cfRule type="colorScale" priority="32">
      <colorScale>
        <cfvo type="min" val="0"/>
        <cfvo type="max" val="0"/>
        <color rgb="FF63BE7B"/>
        <color rgb="FFFFEF9C"/>
      </colorScale>
    </cfRule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2">
    <cfRule type="colorScale" priority="3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75">
    <cfRule type="colorScale" priority="29">
      <colorScale>
        <cfvo type="min" val="0"/>
        <cfvo type="max" val="0"/>
        <color rgb="FF63BE7B"/>
        <color rgb="FFFFEF9C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75">
    <cfRule type="colorScale" priority="28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0">
    <cfRule type="colorScale" priority="26">
      <colorScale>
        <cfvo type="min" val="0"/>
        <cfvo type="max" val="0"/>
        <color rgb="FF63BE7B"/>
        <color rgb="FFFFEF9C"/>
      </colorScale>
    </cfRule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0">
    <cfRule type="colorScale" priority="25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5">
    <cfRule type="colorScale" priority="23">
      <colorScale>
        <cfvo type="min" val="0"/>
        <cfvo type="max" val="0"/>
        <color rgb="FF63BE7B"/>
        <color rgb="FFFFEF9C"/>
      </colorScale>
    </cfRule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5">
    <cfRule type="colorScale" priority="2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7">
    <cfRule type="colorScale" priority="20">
      <colorScale>
        <cfvo type="min" val="0"/>
        <cfvo type="max" val="0"/>
        <color rgb="FF63BE7B"/>
        <color rgb="FFFFEF9C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7">
    <cfRule type="colorScale" priority="19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88">
    <cfRule type="colorScale" priority="17">
      <colorScale>
        <cfvo type="min" val="0"/>
        <cfvo type="max" val="0"/>
        <color rgb="FF63BE7B"/>
        <color rgb="FFFFEF9C"/>
      </colorScale>
    </cfRule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88">
    <cfRule type="colorScale" priority="16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4">
    <cfRule type="colorScale" priority="14">
      <colorScale>
        <cfvo type="min" val="0"/>
        <cfvo type="max" val="0"/>
        <color rgb="FF63BE7B"/>
        <color rgb="FFFFEF9C"/>
      </colorScale>
    </cfRule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4">
    <cfRule type="colorScale" priority="1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96">
    <cfRule type="colorScale" priority="11">
      <colorScale>
        <cfvo type="min" val="0"/>
        <cfvo type="max" val="0"/>
        <color rgb="FF63BE7B"/>
        <color rgb="FFFFEF9C"/>
      </colorScale>
    </cfRule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96">
    <cfRule type="colorScale" priority="10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M105:M107">
    <cfRule type="colorScale" priority="8">
      <colorScale>
        <cfvo type="min" val="0"/>
        <cfvo type="max" val="0"/>
        <color rgb="FF63BE7B"/>
        <color rgb="FFFFEF9C"/>
      </colorScale>
    </cfRule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105:M107">
    <cfRule type="colorScale" priority="7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26">
    <cfRule type="colorScale" priority="5">
      <colorScale>
        <cfvo type="min" val="0"/>
        <cfvo type="max" val="0"/>
        <color rgb="FF63BE7B"/>
        <color rgb="FFFFEF9C"/>
      </colorScale>
    </cfRule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6">
    <cfRule type="colorScale" priority="4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O89">
    <cfRule type="colorScale" priority="2">
      <colorScale>
        <cfvo type="min" val="0"/>
        <cfvo type="max" val="0"/>
        <color rgb="FF63BE7B"/>
        <color rgb="FFFFEF9C"/>
      </colorScale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8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N67"/>
  <sheetViews>
    <sheetView topLeftCell="A7" zoomScale="40" zoomScaleNormal="40" workbookViewId="0">
      <selection activeCell="AM45" sqref="AM45:AU60"/>
    </sheetView>
  </sheetViews>
  <sheetFormatPr defaultRowHeight="15"/>
  <sheetData>
    <row r="2" spans="2:19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2:19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</row>
    <row r="4" spans="2:19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</row>
    <row r="5" spans="2:19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</row>
    <row r="6" spans="2:19"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</row>
    <row r="7" spans="2:19"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2:19"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</row>
    <row r="9" spans="2:19"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</row>
    <row r="10" spans="2:19"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</row>
    <row r="11" spans="2:19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2:19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2:19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2:19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2:19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2:19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8" spans="2:19" ht="64.5">
      <c r="H28" s="61" t="s">
        <v>211</v>
      </c>
      <c r="I28" s="41"/>
      <c r="J28" s="41"/>
      <c r="K28" s="41"/>
      <c r="L28" s="41"/>
      <c r="M28" s="41"/>
      <c r="N28" s="41"/>
    </row>
    <row r="33" spans="22:40">
      <c r="V33" s="61" t="s">
        <v>212</v>
      </c>
      <c r="W33" s="42"/>
      <c r="X33" s="42"/>
      <c r="Y33" s="42"/>
      <c r="Z33" s="42"/>
      <c r="AA33" s="42"/>
      <c r="AB33" s="42"/>
      <c r="AJ33" s="61" t="s">
        <v>213</v>
      </c>
      <c r="AK33" s="61"/>
      <c r="AL33" s="61"/>
      <c r="AM33" s="61"/>
      <c r="AN33" s="61"/>
    </row>
    <row r="34" spans="22:40">
      <c r="V34" s="42"/>
      <c r="W34" s="42"/>
      <c r="X34" s="42"/>
      <c r="Y34" s="42"/>
      <c r="Z34" s="42"/>
      <c r="AA34" s="42"/>
      <c r="AB34" s="42"/>
      <c r="AJ34" s="61"/>
      <c r="AK34" s="61"/>
      <c r="AL34" s="61"/>
      <c r="AM34" s="61"/>
      <c r="AN34" s="61"/>
    </row>
    <row r="35" spans="22:40">
      <c r="V35" s="42"/>
      <c r="W35" s="42"/>
      <c r="X35" s="42"/>
      <c r="Y35" s="42"/>
      <c r="Z35" s="42"/>
      <c r="AA35" s="42"/>
      <c r="AB35" s="42"/>
      <c r="AJ35" s="61"/>
      <c r="AK35" s="61"/>
      <c r="AL35" s="61"/>
      <c r="AM35" s="61"/>
      <c r="AN35" s="61"/>
    </row>
    <row r="63" spans="9:13" ht="39">
      <c r="I63" s="61" t="s">
        <v>219</v>
      </c>
      <c r="J63" s="42"/>
      <c r="K63" s="42"/>
      <c r="L63" s="42"/>
      <c r="M63" s="42"/>
    </row>
    <row r="65" spans="24:30" ht="15" customHeight="1">
      <c r="X65" s="61" t="s">
        <v>214</v>
      </c>
      <c r="Y65" s="62"/>
      <c r="Z65" s="62"/>
      <c r="AA65" s="62"/>
      <c r="AB65" s="62"/>
      <c r="AC65" s="62"/>
      <c r="AD65" s="62"/>
    </row>
    <row r="66" spans="24:30">
      <c r="X66" s="62"/>
      <c r="Y66" s="62"/>
      <c r="Z66" s="62"/>
      <c r="AA66" s="62"/>
      <c r="AB66" s="62"/>
      <c r="AC66" s="62"/>
      <c r="AD66" s="62"/>
    </row>
    <row r="67" spans="24:30">
      <c r="X67" s="62"/>
      <c r="Y67" s="62"/>
      <c r="Z67" s="62"/>
      <c r="AA67" s="62"/>
      <c r="AB67" s="62"/>
      <c r="AC67" s="62"/>
      <c r="AD67" s="62"/>
    </row>
  </sheetData>
  <mergeCells count="6">
    <mergeCell ref="AJ33:AN35"/>
    <mergeCell ref="X65:AD67"/>
    <mergeCell ref="B2:S25"/>
    <mergeCell ref="H28:N28"/>
    <mergeCell ref="I63:M63"/>
    <mergeCell ref="V33:AB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Z1052"/>
  <sheetViews>
    <sheetView zoomScale="85" zoomScaleNormal="85" workbookViewId="0">
      <selection activeCell="M36" sqref="M36"/>
    </sheetView>
  </sheetViews>
  <sheetFormatPr defaultRowHeight="15"/>
  <cols>
    <col min="11" max="11" width="9.42578125" bestFit="1" customWidth="1"/>
    <col min="25" max="25" width="9.5703125" bestFit="1" customWidth="1"/>
  </cols>
  <sheetData>
    <row r="1" spans="2:10">
      <c r="B1">
        <v>3.2</v>
      </c>
    </row>
    <row r="2" spans="2:10">
      <c r="B2">
        <v>3.2</v>
      </c>
    </row>
    <row r="3" spans="2:10">
      <c r="B3">
        <v>3.2</v>
      </c>
    </row>
    <row r="4" spans="2:10">
      <c r="B4">
        <v>3.2</v>
      </c>
    </row>
    <row r="5" spans="2:10">
      <c r="B5">
        <v>3.2</v>
      </c>
    </row>
    <row r="6" spans="2:10">
      <c r="B6">
        <v>3.2</v>
      </c>
    </row>
    <row r="7" spans="2:10">
      <c r="B7">
        <v>3.2</v>
      </c>
    </row>
    <row r="8" spans="2:10">
      <c r="B8">
        <v>3.45</v>
      </c>
    </row>
    <row r="9" spans="2:10">
      <c r="B9">
        <v>3.45</v>
      </c>
      <c r="I9">
        <v>3.2</v>
      </c>
      <c r="J9">
        <f t="shared" ref="J9:J15" si="0">COUNTIF(B6:B105,I9)</f>
        <v>2</v>
      </c>
    </row>
    <row r="10" spans="2:10">
      <c r="B10">
        <v>3.45</v>
      </c>
      <c r="I10">
        <v>3.45</v>
      </c>
      <c r="J10">
        <f t="shared" si="0"/>
        <v>9</v>
      </c>
    </row>
    <row r="11" spans="2:10">
      <c r="B11">
        <v>3.45</v>
      </c>
      <c r="I11">
        <v>3.67</v>
      </c>
      <c r="J11">
        <f t="shared" si="0"/>
        <v>7</v>
      </c>
    </row>
    <row r="12" spans="2:10">
      <c r="B12">
        <v>3.45</v>
      </c>
      <c r="I12">
        <v>3.86</v>
      </c>
      <c r="J12">
        <f t="shared" si="0"/>
        <v>31</v>
      </c>
    </row>
    <row r="13" spans="2:10">
      <c r="B13">
        <v>3.45</v>
      </c>
      <c r="I13">
        <v>4.03</v>
      </c>
      <c r="J13">
        <f t="shared" si="0"/>
        <v>25</v>
      </c>
    </row>
    <row r="14" spans="2:10">
      <c r="B14">
        <v>3.45</v>
      </c>
      <c r="I14">
        <v>4.17</v>
      </c>
      <c r="J14">
        <f t="shared" si="0"/>
        <v>18</v>
      </c>
    </row>
    <row r="15" spans="2:10">
      <c r="B15">
        <v>3.45</v>
      </c>
      <c r="I15">
        <v>4.29</v>
      </c>
      <c r="J15">
        <f t="shared" si="0"/>
        <v>2</v>
      </c>
    </row>
    <row r="16" spans="2:10">
      <c r="B16">
        <v>3.45</v>
      </c>
    </row>
    <row r="17" spans="2:26">
      <c r="B17">
        <v>3.67</v>
      </c>
    </row>
    <row r="18" spans="2:26">
      <c r="B18">
        <v>3.67</v>
      </c>
    </row>
    <row r="19" spans="2:26">
      <c r="B19">
        <v>3.67</v>
      </c>
    </row>
    <row r="20" spans="2:26">
      <c r="B20">
        <v>3.67</v>
      </c>
    </row>
    <row r="21" spans="2:26" ht="15" customHeight="1">
      <c r="B21">
        <v>3.67</v>
      </c>
      <c r="N21" s="61" t="s">
        <v>217</v>
      </c>
      <c r="O21" s="61"/>
      <c r="P21" s="61"/>
      <c r="Q21" s="61"/>
      <c r="R21" s="61"/>
      <c r="S21" s="61"/>
      <c r="T21" s="61"/>
    </row>
    <row r="22" spans="2:26" ht="15" customHeight="1">
      <c r="B22">
        <v>3.67</v>
      </c>
      <c r="N22" s="61"/>
      <c r="O22" s="61"/>
      <c r="P22" s="61"/>
      <c r="Q22" s="61"/>
      <c r="R22" s="61"/>
      <c r="S22" s="61"/>
      <c r="T22" s="61"/>
    </row>
    <row r="23" spans="2:26">
      <c r="B23">
        <v>3.67</v>
      </c>
    </row>
    <row r="24" spans="2:26">
      <c r="B24">
        <v>3.86</v>
      </c>
    </row>
    <row r="25" spans="2:26">
      <c r="B25">
        <v>3.86</v>
      </c>
    </row>
    <row r="26" spans="2:26">
      <c r="B26">
        <v>3.86</v>
      </c>
    </row>
    <row r="27" spans="2:26">
      <c r="B27">
        <v>3.86</v>
      </c>
    </row>
    <row r="28" spans="2:26">
      <c r="B28">
        <v>3.86</v>
      </c>
      <c r="L28" s="28"/>
      <c r="M28" s="28"/>
      <c r="N28" s="29"/>
    </row>
    <row r="29" spans="2:26">
      <c r="B29">
        <v>3.86</v>
      </c>
      <c r="L29" s="28"/>
      <c r="M29" s="28"/>
      <c r="N29" s="29"/>
    </row>
    <row r="30" spans="2:26">
      <c r="B30">
        <v>3.86</v>
      </c>
      <c r="L30" s="28"/>
      <c r="M30" s="28"/>
      <c r="N30" s="29"/>
    </row>
    <row r="31" spans="2:26">
      <c r="B31">
        <v>3.86</v>
      </c>
      <c r="L31" s="28"/>
      <c r="M31" s="28"/>
      <c r="N31" s="29"/>
      <c r="Y31" s="28"/>
      <c r="Z31" s="28"/>
    </row>
    <row r="32" spans="2:26" ht="15.75" thickBot="1">
      <c r="B32">
        <v>3.86</v>
      </c>
      <c r="N32" s="29"/>
      <c r="Y32" s="28"/>
      <c r="Z32" s="28"/>
    </row>
    <row r="33" spans="2:26">
      <c r="B33">
        <v>3.86</v>
      </c>
      <c r="N33" s="29"/>
      <c r="W33" s="32"/>
      <c r="X33" s="32"/>
      <c r="Y33" s="28"/>
      <c r="Z33" s="28"/>
    </row>
    <row r="34" spans="2:26">
      <c r="B34">
        <v>3.86</v>
      </c>
      <c r="N34" s="29"/>
      <c r="V34" s="28"/>
      <c r="W34" s="28"/>
      <c r="X34" s="29"/>
      <c r="Y34" s="28"/>
      <c r="Z34" s="28"/>
    </row>
    <row r="35" spans="2:26">
      <c r="B35">
        <v>3.86</v>
      </c>
      <c r="N35" s="29"/>
      <c r="V35" s="28"/>
      <c r="W35" s="28"/>
      <c r="X35" s="29"/>
      <c r="Y35" s="28"/>
      <c r="Z35" s="28"/>
    </row>
    <row r="36" spans="2:26" ht="15.75" thickBot="1">
      <c r="B36">
        <v>3.86</v>
      </c>
      <c r="N36" s="29"/>
      <c r="V36" s="28"/>
      <c r="W36" s="28"/>
      <c r="X36" s="29"/>
      <c r="Y36" s="28"/>
      <c r="Z36" s="28"/>
    </row>
    <row r="37" spans="2:26">
      <c r="B37">
        <v>3.86</v>
      </c>
      <c r="N37" s="32"/>
      <c r="V37" s="28"/>
      <c r="W37" s="28"/>
      <c r="X37" s="29"/>
      <c r="Y37" s="28"/>
      <c r="Z37" s="28"/>
    </row>
    <row r="38" spans="2:26">
      <c r="B38">
        <v>3.86</v>
      </c>
      <c r="N38" s="29"/>
      <c r="V38" s="28"/>
      <c r="W38" s="28"/>
      <c r="X38" s="29"/>
      <c r="Y38" s="28"/>
      <c r="Z38" s="28"/>
    </row>
    <row r="39" spans="2:26" ht="15.75" thickBot="1">
      <c r="B39">
        <v>3.86</v>
      </c>
      <c r="N39" s="29"/>
      <c r="V39" s="30"/>
      <c r="W39" s="30"/>
      <c r="X39" s="31"/>
      <c r="Y39" s="28"/>
      <c r="Z39" s="28"/>
    </row>
    <row r="40" spans="2:26">
      <c r="B40">
        <v>3.86</v>
      </c>
      <c r="N40" s="29"/>
      <c r="Y40" s="28"/>
      <c r="Z40" s="28"/>
    </row>
    <row r="41" spans="2:26">
      <c r="B41">
        <v>3.86</v>
      </c>
      <c r="N41" s="29"/>
      <c r="Y41" s="28"/>
      <c r="Z41" s="28"/>
    </row>
    <row r="42" spans="2:26">
      <c r="B42">
        <v>3.86</v>
      </c>
      <c r="N42" s="29"/>
      <c r="Y42" s="28"/>
      <c r="Z42" s="28"/>
    </row>
    <row r="43" spans="2:26">
      <c r="B43">
        <v>3.86</v>
      </c>
      <c r="N43" s="29"/>
      <c r="Y43" s="28"/>
      <c r="Z43" s="28"/>
    </row>
    <row r="44" spans="2:26">
      <c r="B44">
        <v>3.86</v>
      </c>
      <c r="N44" s="29"/>
      <c r="Y44" s="27"/>
    </row>
    <row r="45" spans="2:26">
      <c r="B45">
        <v>3.86</v>
      </c>
      <c r="L45" s="28"/>
      <c r="M45" s="28"/>
      <c r="N45" s="29"/>
      <c r="Y45" s="27"/>
    </row>
    <row r="46" spans="2:26">
      <c r="B46">
        <v>3.86</v>
      </c>
      <c r="L46" s="28"/>
      <c r="M46" s="28"/>
      <c r="N46" s="29"/>
      <c r="Y46" s="27"/>
    </row>
    <row r="47" spans="2:26">
      <c r="B47">
        <v>3.86</v>
      </c>
      <c r="L47" s="28"/>
      <c r="M47" s="28"/>
      <c r="N47" s="29"/>
      <c r="Y47" s="27"/>
    </row>
    <row r="48" spans="2:26">
      <c r="B48">
        <v>3.86</v>
      </c>
      <c r="Y48" s="27"/>
    </row>
    <row r="49" spans="2:25">
      <c r="B49">
        <v>3.86</v>
      </c>
      <c r="M49" s="27"/>
      <c r="N49" s="33"/>
      <c r="P49" s="27"/>
      <c r="Y49" s="27"/>
    </row>
    <row r="50" spans="2:25">
      <c r="B50">
        <v>3.86</v>
      </c>
      <c r="M50" s="27"/>
      <c r="N50" s="33"/>
      <c r="P50" s="27"/>
      <c r="Y50" s="27"/>
    </row>
    <row r="51" spans="2:25">
      <c r="B51">
        <v>3.86</v>
      </c>
      <c r="M51" s="27"/>
      <c r="N51" s="33"/>
      <c r="P51" s="27"/>
      <c r="Y51" s="27"/>
    </row>
    <row r="52" spans="2:25">
      <c r="B52">
        <v>3.86</v>
      </c>
      <c r="M52" s="27"/>
      <c r="N52" s="33"/>
      <c r="P52" s="27"/>
      <c r="Y52" s="27"/>
    </row>
    <row r="53" spans="2:25">
      <c r="B53">
        <v>3.86</v>
      </c>
      <c r="M53" s="27"/>
      <c r="N53" s="33"/>
      <c r="P53" s="27"/>
      <c r="Y53" s="27"/>
    </row>
    <row r="54" spans="2:25">
      <c r="B54">
        <v>3.86</v>
      </c>
      <c r="M54" s="27"/>
      <c r="N54" s="33"/>
      <c r="P54" s="27"/>
      <c r="Y54" s="27"/>
    </row>
    <row r="55" spans="2:25">
      <c r="B55">
        <v>4.03</v>
      </c>
      <c r="M55" s="27"/>
      <c r="N55" s="33"/>
      <c r="P55" s="27"/>
      <c r="Y55" s="27"/>
    </row>
    <row r="56" spans="2:25">
      <c r="B56">
        <v>4.03</v>
      </c>
      <c r="M56" s="27"/>
      <c r="N56" s="33"/>
      <c r="P56" s="27"/>
      <c r="Y56" s="27"/>
    </row>
    <row r="57" spans="2:25">
      <c r="B57">
        <v>4.03</v>
      </c>
      <c r="M57" s="27"/>
      <c r="N57" s="33"/>
      <c r="P57" s="27"/>
      <c r="Y57" s="27"/>
    </row>
    <row r="58" spans="2:25">
      <c r="B58">
        <v>4.03</v>
      </c>
      <c r="M58" s="27"/>
      <c r="N58" s="33"/>
      <c r="P58" s="27"/>
      <c r="Y58" s="27"/>
    </row>
    <row r="59" spans="2:25">
      <c r="B59">
        <v>4.03</v>
      </c>
      <c r="L59" s="28"/>
      <c r="M59" s="28"/>
      <c r="N59" s="29"/>
    </row>
    <row r="60" spans="2:25">
      <c r="B60">
        <v>4.03</v>
      </c>
      <c r="L60" s="28"/>
      <c r="M60" s="28"/>
      <c r="N60" s="29"/>
    </row>
    <row r="61" spans="2:25">
      <c r="B61">
        <v>4.03</v>
      </c>
      <c r="L61" s="28"/>
      <c r="M61" s="28"/>
      <c r="N61" s="29"/>
    </row>
    <row r="62" spans="2:25">
      <c r="B62">
        <v>4.03</v>
      </c>
      <c r="L62" s="28"/>
      <c r="M62" s="28"/>
      <c r="N62" s="29"/>
    </row>
    <row r="63" spans="2:25">
      <c r="B63">
        <v>4.03</v>
      </c>
      <c r="L63" s="28"/>
      <c r="M63" s="28"/>
      <c r="N63" s="29"/>
    </row>
    <row r="64" spans="2:25">
      <c r="B64">
        <v>4.03</v>
      </c>
      <c r="L64" s="28"/>
      <c r="M64" s="28"/>
      <c r="N64" s="29"/>
    </row>
    <row r="65" spans="2:14">
      <c r="B65">
        <v>4.03</v>
      </c>
      <c r="L65" s="28"/>
      <c r="M65" s="28"/>
      <c r="N65" s="29"/>
    </row>
    <row r="66" spans="2:14">
      <c r="B66">
        <v>4.03</v>
      </c>
      <c r="L66" s="28"/>
      <c r="M66" s="28"/>
      <c r="N66" s="29"/>
    </row>
    <row r="67" spans="2:14">
      <c r="B67">
        <v>4.03</v>
      </c>
      <c r="L67" s="28"/>
      <c r="M67" s="28"/>
      <c r="N67" s="29"/>
    </row>
    <row r="68" spans="2:14">
      <c r="B68">
        <v>4.03</v>
      </c>
      <c r="L68" s="28"/>
      <c r="M68" s="28"/>
      <c r="N68" s="29"/>
    </row>
    <row r="69" spans="2:14">
      <c r="B69">
        <v>4.03</v>
      </c>
      <c r="L69" s="28"/>
      <c r="M69" s="28"/>
      <c r="N69" s="29"/>
    </row>
    <row r="70" spans="2:14">
      <c r="B70">
        <v>4.03</v>
      </c>
      <c r="L70" s="28"/>
      <c r="M70" s="28"/>
      <c r="N70" s="29"/>
    </row>
    <row r="71" spans="2:14">
      <c r="B71">
        <v>4.03</v>
      </c>
      <c r="L71" s="28"/>
      <c r="M71" s="28"/>
      <c r="N71" s="29"/>
    </row>
    <row r="72" spans="2:14">
      <c r="B72">
        <v>4.03</v>
      </c>
      <c r="L72" s="28"/>
      <c r="M72" s="28"/>
      <c r="N72" s="29"/>
    </row>
    <row r="73" spans="2:14">
      <c r="B73">
        <v>4.03</v>
      </c>
      <c r="L73" s="28"/>
      <c r="M73" s="28"/>
      <c r="N73" s="29"/>
    </row>
    <row r="74" spans="2:14">
      <c r="B74">
        <v>4.03</v>
      </c>
      <c r="L74" s="28"/>
      <c r="M74" s="28"/>
      <c r="N74" s="29"/>
    </row>
    <row r="75" spans="2:14">
      <c r="B75">
        <v>4.03</v>
      </c>
      <c r="L75" s="28"/>
      <c r="M75" s="28"/>
      <c r="N75" s="29"/>
    </row>
    <row r="76" spans="2:14">
      <c r="B76">
        <v>4.03</v>
      </c>
      <c r="L76" s="28"/>
      <c r="M76" s="28"/>
      <c r="N76" s="29"/>
    </row>
    <row r="77" spans="2:14">
      <c r="B77">
        <v>4.03</v>
      </c>
      <c r="L77" s="28"/>
      <c r="M77" s="28"/>
      <c r="N77" s="29"/>
    </row>
    <row r="78" spans="2:14">
      <c r="B78">
        <v>4.03</v>
      </c>
      <c r="L78" s="28"/>
      <c r="M78" s="28"/>
      <c r="N78" s="29"/>
    </row>
    <row r="79" spans="2:14">
      <c r="B79">
        <v>4.03</v>
      </c>
      <c r="L79" s="28"/>
      <c r="M79" s="28"/>
      <c r="N79" s="29"/>
    </row>
    <row r="80" spans="2:14">
      <c r="B80">
        <v>4.17</v>
      </c>
      <c r="L80" s="28"/>
      <c r="M80" s="28"/>
      <c r="N80" s="29"/>
    </row>
    <row r="81" spans="2:14">
      <c r="B81">
        <v>4.17</v>
      </c>
      <c r="L81" s="28"/>
      <c r="M81" s="28"/>
      <c r="N81" s="29"/>
    </row>
    <row r="82" spans="2:14">
      <c r="B82">
        <v>4.17</v>
      </c>
      <c r="L82" s="28"/>
      <c r="M82" s="28"/>
      <c r="N82" s="29"/>
    </row>
    <row r="83" spans="2:14">
      <c r="B83">
        <v>4.17</v>
      </c>
      <c r="L83" s="28"/>
      <c r="M83" s="28"/>
      <c r="N83" s="29"/>
    </row>
    <row r="84" spans="2:14">
      <c r="B84">
        <v>4.17</v>
      </c>
      <c r="L84" s="28"/>
      <c r="M84" s="28"/>
      <c r="N84" s="29"/>
    </row>
    <row r="85" spans="2:14">
      <c r="B85">
        <v>4.17</v>
      </c>
      <c r="L85" s="28"/>
      <c r="M85" s="28"/>
      <c r="N85" s="29"/>
    </row>
    <row r="86" spans="2:14">
      <c r="B86">
        <v>4.17</v>
      </c>
      <c r="L86" s="28"/>
      <c r="M86" s="28"/>
      <c r="N86" s="29"/>
    </row>
    <row r="87" spans="2:14">
      <c r="B87">
        <v>4.17</v>
      </c>
      <c r="L87" s="28"/>
      <c r="M87" s="28"/>
      <c r="N87" s="29"/>
    </row>
    <row r="88" spans="2:14">
      <c r="B88">
        <v>4.17</v>
      </c>
      <c r="L88" s="28"/>
      <c r="M88" s="28"/>
      <c r="N88" s="29"/>
    </row>
    <row r="89" spans="2:14">
      <c r="B89">
        <v>4.17</v>
      </c>
      <c r="L89" s="28"/>
      <c r="M89" s="28"/>
      <c r="N89" s="29"/>
    </row>
    <row r="90" spans="2:14">
      <c r="B90">
        <v>4.17</v>
      </c>
      <c r="L90" s="28"/>
      <c r="M90" s="28"/>
      <c r="N90" s="29"/>
    </row>
    <row r="91" spans="2:14">
      <c r="B91">
        <v>4.17</v>
      </c>
      <c r="L91" s="28"/>
      <c r="M91" s="28"/>
      <c r="N91" s="29"/>
    </row>
    <row r="92" spans="2:14">
      <c r="B92">
        <v>4.17</v>
      </c>
      <c r="L92" s="28"/>
      <c r="M92" s="28"/>
      <c r="N92" s="29"/>
    </row>
    <row r="93" spans="2:14">
      <c r="B93">
        <v>4.17</v>
      </c>
      <c r="L93" s="28"/>
      <c r="M93" s="28"/>
      <c r="N93" s="29"/>
    </row>
    <row r="94" spans="2:14">
      <c r="B94">
        <v>4.17</v>
      </c>
      <c r="L94" s="28"/>
      <c r="M94" s="28"/>
      <c r="N94" s="29"/>
    </row>
    <row r="95" spans="2:14">
      <c r="B95">
        <v>4.17</v>
      </c>
      <c r="L95" s="28"/>
      <c r="M95" s="28"/>
      <c r="N95" s="29"/>
    </row>
    <row r="96" spans="2:14">
      <c r="B96">
        <v>4.17</v>
      </c>
      <c r="L96" s="28"/>
      <c r="M96" s="28"/>
      <c r="N96" s="29"/>
    </row>
    <row r="97" spans="2:14">
      <c r="B97">
        <v>4.17</v>
      </c>
      <c r="L97" s="28"/>
      <c r="M97" s="28"/>
      <c r="N97" s="29"/>
    </row>
    <row r="98" spans="2:14">
      <c r="B98">
        <v>4.29</v>
      </c>
      <c r="L98" s="28"/>
      <c r="M98" s="28"/>
      <c r="N98" s="29"/>
    </row>
    <row r="99" spans="2:14">
      <c r="B99">
        <v>4.29</v>
      </c>
      <c r="L99" s="28"/>
      <c r="M99" s="28"/>
      <c r="N99" s="29"/>
    </row>
    <row r="100" spans="2:14">
      <c r="L100" s="28"/>
      <c r="M100" s="28"/>
      <c r="N100" s="29"/>
    </row>
    <row r="101" spans="2:14">
      <c r="L101" s="28"/>
      <c r="M101" s="28"/>
      <c r="N101" s="29"/>
    </row>
    <row r="102" spans="2:14">
      <c r="L102" s="28"/>
      <c r="M102" s="28"/>
      <c r="N102" s="29"/>
    </row>
    <row r="103" spans="2:14">
      <c r="L103" s="28"/>
      <c r="M103" s="28"/>
      <c r="N103" s="29"/>
    </row>
    <row r="104" spans="2:14">
      <c r="L104" s="28"/>
      <c r="M104" s="28"/>
      <c r="N104" s="29"/>
    </row>
    <row r="105" spans="2:14">
      <c r="L105" s="28"/>
      <c r="M105" s="28"/>
      <c r="N105" s="29"/>
    </row>
    <row r="106" spans="2:14">
      <c r="L106" s="28"/>
      <c r="M106" s="28"/>
      <c r="N106" s="29"/>
    </row>
    <row r="107" spans="2:14">
      <c r="L107" s="28"/>
      <c r="M107" s="28"/>
      <c r="N107" s="29"/>
    </row>
    <row r="108" spans="2:14">
      <c r="L108" s="28"/>
      <c r="M108" s="28"/>
      <c r="N108" s="29"/>
    </row>
    <row r="109" spans="2:14">
      <c r="L109" s="28"/>
      <c r="M109" s="28"/>
      <c r="N109" s="29"/>
    </row>
    <row r="110" spans="2:14">
      <c r="L110" s="28"/>
      <c r="M110" s="28"/>
      <c r="N110" s="29"/>
    </row>
    <row r="111" spans="2:14">
      <c r="L111" s="28"/>
      <c r="M111" s="28"/>
      <c r="N111" s="29"/>
    </row>
    <row r="112" spans="2:14">
      <c r="L112" s="28"/>
      <c r="M112" s="28"/>
      <c r="N112" s="29"/>
    </row>
    <row r="113" spans="12:14">
      <c r="L113" s="28"/>
      <c r="M113" s="28"/>
      <c r="N113" s="29"/>
    </row>
    <row r="114" spans="12:14">
      <c r="L114" s="28"/>
      <c r="M114" s="28"/>
      <c r="N114" s="29"/>
    </row>
    <row r="115" spans="12:14">
      <c r="L115" s="28"/>
      <c r="M115" s="28"/>
      <c r="N115" s="29"/>
    </row>
    <row r="116" spans="12:14">
      <c r="L116" s="28"/>
      <c r="M116" s="28"/>
      <c r="N116" s="29"/>
    </row>
    <row r="117" spans="12:14">
      <c r="L117" s="28"/>
      <c r="M117" s="28"/>
      <c r="N117" s="29"/>
    </row>
    <row r="118" spans="12:14">
      <c r="L118" s="28"/>
      <c r="M118" s="28"/>
      <c r="N118" s="29"/>
    </row>
    <row r="119" spans="12:14">
      <c r="L119" s="28"/>
      <c r="M119" s="28"/>
      <c r="N119" s="29"/>
    </row>
    <row r="120" spans="12:14">
      <c r="L120" s="28"/>
      <c r="M120" s="28"/>
      <c r="N120" s="29"/>
    </row>
    <row r="121" spans="12:14">
      <c r="L121" s="28"/>
      <c r="M121" s="28"/>
      <c r="N121" s="29"/>
    </row>
    <row r="122" spans="12:14">
      <c r="L122" s="28"/>
      <c r="M122" s="28"/>
      <c r="N122" s="29"/>
    </row>
    <row r="123" spans="12:14">
      <c r="L123" s="28"/>
      <c r="M123" s="28"/>
      <c r="N123" s="29"/>
    </row>
    <row r="124" spans="12:14">
      <c r="L124" s="28"/>
      <c r="M124" s="28"/>
      <c r="N124" s="29"/>
    </row>
    <row r="125" spans="12:14">
      <c r="L125" s="28"/>
      <c r="M125" s="28"/>
      <c r="N125" s="29"/>
    </row>
    <row r="126" spans="12:14">
      <c r="L126" s="28"/>
      <c r="M126" s="28"/>
      <c r="N126" s="29"/>
    </row>
    <row r="127" spans="12:14">
      <c r="L127" s="28"/>
      <c r="M127" s="28"/>
      <c r="N127" s="29"/>
    </row>
    <row r="128" spans="12:14">
      <c r="L128" s="28"/>
      <c r="M128" s="28"/>
      <c r="N128" s="29"/>
    </row>
    <row r="129" spans="12:14">
      <c r="L129" s="28"/>
      <c r="M129" s="28"/>
      <c r="N129" s="29"/>
    </row>
    <row r="130" spans="12:14">
      <c r="L130" s="28"/>
      <c r="M130" s="28"/>
      <c r="N130" s="29"/>
    </row>
    <row r="131" spans="12:14">
      <c r="L131" s="28"/>
      <c r="M131" s="28"/>
      <c r="N131" s="29"/>
    </row>
    <row r="132" spans="12:14">
      <c r="L132" s="28"/>
      <c r="M132" s="28"/>
      <c r="N132" s="29"/>
    </row>
    <row r="133" spans="12:14">
      <c r="L133" s="28"/>
      <c r="M133" s="28"/>
      <c r="N133" s="29"/>
    </row>
    <row r="134" spans="12:14">
      <c r="L134" s="28"/>
      <c r="M134" s="28"/>
      <c r="N134" s="29"/>
    </row>
    <row r="135" spans="12:14">
      <c r="L135" s="28"/>
      <c r="M135" s="28"/>
      <c r="N135" s="29"/>
    </row>
    <row r="136" spans="12:14">
      <c r="L136" s="28"/>
      <c r="M136" s="28"/>
      <c r="N136" s="29"/>
    </row>
    <row r="137" spans="12:14">
      <c r="L137" s="28"/>
      <c r="M137" s="28"/>
      <c r="N137" s="29"/>
    </row>
    <row r="138" spans="12:14">
      <c r="L138" s="28"/>
      <c r="M138" s="28"/>
      <c r="N138" s="29"/>
    </row>
    <row r="139" spans="12:14">
      <c r="L139" s="28"/>
      <c r="M139" s="28"/>
      <c r="N139" s="29"/>
    </row>
    <row r="140" spans="12:14">
      <c r="L140" s="28"/>
      <c r="M140" s="28"/>
      <c r="N140" s="29"/>
    </row>
    <row r="141" spans="12:14">
      <c r="L141" s="28"/>
      <c r="M141" s="28"/>
      <c r="N141" s="29"/>
    </row>
    <row r="142" spans="12:14">
      <c r="L142" s="28"/>
      <c r="M142" s="28"/>
      <c r="N142" s="29"/>
    </row>
    <row r="143" spans="12:14">
      <c r="L143" s="28"/>
      <c r="M143" s="28"/>
      <c r="N143" s="29"/>
    </row>
    <row r="144" spans="12:14">
      <c r="L144" s="28"/>
      <c r="M144" s="28"/>
      <c r="N144" s="29"/>
    </row>
    <row r="145" spans="12:14">
      <c r="L145" s="28"/>
      <c r="M145" s="28"/>
      <c r="N145" s="29"/>
    </row>
    <row r="146" spans="12:14">
      <c r="L146" s="28"/>
      <c r="M146" s="28"/>
      <c r="N146" s="29"/>
    </row>
    <row r="147" spans="12:14">
      <c r="L147" s="28"/>
      <c r="M147" s="28"/>
      <c r="N147" s="29"/>
    </row>
    <row r="148" spans="12:14">
      <c r="L148" s="28"/>
      <c r="M148" s="28"/>
      <c r="N148" s="29"/>
    </row>
    <row r="149" spans="12:14">
      <c r="L149" s="28"/>
      <c r="M149" s="28"/>
      <c r="N149" s="29"/>
    </row>
    <row r="150" spans="12:14">
      <c r="L150" s="28"/>
      <c r="M150" s="28"/>
      <c r="N150" s="29"/>
    </row>
    <row r="151" spans="12:14">
      <c r="L151" s="28"/>
      <c r="M151" s="28"/>
      <c r="N151" s="29"/>
    </row>
    <row r="152" spans="12:14">
      <c r="L152" s="28"/>
      <c r="M152" s="28"/>
      <c r="N152" s="29"/>
    </row>
    <row r="153" spans="12:14">
      <c r="L153" s="28"/>
      <c r="M153" s="28"/>
      <c r="N153" s="29"/>
    </row>
    <row r="154" spans="12:14">
      <c r="L154" s="28"/>
      <c r="M154" s="28"/>
      <c r="N154" s="29"/>
    </row>
    <row r="155" spans="12:14">
      <c r="L155" s="28"/>
      <c r="M155" s="28"/>
      <c r="N155" s="29"/>
    </row>
    <row r="156" spans="12:14">
      <c r="L156" s="28"/>
      <c r="M156" s="28"/>
      <c r="N156" s="29"/>
    </row>
    <row r="157" spans="12:14">
      <c r="L157" s="28"/>
      <c r="M157" s="28"/>
      <c r="N157" s="29"/>
    </row>
    <row r="158" spans="12:14">
      <c r="L158" s="28"/>
      <c r="M158" s="28"/>
      <c r="N158" s="29"/>
    </row>
    <row r="159" spans="12:14">
      <c r="L159" s="28"/>
      <c r="M159" s="28"/>
      <c r="N159" s="29"/>
    </row>
    <row r="160" spans="12:14">
      <c r="L160" s="28"/>
      <c r="M160" s="28"/>
      <c r="N160" s="29"/>
    </row>
    <row r="161" spans="12:14">
      <c r="L161" s="28"/>
      <c r="M161" s="28"/>
      <c r="N161" s="29"/>
    </row>
    <row r="162" spans="12:14">
      <c r="L162" s="28"/>
      <c r="M162" s="28"/>
      <c r="N162" s="29"/>
    </row>
    <row r="163" spans="12:14">
      <c r="L163" s="28"/>
      <c r="M163" s="28"/>
      <c r="N163" s="29"/>
    </row>
    <row r="164" spans="12:14">
      <c r="L164" s="28"/>
      <c r="M164" s="28"/>
      <c r="N164" s="29"/>
    </row>
    <row r="165" spans="12:14">
      <c r="L165" s="28"/>
      <c r="M165" s="28"/>
      <c r="N165" s="29"/>
    </row>
    <row r="166" spans="12:14">
      <c r="L166" s="28"/>
      <c r="M166" s="28"/>
      <c r="N166" s="29"/>
    </row>
    <row r="167" spans="12:14">
      <c r="L167" s="28"/>
      <c r="M167" s="28"/>
      <c r="N167" s="29"/>
    </row>
    <row r="168" spans="12:14">
      <c r="L168" s="28"/>
      <c r="M168" s="28"/>
      <c r="N168" s="29"/>
    </row>
    <row r="169" spans="12:14">
      <c r="L169" s="28"/>
      <c r="M169" s="28"/>
      <c r="N169" s="29"/>
    </row>
    <row r="170" spans="12:14">
      <c r="L170" s="28"/>
      <c r="M170" s="28"/>
      <c r="N170" s="29"/>
    </row>
    <row r="171" spans="12:14">
      <c r="L171" s="28"/>
      <c r="M171" s="28"/>
      <c r="N171" s="29"/>
    </row>
    <row r="172" spans="12:14">
      <c r="L172" s="28"/>
      <c r="M172" s="28"/>
      <c r="N172" s="29"/>
    </row>
    <row r="173" spans="12:14">
      <c r="L173" s="28"/>
      <c r="M173" s="28"/>
      <c r="N173" s="29"/>
    </row>
    <row r="174" spans="12:14">
      <c r="L174" s="28"/>
      <c r="M174" s="28"/>
      <c r="N174" s="29"/>
    </row>
    <row r="175" spans="12:14">
      <c r="L175" s="28"/>
      <c r="M175" s="28"/>
      <c r="N175" s="29"/>
    </row>
    <row r="176" spans="12:14">
      <c r="L176" s="28"/>
      <c r="M176" s="28"/>
      <c r="N176" s="29"/>
    </row>
    <row r="177" spans="12:14">
      <c r="L177" s="28"/>
      <c r="M177" s="28"/>
      <c r="N177" s="29"/>
    </row>
    <row r="178" spans="12:14">
      <c r="L178" s="28"/>
      <c r="M178" s="28"/>
      <c r="N178" s="29"/>
    </row>
    <row r="179" spans="12:14">
      <c r="L179" s="28"/>
      <c r="M179" s="28"/>
      <c r="N179" s="29"/>
    </row>
    <row r="180" spans="12:14">
      <c r="L180" s="28"/>
      <c r="M180" s="28"/>
      <c r="N180" s="29"/>
    </row>
    <row r="181" spans="12:14">
      <c r="L181" s="28"/>
      <c r="M181" s="28"/>
      <c r="N181" s="29"/>
    </row>
    <row r="182" spans="12:14">
      <c r="L182" s="28"/>
      <c r="M182" s="28"/>
      <c r="N182" s="29"/>
    </row>
    <row r="183" spans="12:14">
      <c r="L183" s="28"/>
      <c r="M183" s="28"/>
      <c r="N183" s="29"/>
    </row>
    <row r="184" spans="12:14">
      <c r="L184" s="28"/>
      <c r="M184" s="28"/>
      <c r="N184" s="29"/>
    </row>
    <row r="185" spans="12:14">
      <c r="L185" s="28"/>
      <c r="M185" s="28"/>
      <c r="N185" s="29"/>
    </row>
    <row r="186" spans="12:14">
      <c r="L186" s="28"/>
      <c r="M186" s="28"/>
      <c r="N186" s="29"/>
    </row>
    <row r="187" spans="12:14">
      <c r="L187" s="28"/>
      <c r="M187" s="28"/>
      <c r="N187" s="29"/>
    </row>
    <row r="188" spans="12:14">
      <c r="L188" s="28"/>
      <c r="M188" s="28"/>
      <c r="N188" s="29"/>
    </row>
    <row r="189" spans="12:14">
      <c r="L189" s="28"/>
      <c r="M189" s="28"/>
      <c r="N189" s="29"/>
    </row>
    <row r="190" spans="12:14">
      <c r="L190" s="28"/>
      <c r="M190" s="28"/>
      <c r="N190" s="29"/>
    </row>
    <row r="191" spans="12:14">
      <c r="L191" s="28"/>
      <c r="M191" s="28"/>
      <c r="N191" s="29"/>
    </row>
    <row r="192" spans="12:14">
      <c r="L192" s="28"/>
      <c r="M192" s="28"/>
      <c r="N192" s="29"/>
    </row>
    <row r="193" spans="12:14">
      <c r="L193" s="28"/>
      <c r="M193" s="28"/>
      <c r="N193" s="29"/>
    </row>
    <row r="194" spans="12:14">
      <c r="L194" s="28"/>
      <c r="M194" s="28"/>
      <c r="N194" s="29"/>
    </row>
    <row r="195" spans="12:14">
      <c r="L195" s="28"/>
      <c r="M195" s="28"/>
      <c r="N195" s="29"/>
    </row>
    <row r="196" spans="12:14">
      <c r="L196" s="28"/>
      <c r="M196" s="28"/>
      <c r="N196" s="29"/>
    </row>
    <row r="197" spans="12:14">
      <c r="L197" s="28"/>
      <c r="M197" s="28"/>
      <c r="N197" s="29"/>
    </row>
    <row r="198" spans="12:14">
      <c r="L198" s="28"/>
      <c r="M198" s="28"/>
      <c r="N198" s="29"/>
    </row>
    <row r="199" spans="12:14">
      <c r="L199" s="28"/>
      <c r="M199" s="28"/>
      <c r="N199" s="29"/>
    </row>
    <row r="200" spans="12:14">
      <c r="L200" s="28"/>
      <c r="M200" s="28"/>
      <c r="N200" s="29"/>
    </row>
    <row r="201" spans="12:14">
      <c r="L201" s="28"/>
      <c r="M201" s="28"/>
      <c r="N201" s="29"/>
    </row>
    <row r="202" spans="12:14">
      <c r="L202" s="28"/>
      <c r="M202" s="28"/>
      <c r="N202" s="29"/>
    </row>
    <row r="203" spans="12:14">
      <c r="L203" s="28"/>
      <c r="M203" s="28"/>
      <c r="N203" s="29"/>
    </row>
    <row r="204" spans="12:14">
      <c r="L204" s="28"/>
      <c r="M204" s="28"/>
      <c r="N204" s="29"/>
    </row>
    <row r="205" spans="12:14">
      <c r="L205" s="28"/>
      <c r="M205" s="28"/>
      <c r="N205" s="29"/>
    </row>
    <row r="206" spans="12:14">
      <c r="L206" s="28"/>
      <c r="M206" s="28"/>
      <c r="N206" s="29"/>
    </row>
    <row r="207" spans="12:14">
      <c r="L207" s="28"/>
      <c r="M207" s="28"/>
      <c r="N207" s="29"/>
    </row>
    <row r="208" spans="12:14">
      <c r="L208" s="28"/>
      <c r="M208" s="28"/>
      <c r="N208" s="29"/>
    </row>
    <row r="209" spans="12:14">
      <c r="L209" s="28"/>
      <c r="M209" s="28"/>
      <c r="N209" s="29"/>
    </row>
    <row r="210" spans="12:14">
      <c r="L210" s="28"/>
      <c r="M210" s="28"/>
      <c r="N210" s="29"/>
    </row>
    <row r="211" spans="12:14">
      <c r="L211" s="28"/>
      <c r="M211" s="28"/>
      <c r="N211" s="29"/>
    </row>
    <row r="212" spans="12:14">
      <c r="L212" s="28"/>
      <c r="M212" s="28"/>
      <c r="N212" s="29"/>
    </row>
    <row r="213" spans="12:14">
      <c r="L213" s="28"/>
      <c r="M213" s="28"/>
      <c r="N213" s="29"/>
    </row>
    <row r="214" spans="12:14">
      <c r="L214" s="28"/>
      <c r="M214" s="28"/>
      <c r="N214" s="29"/>
    </row>
    <row r="215" spans="12:14">
      <c r="L215" s="28"/>
      <c r="M215" s="28"/>
      <c r="N215" s="29"/>
    </row>
    <row r="216" spans="12:14">
      <c r="L216" s="28"/>
      <c r="M216" s="28"/>
      <c r="N216" s="29"/>
    </row>
    <row r="217" spans="12:14">
      <c r="L217" s="28"/>
      <c r="M217" s="28"/>
      <c r="N217" s="29"/>
    </row>
    <row r="218" spans="12:14">
      <c r="L218" s="28"/>
      <c r="M218" s="28"/>
      <c r="N218" s="29"/>
    </row>
    <row r="219" spans="12:14">
      <c r="L219" s="28"/>
      <c r="M219" s="28"/>
      <c r="N219" s="29"/>
    </row>
    <row r="220" spans="12:14">
      <c r="L220" s="28"/>
      <c r="M220" s="28"/>
      <c r="N220" s="29"/>
    </row>
    <row r="221" spans="12:14">
      <c r="L221" s="28"/>
      <c r="M221" s="28"/>
      <c r="N221" s="29"/>
    </row>
    <row r="222" spans="12:14">
      <c r="L222" s="28"/>
      <c r="M222" s="28"/>
      <c r="N222" s="29"/>
    </row>
    <row r="223" spans="12:14">
      <c r="L223" s="28"/>
      <c r="M223" s="28"/>
      <c r="N223" s="29"/>
    </row>
    <row r="224" spans="12:14">
      <c r="L224" s="28"/>
      <c r="M224" s="28"/>
      <c r="N224" s="29"/>
    </row>
    <row r="225" spans="12:14">
      <c r="L225" s="28"/>
      <c r="M225" s="28"/>
      <c r="N225" s="29"/>
    </row>
    <row r="226" spans="12:14">
      <c r="L226" s="28"/>
      <c r="M226" s="28"/>
      <c r="N226" s="29"/>
    </row>
    <row r="227" spans="12:14">
      <c r="L227" s="28"/>
      <c r="M227" s="28"/>
      <c r="N227" s="29"/>
    </row>
    <row r="228" spans="12:14">
      <c r="L228" s="28"/>
      <c r="M228" s="28"/>
      <c r="N228" s="29"/>
    </row>
    <row r="229" spans="12:14">
      <c r="L229" s="28"/>
      <c r="M229" s="28"/>
      <c r="N229" s="29"/>
    </row>
    <row r="230" spans="12:14">
      <c r="L230" s="28"/>
      <c r="M230" s="28"/>
      <c r="N230" s="29"/>
    </row>
    <row r="231" spans="12:14">
      <c r="L231" s="28"/>
      <c r="M231" s="28"/>
      <c r="N231" s="29"/>
    </row>
    <row r="232" spans="12:14">
      <c r="L232" s="28"/>
      <c r="M232" s="28"/>
      <c r="N232" s="29"/>
    </row>
    <row r="233" spans="12:14">
      <c r="L233" s="28"/>
      <c r="M233" s="28"/>
      <c r="N233" s="29"/>
    </row>
    <row r="234" spans="12:14">
      <c r="L234" s="28"/>
      <c r="M234" s="28"/>
      <c r="N234" s="29"/>
    </row>
    <row r="235" spans="12:14">
      <c r="L235" s="28"/>
      <c r="M235" s="28"/>
      <c r="N235" s="29"/>
    </row>
    <row r="236" spans="12:14">
      <c r="L236" s="28"/>
      <c r="M236" s="28"/>
      <c r="N236" s="29"/>
    </row>
    <row r="237" spans="12:14">
      <c r="L237" s="28"/>
      <c r="M237" s="28"/>
      <c r="N237" s="29"/>
    </row>
    <row r="238" spans="12:14">
      <c r="L238" s="28"/>
      <c r="M238" s="28"/>
      <c r="N238" s="29"/>
    </row>
    <row r="239" spans="12:14">
      <c r="L239" s="28"/>
      <c r="M239" s="28"/>
      <c r="N239" s="29"/>
    </row>
    <row r="240" spans="12:14">
      <c r="L240" s="28"/>
      <c r="M240" s="28"/>
      <c r="N240" s="29"/>
    </row>
    <row r="241" spans="12:14">
      <c r="L241" s="28"/>
      <c r="M241" s="28"/>
      <c r="N241" s="29"/>
    </row>
    <row r="242" spans="12:14">
      <c r="L242" s="28"/>
      <c r="M242" s="28"/>
      <c r="N242" s="29"/>
    </row>
    <row r="243" spans="12:14">
      <c r="L243" s="28"/>
      <c r="M243" s="28"/>
      <c r="N243" s="29"/>
    </row>
    <row r="244" spans="12:14">
      <c r="L244" s="28"/>
      <c r="M244" s="28"/>
      <c r="N244" s="29"/>
    </row>
    <row r="245" spans="12:14">
      <c r="L245" s="28"/>
      <c r="M245" s="28"/>
      <c r="N245" s="29"/>
    </row>
    <row r="246" spans="12:14">
      <c r="L246" s="28"/>
      <c r="M246" s="28"/>
      <c r="N246" s="29"/>
    </row>
    <row r="247" spans="12:14">
      <c r="L247" s="28"/>
      <c r="M247" s="28"/>
      <c r="N247" s="29"/>
    </row>
    <row r="248" spans="12:14">
      <c r="L248" s="28"/>
      <c r="M248" s="28"/>
      <c r="N248" s="29"/>
    </row>
    <row r="249" spans="12:14">
      <c r="L249" s="28"/>
      <c r="M249" s="28"/>
      <c r="N249" s="29"/>
    </row>
    <row r="250" spans="12:14">
      <c r="L250" s="28"/>
      <c r="M250" s="28"/>
      <c r="N250" s="29"/>
    </row>
    <row r="251" spans="12:14">
      <c r="L251" s="28"/>
      <c r="M251" s="28"/>
      <c r="N251" s="29"/>
    </row>
    <row r="252" spans="12:14">
      <c r="L252" s="28"/>
      <c r="M252" s="28"/>
      <c r="N252" s="29"/>
    </row>
    <row r="253" spans="12:14">
      <c r="L253" s="28"/>
      <c r="M253" s="28"/>
      <c r="N253" s="29"/>
    </row>
    <row r="254" spans="12:14">
      <c r="L254" s="28"/>
      <c r="M254" s="28"/>
      <c r="N254" s="29"/>
    </row>
    <row r="255" spans="12:14">
      <c r="L255" s="28"/>
      <c r="M255" s="28"/>
      <c r="N255" s="29"/>
    </row>
    <row r="256" spans="12:14">
      <c r="L256" s="28"/>
      <c r="M256" s="28"/>
      <c r="N256" s="29"/>
    </row>
    <row r="257" spans="12:14">
      <c r="L257" s="28"/>
      <c r="M257" s="28"/>
      <c r="N257" s="29"/>
    </row>
    <row r="258" spans="12:14">
      <c r="L258" s="28"/>
      <c r="M258" s="28"/>
      <c r="N258" s="29"/>
    </row>
    <row r="259" spans="12:14">
      <c r="L259" s="28"/>
      <c r="M259" s="28"/>
      <c r="N259" s="29"/>
    </row>
    <row r="260" spans="12:14">
      <c r="L260" s="28"/>
      <c r="M260" s="28"/>
      <c r="N260" s="29"/>
    </row>
    <row r="261" spans="12:14">
      <c r="L261" s="28"/>
      <c r="M261" s="28"/>
      <c r="N261" s="29"/>
    </row>
    <row r="262" spans="12:14">
      <c r="L262" s="28"/>
      <c r="M262" s="28"/>
      <c r="N262" s="29"/>
    </row>
    <row r="263" spans="12:14">
      <c r="L263" s="28"/>
      <c r="M263" s="28"/>
      <c r="N263" s="29"/>
    </row>
    <row r="264" spans="12:14">
      <c r="L264" s="28"/>
      <c r="M264" s="28"/>
      <c r="N264" s="29"/>
    </row>
    <row r="265" spans="12:14">
      <c r="L265" s="28"/>
      <c r="M265" s="28"/>
      <c r="N265" s="29"/>
    </row>
    <row r="266" spans="12:14">
      <c r="L266" s="28"/>
      <c r="M266" s="28"/>
      <c r="N266" s="29"/>
    </row>
    <row r="267" spans="12:14">
      <c r="L267" s="28"/>
      <c r="M267" s="28"/>
      <c r="N267" s="29"/>
    </row>
    <row r="268" spans="12:14">
      <c r="L268" s="28"/>
      <c r="M268" s="28"/>
      <c r="N268" s="29"/>
    </row>
    <row r="269" spans="12:14">
      <c r="L269" s="28"/>
      <c r="M269" s="28"/>
      <c r="N269" s="29"/>
    </row>
    <row r="270" spans="12:14">
      <c r="L270" s="28"/>
      <c r="M270" s="28"/>
      <c r="N270" s="29"/>
    </row>
    <row r="271" spans="12:14">
      <c r="L271" s="28"/>
      <c r="M271" s="28"/>
      <c r="N271" s="29"/>
    </row>
    <row r="272" spans="12:14">
      <c r="L272" s="28"/>
      <c r="M272" s="28"/>
      <c r="N272" s="29"/>
    </row>
    <row r="273" spans="12:14">
      <c r="L273" s="28"/>
      <c r="M273" s="28"/>
      <c r="N273" s="29"/>
    </row>
    <row r="274" spans="12:14">
      <c r="L274" s="28"/>
      <c r="M274" s="28"/>
      <c r="N274" s="29"/>
    </row>
    <row r="275" spans="12:14">
      <c r="L275" s="28"/>
      <c r="M275" s="28"/>
      <c r="N275" s="29"/>
    </row>
    <row r="276" spans="12:14">
      <c r="L276" s="28"/>
      <c r="M276" s="28"/>
      <c r="N276" s="29"/>
    </row>
    <row r="277" spans="12:14">
      <c r="L277" s="28"/>
      <c r="M277" s="28"/>
      <c r="N277" s="29"/>
    </row>
    <row r="278" spans="12:14">
      <c r="L278" s="28"/>
      <c r="M278" s="28"/>
      <c r="N278" s="29"/>
    </row>
    <row r="279" spans="12:14">
      <c r="L279" s="28"/>
      <c r="M279" s="28"/>
      <c r="N279" s="29"/>
    </row>
    <row r="280" spans="12:14">
      <c r="L280" s="28"/>
      <c r="M280" s="28"/>
      <c r="N280" s="29"/>
    </row>
    <row r="281" spans="12:14">
      <c r="L281" s="28"/>
      <c r="M281" s="28"/>
      <c r="N281" s="29"/>
    </row>
    <row r="282" spans="12:14">
      <c r="L282" s="28"/>
      <c r="M282" s="28"/>
      <c r="N282" s="29"/>
    </row>
    <row r="283" spans="12:14">
      <c r="L283" s="28"/>
      <c r="M283" s="28"/>
      <c r="N283" s="29"/>
    </row>
    <row r="284" spans="12:14">
      <c r="L284" s="28"/>
      <c r="M284" s="28"/>
      <c r="N284" s="29"/>
    </row>
    <row r="285" spans="12:14">
      <c r="L285" s="28"/>
      <c r="M285" s="28"/>
      <c r="N285" s="29"/>
    </row>
    <row r="286" spans="12:14">
      <c r="L286" s="28"/>
      <c r="M286" s="28"/>
      <c r="N286" s="29"/>
    </row>
    <row r="287" spans="12:14">
      <c r="L287" s="28"/>
      <c r="M287" s="28"/>
      <c r="N287" s="29"/>
    </row>
    <row r="288" spans="12:14">
      <c r="L288" s="28"/>
      <c r="M288" s="28"/>
      <c r="N288" s="29"/>
    </row>
    <row r="289" spans="12:14">
      <c r="L289" s="28"/>
      <c r="M289" s="28"/>
      <c r="N289" s="29"/>
    </row>
    <row r="290" spans="12:14">
      <c r="L290" s="28"/>
      <c r="M290" s="28"/>
      <c r="N290" s="29"/>
    </row>
    <row r="291" spans="12:14">
      <c r="L291" s="28"/>
      <c r="M291" s="28"/>
      <c r="N291" s="29"/>
    </row>
    <row r="292" spans="12:14">
      <c r="L292" s="28"/>
      <c r="M292" s="28"/>
      <c r="N292" s="29"/>
    </row>
    <row r="293" spans="12:14">
      <c r="L293" s="28"/>
      <c r="M293" s="28"/>
      <c r="N293" s="29"/>
    </row>
    <row r="294" spans="12:14">
      <c r="L294" s="28"/>
      <c r="M294" s="28"/>
      <c r="N294" s="29"/>
    </row>
    <row r="295" spans="12:14">
      <c r="L295" s="28"/>
      <c r="M295" s="28"/>
      <c r="N295" s="29"/>
    </row>
    <row r="296" spans="12:14">
      <c r="L296" s="28"/>
      <c r="M296" s="28"/>
      <c r="N296" s="29"/>
    </row>
    <row r="297" spans="12:14">
      <c r="L297" s="28"/>
      <c r="M297" s="28"/>
      <c r="N297" s="29"/>
    </row>
    <row r="298" spans="12:14">
      <c r="L298" s="28"/>
      <c r="M298" s="28"/>
      <c r="N298" s="29"/>
    </row>
    <row r="299" spans="12:14">
      <c r="L299" s="28"/>
      <c r="M299" s="28"/>
      <c r="N299" s="29"/>
    </row>
    <row r="300" spans="12:14">
      <c r="L300" s="28"/>
      <c r="M300" s="28"/>
      <c r="N300" s="29"/>
    </row>
    <row r="301" spans="12:14">
      <c r="L301" s="28"/>
      <c r="M301" s="28"/>
      <c r="N301" s="29"/>
    </row>
    <row r="302" spans="12:14">
      <c r="L302" s="28"/>
      <c r="M302" s="28"/>
      <c r="N302" s="29"/>
    </row>
    <row r="303" spans="12:14">
      <c r="L303" s="28"/>
      <c r="M303" s="28"/>
      <c r="N303" s="29"/>
    </row>
    <row r="304" spans="12:14">
      <c r="L304" s="28"/>
      <c r="M304" s="28"/>
      <c r="N304" s="29"/>
    </row>
    <row r="305" spans="12:14">
      <c r="L305" s="28"/>
      <c r="M305" s="28"/>
      <c r="N305" s="29"/>
    </row>
    <row r="306" spans="12:14">
      <c r="L306" s="28"/>
      <c r="M306" s="28"/>
      <c r="N306" s="29"/>
    </row>
    <row r="307" spans="12:14">
      <c r="L307" s="28"/>
      <c r="M307" s="28"/>
      <c r="N307" s="29"/>
    </row>
    <row r="308" spans="12:14">
      <c r="L308" s="28"/>
      <c r="M308" s="28"/>
      <c r="N308" s="29"/>
    </row>
    <row r="309" spans="12:14">
      <c r="L309" s="28"/>
      <c r="M309" s="28"/>
      <c r="N309" s="29"/>
    </row>
    <row r="310" spans="12:14">
      <c r="L310" s="28"/>
      <c r="M310" s="28"/>
      <c r="N310" s="29"/>
    </row>
    <row r="311" spans="12:14">
      <c r="L311" s="28"/>
      <c r="M311" s="28"/>
      <c r="N311" s="29"/>
    </row>
    <row r="312" spans="12:14">
      <c r="L312" s="28"/>
      <c r="M312" s="28"/>
      <c r="N312" s="29"/>
    </row>
    <row r="313" spans="12:14">
      <c r="L313" s="28"/>
      <c r="M313" s="28"/>
      <c r="N313" s="29"/>
    </row>
    <row r="314" spans="12:14">
      <c r="L314" s="28"/>
      <c r="M314" s="28"/>
      <c r="N314" s="29"/>
    </row>
    <row r="315" spans="12:14">
      <c r="L315" s="28"/>
      <c r="M315" s="28"/>
      <c r="N315" s="29"/>
    </row>
    <row r="316" spans="12:14">
      <c r="L316" s="28"/>
      <c r="M316" s="28"/>
      <c r="N316" s="29"/>
    </row>
    <row r="317" spans="12:14">
      <c r="L317" s="28"/>
      <c r="M317" s="28"/>
      <c r="N317" s="29"/>
    </row>
    <row r="318" spans="12:14">
      <c r="L318" s="28"/>
      <c r="M318" s="28"/>
      <c r="N318" s="29"/>
    </row>
    <row r="319" spans="12:14">
      <c r="L319" s="28"/>
      <c r="M319" s="28"/>
      <c r="N319" s="29"/>
    </row>
    <row r="320" spans="12:14">
      <c r="L320" s="28"/>
      <c r="M320" s="28"/>
      <c r="N320" s="29"/>
    </row>
    <row r="321" spans="12:14">
      <c r="L321" s="28"/>
      <c r="M321" s="28"/>
      <c r="N321" s="29"/>
    </row>
    <row r="322" spans="12:14">
      <c r="L322" s="28"/>
      <c r="M322" s="28"/>
      <c r="N322" s="29"/>
    </row>
    <row r="323" spans="12:14">
      <c r="L323" s="28"/>
      <c r="M323" s="28"/>
      <c r="N323" s="29"/>
    </row>
    <row r="324" spans="12:14">
      <c r="L324" s="28"/>
      <c r="M324" s="28"/>
      <c r="N324" s="29"/>
    </row>
    <row r="325" spans="12:14">
      <c r="L325" s="28"/>
      <c r="M325" s="28"/>
      <c r="N325" s="29"/>
    </row>
    <row r="326" spans="12:14">
      <c r="L326" s="28"/>
      <c r="M326" s="28"/>
      <c r="N326" s="29"/>
    </row>
    <row r="327" spans="12:14">
      <c r="L327" s="28"/>
      <c r="M327" s="28"/>
      <c r="N327" s="29"/>
    </row>
    <row r="328" spans="12:14">
      <c r="L328" s="28"/>
      <c r="M328" s="28"/>
      <c r="N328" s="29"/>
    </row>
    <row r="329" spans="12:14">
      <c r="L329" s="28"/>
      <c r="M329" s="28"/>
      <c r="N329" s="29"/>
    </row>
    <row r="330" spans="12:14">
      <c r="L330" s="28"/>
      <c r="M330" s="28"/>
      <c r="N330" s="29"/>
    </row>
    <row r="331" spans="12:14">
      <c r="L331" s="28"/>
      <c r="M331" s="28"/>
      <c r="N331" s="29"/>
    </row>
    <row r="332" spans="12:14">
      <c r="L332" s="28"/>
      <c r="M332" s="28"/>
      <c r="N332" s="29"/>
    </row>
    <row r="333" spans="12:14">
      <c r="L333" s="28"/>
      <c r="M333" s="28"/>
      <c r="N333" s="29"/>
    </row>
    <row r="334" spans="12:14">
      <c r="L334" s="28"/>
      <c r="M334" s="28"/>
      <c r="N334" s="29"/>
    </row>
    <row r="335" spans="12:14">
      <c r="L335" s="28"/>
      <c r="M335" s="28"/>
      <c r="N335" s="29"/>
    </row>
    <row r="336" spans="12:14">
      <c r="L336" s="28"/>
      <c r="M336" s="28"/>
      <c r="N336" s="29"/>
    </row>
    <row r="337" spans="12:14">
      <c r="L337" s="28"/>
      <c r="M337" s="28"/>
      <c r="N337" s="29"/>
    </row>
    <row r="338" spans="12:14">
      <c r="L338" s="28"/>
      <c r="M338" s="28"/>
      <c r="N338" s="29"/>
    </row>
    <row r="339" spans="12:14">
      <c r="L339" s="28"/>
      <c r="M339" s="28"/>
      <c r="N339" s="29"/>
    </row>
    <row r="340" spans="12:14">
      <c r="L340" s="28"/>
      <c r="M340" s="28"/>
      <c r="N340" s="29"/>
    </row>
    <row r="341" spans="12:14">
      <c r="L341" s="28"/>
      <c r="M341" s="28"/>
      <c r="N341" s="29"/>
    </row>
    <row r="342" spans="12:14">
      <c r="L342" s="28"/>
      <c r="M342" s="28"/>
      <c r="N342" s="29"/>
    </row>
    <row r="343" spans="12:14">
      <c r="L343" s="28"/>
      <c r="M343" s="28"/>
      <c r="N343" s="29"/>
    </row>
    <row r="344" spans="12:14">
      <c r="L344" s="28"/>
      <c r="M344" s="28"/>
      <c r="N344" s="29"/>
    </row>
    <row r="345" spans="12:14">
      <c r="L345" s="28"/>
      <c r="M345" s="28"/>
      <c r="N345" s="29"/>
    </row>
    <row r="346" spans="12:14">
      <c r="L346" s="28"/>
      <c r="M346" s="28"/>
      <c r="N346" s="29"/>
    </row>
    <row r="347" spans="12:14">
      <c r="L347" s="28"/>
      <c r="M347" s="28"/>
      <c r="N347" s="29"/>
    </row>
    <row r="348" spans="12:14">
      <c r="L348" s="28"/>
      <c r="M348" s="28"/>
      <c r="N348" s="29"/>
    </row>
    <row r="349" spans="12:14">
      <c r="L349" s="28"/>
      <c r="M349" s="28"/>
      <c r="N349" s="29"/>
    </row>
    <row r="350" spans="12:14">
      <c r="L350" s="28"/>
      <c r="M350" s="28"/>
      <c r="N350" s="29"/>
    </row>
    <row r="351" spans="12:14">
      <c r="L351" s="28"/>
      <c r="M351" s="28"/>
      <c r="N351" s="29"/>
    </row>
    <row r="352" spans="12:14">
      <c r="L352" s="28"/>
      <c r="M352" s="28"/>
      <c r="N352" s="29"/>
    </row>
    <row r="353" spans="12:14">
      <c r="L353" s="28"/>
      <c r="M353" s="28"/>
      <c r="N353" s="29"/>
    </row>
    <row r="354" spans="12:14">
      <c r="L354" s="28"/>
      <c r="M354" s="28"/>
      <c r="N354" s="29"/>
    </row>
    <row r="355" spans="12:14">
      <c r="L355" s="28"/>
      <c r="M355" s="28"/>
      <c r="N355" s="29"/>
    </row>
    <row r="356" spans="12:14">
      <c r="L356" s="28"/>
      <c r="M356" s="28"/>
      <c r="N356" s="29"/>
    </row>
    <row r="357" spans="12:14">
      <c r="L357" s="28"/>
      <c r="M357" s="28"/>
      <c r="N357" s="29"/>
    </row>
    <row r="358" spans="12:14">
      <c r="L358" s="28"/>
      <c r="M358" s="28"/>
      <c r="N358" s="29"/>
    </row>
    <row r="359" spans="12:14">
      <c r="L359" s="28"/>
      <c r="M359" s="28"/>
      <c r="N359" s="29"/>
    </row>
    <row r="360" spans="12:14">
      <c r="L360" s="28"/>
      <c r="M360" s="28"/>
      <c r="N360" s="29"/>
    </row>
    <row r="361" spans="12:14">
      <c r="L361" s="28"/>
      <c r="M361" s="28"/>
      <c r="N361" s="29"/>
    </row>
    <row r="362" spans="12:14">
      <c r="L362" s="28"/>
      <c r="M362" s="28"/>
      <c r="N362" s="29"/>
    </row>
    <row r="363" spans="12:14">
      <c r="L363" s="28"/>
      <c r="M363" s="28"/>
      <c r="N363" s="29"/>
    </row>
    <row r="364" spans="12:14">
      <c r="L364" s="28"/>
      <c r="M364" s="28"/>
      <c r="N364" s="29"/>
    </row>
    <row r="365" spans="12:14">
      <c r="L365" s="28"/>
      <c r="M365" s="28"/>
      <c r="N365" s="29"/>
    </row>
    <row r="366" spans="12:14">
      <c r="L366" s="28"/>
      <c r="M366" s="28"/>
      <c r="N366" s="29"/>
    </row>
    <row r="367" spans="12:14">
      <c r="L367" s="28"/>
      <c r="M367" s="28"/>
      <c r="N367" s="29"/>
    </row>
    <row r="368" spans="12:14">
      <c r="L368" s="28"/>
      <c r="M368" s="28"/>
      <c r="N368" s="29"/>
    </row>
    <row r="369" spans="12:14">
      <c r="L369" s="28"/>
      <c r="M369" s="28"/>
      <c r="N369" s="29"/>
    </row>
    <row r="370" spans="12:14">
      <c r="L370" s="28"/>
      <c r="M370" s="28"/>
      <c r="N370" s="29"/>
    </row>
    <row r="371" spans="12:14">
      <c r="L371" s="28"/>
      <c r="M371" s="28"/>
      <c r="N371" s="29"/>
    </row>
    <row r="372" spans="12:14">
      <c r="L372" s="28"/>
      <c r="M372" s="28"/>
      <c r="N372" s="29"/>
    </row>
    <row r="373" spans="12:14">
      <c r="L373" s="28"/>
      <c r="M373" s="28"/>
      <c r="N373" s="29"/>
    </row>
    <row r="374" spans="12:14">
      <c r="L374" s="28"/>
      <c r="M374" s="28"/>
      <c r="N374" s="29"/>
    </row>
    <row r="375" spans="12:14">
      <c r="L375" s="28"/>
      <c r="M375" s="28"/>
      <c r="N375" s="29"/>
    </row>
    <row r="376" spans="12:14">
      <c r="L376" s="28"/>
      <c r="M376" s="28"/>
      <c r="N376" s="29"/>
    </row>
    <row r="377" spans="12:14">
      <c r="L377" s="28"/>
      <c r="M377" s="28"/>
      <c r="N377" s="29"/>
    </row>
    <row r="378" spans="12:14">
      <c r="L378" s="28"/>
      <c r="M378" s="28"/>
      <c r="N378" s="29"/>
    </row>
    <row r="379" spans="12:14">
      <c r="L379" s="28"/>
      <c r="M379" s="28"/>
      <c r="N379" s="29"/>
    </row>
    <row r="380" spans="12:14">
      <c r="L380" s="28"/>
      <c r="M380" s="28"/>
      <c r="N380" s="29"/>
    </row>
    <row r="381" spans="12:14">
      <c r="L381" s="28"/>
      <c r="M381" s="28"/>
      <c r="N381" s="29"/>
    </row>
    <row r="382" spans="12:14">
      <c r="L382" s="28"/>
      <c r="M382" s="28"/>
      <c r="N382" s="29"/>
    </row>
    <row r="383" spans="12:14">
      <c r="L383" s="28"/>
      <c r="M383" s="28"/>
      <c r="N383" s="29"/>
    </row>
    <row r="384" spans="12:14">
      <c r="L384" s="28"/>
      <c r="M384" s="28"/>
      <c r="N384" s="29"/>
    </row>
    <row r="385" spans="12:14">
      <c r="L385" s="28"/>
      <c r="M385" s="28"/>
      <c r="N385" s="29"/>
    </row>
    <row r="386" spans="12:14">
      <c r="L386" s="28"/>
      <c r="M386" s="28"/>
      <c r="N386" s="29"/>
    </row>
    <row r="387" spans="12:14">
      <c r="L387" s="28"/>
      <c r="M387" s="28"/>
      <c r="N387" s="29"/>
    </row>
    <row r="388" spans="12:14">
      <c r="L388" s="28"/>
      <c r="M388" s="28"/>
      <c r="N388" s="29"/>
    </row>
    <row r="389" spans="12:14">
      <c r="L389" s="28"/>
      <c r="M389" s="28"/>
      <c r="N389" s="29"/>
    </row>
    <row r="390" spans="12:14">
      <c r="L390" s="28"/>
      <c r="M390" s="28"/>
      <c r="N390" s="29"/>
    </row>
    <row r="391" spans="12:14">
      <c r="L391" s="28"/>
      <c r="M391" s="28"/>
      <c r="N391" s="29"/>
    </row>
    <row r="392" spans="12:14">
      <c r="L392" s="28"/>
      <c r="M392" s="28"/>
      <c r="N392" s="29"/>
    </row>
    <row r="393" spans="12:14">
      <c r="L393" s="28"/>
      <c r="M393" s="28"/>
      <c r="N393" s="29"/>
    </row>
    <row r="394" spans="12:14">
      <c r="L394" s="28"/>
      <c r="M394" s="28"/>
      <c r="N394" s="29"/>
    </row>
    <row r="395" spans="12:14">
      <c r="L395" s="28"/>
      <c r="M395" s="28"/>
      <c r="N395" s="29"/>
    </row>
    <row r="396" spans="12:14">
      <c r="L396" s="28"/>
      <c r="M396" s="28"/>
      <c r="N396" s="29"/>
    </row>
    <row r="397" spans="12:14">
      <c r="L397" s="28"/>
      <c r="M397" s="28"/>
      <c r="N397" s="29"/>
    </row>
    <row r="398" spans="12:14">
      <c r="L398" s="28"/>
      <c r="M398" s="28"/>
      <c r="N398" s="29"/>
    </row>
    <row r="399" spans="12:14">
      <c r="L399" s="28"/>
      <c r="M399" s="28"/>
      <c r="N399" s="29"/>
    </row>
    <row r="400" spans="12:14">
      <c r="L400" s="28"/>
      <c r="M400" s="28"/>
      <c r="N400" s="29"/>
    </row>
    <row r="401" spans="12:14">
      <c r="L401" s="28"/>
      <c r="M401" s="28"/>
      <c r="N401" s="29"/>
    </row>
    <row r="402" spans="12:14">
      <c r="L402" s="28"/>
      <c r="M402" s="28"/>
      <c r="N402" s="29"/>
    </row>
    <row r="403" spans="12:14">
      <c r="L403" s="28"/>
      <c r="M403" s="28"/>
      <c r="N403" s="29"/>
    </row>
    <row r="404" spans="12:14">
      <c r="L404" s="28"/>
      <c r="M404" s="28"/>
      <c r="N404" s="29"/>
    </row>
    <row r="405" spans="12:14">
      <c r="L405" s="28"/>
      <c r="M405" s="28"/>
      <c r="N405" s="29"/>
    </row>
    <row r="406" spans="12:14">
      <c r="L406" s="28"/>
      <c r="M406" s="28"/>
      <c r="N406" s="29"/>
    </row>
    <row r="407" spans="12:14">
      <c r="L407" s="28"/>
      <c r="M407" s="28"/>
      <c r="N407" s="29"/>
    </row>
    <row r="408" spans="12:14">
      <c r="L408" s="28"/>
      <c r="M408" s="28"/>
      <c r="N408" s="29"/>
    </row>
    <row r="409" spans="12:14">
      <c r="L409" s="28"/>
      <c r="M409" s="28"/>
      <c r="N409" s="29"/>
    </row>
    <row r="410" spans="12:14">
      <c r="L410" s="28"/>
      <c r="M410" s="28"/>
      <c r="N410" s="29"/>
    </row>
    <row r="411" spans="12:14">
      <c r="L411" s="28"/>
      <c r="M411" s="28"/>
      <c r="N411" s="29"/>
    </row>
    <row r="412" spans="12:14">
      <c r="L412" s="28"/>
      <c r="M412" s="28"/>
      <c r="N412" s="29"/>
    </row>
    <row r="413" spans="12:14">
      <c r="L413" s="28"/>
      <c r="M413" s="28"/>
      <c r="N413" s="29"/>
    </row>
    <row r="414" spans="12:14">
      <c r="L414" s="28"/>
      <c r="M414" s="28"/>
      <c r="N414" s="29"/>
    </row>
    <row r="415" spans="12:14">
      <c r="L415" s="28"/>
      <c r="M415" s="28"/>
      <c r="N415" s="29"/>
    </row>
    <row r="416" spans="12:14">
      <c r="L416" s="28"/>
      <c r="M416" s="28"/>
      <c r="N416" s="29"/>
    </row>
    <row r="417" spans="12:14">
      <c r="L417" s="28"/>
      <c r="M417" s="28"/>
      <c r="N417" s="29"/>
    </row>
    <row r="418" spans="12:14">
      <c r="L418" s="28"/>
      <c r="M418" s="28"/>
      <c r="N418" s="29"/>
    </row>
    <row r="419" spans="12:14">
      <c r="L419" s="28"/>
      <c r="M419" s="28"/>
      <c r="N419" s="29"/>
    </row>
    <row r="420" spans="12:14">
      <c r="L420" s="28"/>
      <c r="M420" s="28"/>
      <c r="N420" s="29"/>
    </row>
    <row r="421" spans="12:14">
      <c r="L421" s="28"/>
      <c r="M421" s="28"/>
      <c r="N421" s="29"/>
    </row>
    <row r="422" spans="12:14">
      <c r="L422" s="28"/>
      <c r="M422" s="28"/>
      <c r="N422" s="29"/>
    </row>
    <row r="423" spans="12:14">
      <c r="L423" s="28"/>
      <c r="M423" s="28"/>
      <c r="N423" s="29"/>
    </row>
    <row r="424" spans="12:14">
      <c r="L424" s="28"/>
      <c r="M424" s="28"/>
      <c r="N424" s="29"/>
    </row>
    <row r="425" spans="12:14">
      <c r="L425" s="28"/>
      <c r="M425" s="28"/>
      <c r="N425" s="29"/>
    </row>
    <row r="426" spans="12:14">
      <c r="L426" s="28"/>
      <c r="M426" s="28"/>
      <c r="N426" s="29"/>
    </row>
    <row r="427" spans="12:14">
      <c r="L427" s="28"/>
      <c r="M427" s="28"/>
      <c r="N427" s="29"/>
    </row>
    <row r="428" spans="12:14">
      <c r="L428" s="28"/>
      <c r="M428" s="28"/>
      <c r="N428" s="29"/>
    </row>
    <row r="429" spans="12:14">
      <c r="L429" s="28"/>
      <c r="M429" s="28"/>
      <c r="N429" s="29"/>
    </row>
    <row r="430" spans="12:14">
      <c r="L430" s="28"/>
      <c r="M430" s="28"/>
      <c r="N430" s="29"/>
    </row>
    <row r="431" spans="12:14">
      <c r="L431" s="28"/>
      <c r="M431" s="28"/>
      <c r="N431" s="29"/>
    </row>
    <row r="432" spans="12:14">
      <c r="L432" s="28"/>
      <c r="M432" s="28"/>
      <c r="N432" s="29"/>
    </row>
    <row r="433" spans="12:14">
      <c r="L433" s="28"/>
      <c r="M433" s="28"/>
      <c r="N433" s="29"/>
    </row>
    <row r="434" spans="12:14">
      <c r="L434" s="28"/>
      <c r="M434" s="28"/>
      <c r="N434" s="29"/>
    </row>
    <row r="435" spans="12:14">
      <c r="L435" s="28"/>
      <c r="M435" s="28"/>
      <c r="N435" s="29"/>
    </row>
    <row r="436" spans="12:14">
      <c r="L436" s="28"/>
      <c r="M436" s="28"/>
      <c r="N436" s="29"/>
    </row>
    <row r="437" spans="12:14">
      <c r="L437" s="28"/>
      <c r="M437" s="28"/>
      <c r="N437" s="29"/>
    </row>
    <row r="438" spans="12:14">
      <c r="L438" s="28"/>
      <c r="M438" s="28"/>
      <c r="N438" s="29"/>
    </row>
    <row r="439" spans="12:14">
      <c r="L439" s="28"/>
      <c r="M439" s="28"/>
      <c r="N439" s="29"/>
    </row>
    <row r="440" spans="12:14">
      <c r="L440" s="28"/>
      <c r="M440" s="28"/>
      <c r="N440" s="29"/>
    </row>
    <row r="441" spans="12:14">
      <c r="L441" s="28"/>
      <c r="M441" s="28"/>
      <c r="N441" s="29"/>
    </row>
    <row r="442" spans="12:14">
      <c r="L442" s="28"/>
      <c r="M442" s="28"/>
      <c r="N442" s="29"/>
    </row>
    <row r="443" spans="12:14">
      <c r="L443" s="28"/>
      <c r="M443" s="28"/>
      <c r="N443" s="29"/>
    </row>
    <row r="444" spans="12:14">
      <c r="L444" s="28"/>
      <c r="M444" s="28"/>
      <c r="N444" s="29"/>
    </row>
    <row r="445" spans="12:14">
      <c r="L445" s="28"/>
      <c r="M445" s="28"/>
      <c r="N445" s="29"/>
    </row>
    <row r="446" spans="12:14">
      <c r="L446" s="28"/>
      <c r="M446" s="28"/>
      <c r="N446" s="29"/>
    </row>
    <row r="447" spans="12:14">
      <c r="L447" s="28"/>
      <c r="M447" s="28"/>
      <c r="N447" s="29"/>
    </row>
    <row r="448" spans="12:14">
      <c r="L448" s="28"/>
      <c r="M448" s="28"/>
      <c r="N448" s="29"/>
    </row>
    <row r="449" spans="12:14">
      <c r="L449" s="28"/>
      <c r="M449" s="28"/>
      <c r="N449" s="29"/>
    </row>
    <row r="450" spans="12:14">
      <c r="L450" s="28"/>
      <c r="M450" s="28"/>
      <c r="N450" s="29"/>
    </row>
    <row r="451" spans="12:14">
      <c r="L451" s="28"/>
      <c r="M451" s="28"/>
      <c r="N451" s="29"/>
    </row>
    <row r="452" spans="12:14">
      <c r="L452" s="28"/>
      <c r="M452" s="28"/>
      <c r="N452" s="29"/>
    </row>
    <row r="453" spans="12:14">
      <c r="L453" s="28"/>
      <c r="M453" s="28"/>
      <c r="N453" s="29"/>
    </row>
    <row r="454" spans="12:14">
      <c r="L454" s="28"/>
      <c r="M454" s="28"/>
      <c r="N454" s="29"/>
    </row>
    <row r="455" spans="12:14">
      <c r="L455" s="28"/>
      <c r="M455" s="28"/>
      <c r="N455" s="29"/>
    </row>
    <row r="456" spans="12:14">
      <c r="L456" s="28"/>
      <c r="M456" s="28"/>
      <c r="N456" s="29"/>
    </row>
    <row r="457" spans="12:14">
      <c r="L457" s="28"/>
      <c r="M457" s="28"/>
      <c r="N457" s="29"/>
    </row>
    <row r="458" spans="12:14">
      <c r="L458" s="28"/>
      <c r="M458" s="28"/>
      <c r="N458" s="29"/>
    </row>
    <row r="459" spans="12:14">
      <c r="L459" s="28"/>
      <c r="M459" s="28"/>
      <c r="N459" s="29"/>
    </row>
    <row r="460" spans="12:14">
      <c r="L460" s="28"/>
      <c r="M460" s="28"/>
      <c r="N460" s="29"/>
    </row>
    <row r="461" spans="12:14">
      <c r="L461" s="28"/>
      <c r="M461" s="28"/>
      <c r="N461" s="29"/>
    </row>
    <row r="462" spans="12:14">
      <c r="L462" s="28"/>
      <c r="M462" s="28"/>
      <c r="N462" s="29"/>
    </row>
    <row r="463" spans="12:14">
      <c r="L463" s="28"/>
      <c r="M463" s="28"/>
      <c r="N463" s="29"/>
    </row>
    <row r="464" spans="12:14">
      <c r="L464" s="28"/>
      <c r="M464" s="28"/>
      <c r="N464" s="29"/>
    </row>
    <row r="465" spans="12:14">
      <c r="L465" s="28"/>
      <c r="M465" s="28"/>
      <c r="N465" s="29"/>
    </row>
    <row r="466" spans="12:14">
      <c r="L466" s="28"/>
      <c r="M466" s="28"/>
      <c r="N466" s="29"/>
    </row>
    <row r="467" spans="12:14">
      <c r="L467" s="28"/>
      <c r="M467" s="28"/>
      <c r="N467" s="29"/>
    </row>
    <row r="468" spans="12:14">
      <c r="L468" s="28"/>
      <c r="M468" s="28"/>
      <c r="N468" s="29"/>
    </row>
    <row r="469" spans="12:14">
      <c r="L469" s="28"/>
      <c r="M469" s="28"/>
      <c r="N469" s="29"/>
    </row>
    <row r="470" spans="12:14">
      <c r="L470" s="28"/>
      <c r="M470" s="28"/>
      <c r="N470" s="29"/>
    </row>
    <row r="471" spans="12:14">
      <c r="L471" s="28"/>
      <c r="M471" s="28"/>
      <c r="N471" s="29"/>
    </row>
    <row r="472" spans="12:14">
      <c r="L472" s="28"/>
      <c r="M472" s="28"/>
      <c r="N472" s="29"/>
    </row>
    <row r="473" spans="12:14">
      <c r="L473" s="28"/>
      <c r="M473" s="28"/>
      <c r="N473" s="29"/>
    </row>
    <row r="474" spans="12:14">
      <c r="L474" s="28"/>
      <c r="M474" s="28"/>
      <c r="N474" s="29"/>
    </row>
    <row r="475" spans="12:14">
      <c r="L475" s="28"/>
      <c r="M475" s="28"/>
      <c r="N475" s="29"/>
    </row>
    <row r="476" spans="12:14">
      <c r="L476" s="28"/>
      <c r="M476" s="28"/>
      <c r="N476" s="29"/>
    </row>
    <row r="477" spans="12:14">
      <c r="L477" s="28"/>
      <c r="M477" s="28"/>
      <c r="N477" s="29"/>
    </row>
    <row r="478" spans="12:14">
      <c r="L478" s="28"/>
      <c r="M478" s="28"/>
      <c r="N478" s="29"/>
    </row>
    <row r="479" spans="12:14">
      <c r="L479" s="28"/>
      <c r="M479" s="28"/>
      <c r="N479" s="29"/>
    </row>
    <row r="480" spans="12:14">
      <c r="L480" s="28"/>
      <c r="M480" s="28"/>
      <c r="N480" s="29"/>
    </row>
    <row r="481" spans="12:14">
      <c r="L481" s="28"/>
      <c r="M481" s="28"/>
      <c r="N481" s="29"/>
    </row>
    <row r="482" spans="12:14">
      <c r="L482" s="28"/>
      <c r="M482" s="28"/>
      <c r="N482" s="29"/>
    </row>
    <row r="483" spans="12:14">
      <c r="L483" s="28"/>
      <c r="M483" s="28"/>
      <c r="N483" s="29"/>
    </row>
    <row r="484" spans="12:14">
      <c r="L484" s="28"/>
      <c r="M484" s="28"/>
      <c r="N484" s="29"/>
    </row>
    <row r="485" spans="12:14">
      <c r="L485" s="28"/>
      <c r="M485" s="28"/>
      <c r="N485" s="29"/>
    </row>
    <row r="486" spans="12:14">
      <c r="L486" s="28"/>
      <c r="M486" s="28"/>
      <c r="N486" s="29"/>
    </row>
    <row r="487" spans="12:14">
      <c r="L487" s="28"/>
      <c r="M487" s="28"/>
      <c r="N487" s="29"/>
    </row>
    <row r="488" spans="12:14">
      <c r="L488" s="28"/>
      <c r="M488" s="28"/>
      <c r="N488" s="29"/>
    </row>
    <row r="489" spans="12:14">
      <c r="L489" s="28"/>
      <c r="M489" s="28"/>
      <c r="N489" s="29"/>
    </row>
    <row r="490" spans="12:14">
      <c r="L490" s="28"/>
      <c r="M490" s="28"/>
      <c r="N490" s="29"/>
    </row>
    <row r="491" spans="12:14">
      <c r="L491" s="28"/>
      <c r="M491" s="28"/>
      <c r="N491" s="29"/>
    </row>
    <row r="492" spans="12:14">
      <c r="L492" s="28"/>
      <c r="M492" s="28"/>
      <c r="N492" s="29"/>
    </row>
    <row r="493" spans="12:14">
      <c r="L493" s="28"/>
      <c r="M493" s="28"/>
      <c r="N493" s="29"/>
    </row>
    <row r="494" spans="12:14">
      <c r="L494" s="28"/>
      <c r="M494" s="28"/>
      <c r="N494" s="29"/>
    </row>
    <row r="495" spans="12:14">
      <c r="L495" s="28"/>
      <c r="M495" s="28"/>
      <c r="N495" s="29"/>
    </row>
    <row r="496" spans="12:14">
      <c r="L496" s="28"/>
      <c r="M496" s="28"/>
      <c r="N496" s="29"/>
    </row>
    <row r="497" spans="12:14">
      <c r="L497" s="28"/>
      <c r="M497" s="28"/>
      <c r="N497" s="29"/>
    </row>
    <row r="498" spans="12:14">
      <c r="L498" s="28"/>
      <c r="M498" s="28"/>
      <c r="N498" s="29"/>
    </row>
    <row r="499" spans="12:14">
      <c r="L499" s="28"/>
      <c r="M499" s="28"/>
      <c r="N499" s="29"/>
    </row>
    <row r="500" spans="12:14">
      <c r="L500" s="28"/>
      <c r="M500" s="28"/>
      <c r="N500" s="29"/>
    </row>
    <row r="501" spans="12:14">
      <c r="L501" s="28"/>
      <c r="M501" s="28"/>
      <c r="N501" s="29"/>
    </row>
    <row r="502" spans="12:14">
      <c r="L502" s="28"/>
      <c r="M502" s="28"/>
      <c r="N502" s="29"/>
    </row>
    <row r="503" spans="12:14">
      <c r="L503" s="28"/>
      <c r="M503" s="28"/>
      <c r="N503" s="29"/>
    </row>
    <row r="504" spans="12:14">
      <c r="L504" s="28"/>
      <c r="M504" s="28"/>
      <c r="N504" s="29"/>
    </row>
    <row r="505" spans="12:14">
      <c r="L505" s="28"/>
      <c r="M505" s="28"/>
      <c r="N505" s="29"/>
    </row>
    <row r="506" spans="12:14">
      <c r="L506" s="28"/>
      <c r="M506" s="28"/>
      <c r="N506" s="29"/>
    </row>
    <row r="507" spans="12:14">
      <c r="L507" s="28"/>
      <c r="M507" s="28"/>
      <c r="N507" s="29"/>
    </row>
    <row r="508" spans="12:14">
      <c r="L508" s="28"/>
      <c r="M508" s="28"/>
      <c r="N508" s="29"/>
    </row>
    <row r="509" spans="12:14">
      <c r="L509" s="28"/>
      <c r="M509" s="28"/>
      <c r="N509" s="29"/>
    </row>
    <row r="510" spans="12:14">
      <c r="L510" s="28"/>
      <c r="M510" s="28"/>
      <c r="N510" s="29"/>
    </row>
    <row r="511" spans="12:14">
      <c r="L511" s="28"/>
      <c r="M511" s="28"/>
      <c r="N511" s="29"/>
    </row>
    <row r="512" spans="12:14">
      <c r="L512" s="28"/>
      <c r="M512" s="28"/>
      <c r="N512" s="29"/>
    </row>
    <row r="513" spans="12:14">
      <c r="L513" s="28"/>
      <c r="M513" s="28"/>
      <c r="N513" s="29"/>
    </row>
    <row r="514" spans="12:14">
      <c r="L514" s="28"/>
      <c r="M514" s="28"/>
      <c r="N514" s="29"/>
    </row>
    <row r="515" spans="12:14">
      <c r="L515" s="28"/>
      <c r="M515" s="28"/>
      <c r="N515" s="29"/>
    </row>
    <row r="516" spans="12:14">
      <c r="L516" s="28"/>
      <c r="M516" s="28"/>
      <c r="N516" s="29"/>
    </row>
    <row r="517" spans="12:14">
      <c r="L517" s="28"/>
      <c r="M517" s="28"/>
      <c r="N517" s="29"/>
    </row>
    <row r="518" spans="12:14">
      <c r="L518" s="28"/>
      <c r="M518" s="28"/>
      <c r="N518" s="29"/>
    </row>
    <row r="519" spans="12:14">
      <c r="L519" s="28"/>
      <c r="M519" s="28"/>
      <c r="N519" s="29"/>
    </row>
    <row r="520" spans="12:14">
      <c r="L520" s="28"/>
      <c r="M520" s="28"/>
      <c r="N520" s="29"/>
    </row>
    <row r="521" spans="12:14">
      <c r="L521" s="28"/>
      <c r="M521" s="28"/>
      <c r="N521" s="29"/>
    </row>
    <row r="522" spans="12:14">
      <c r="L522" s="28"/>
      <c r="M522" s="28"/>
      <c r="N522" s="29"/>
    </row>
    <row r="523" spans="12:14">
      <c r="L523" s="28"/>
      <c r="M523" s="28"/>
      <c r="N523" s="29"/>
    </row>
    <row r="524" spans="12:14">
      <c r="L524" s="28"/>
      <c r="M524" s="28"/>
      <c r="N524" s="29"/>
    </row>
    <row r="525" spans="12:14">
      <c r="L525" s="28"/>
      <c r="M525" s="28"/>
      <c r="N525" s="29"/>
    </row>
    <row r="526" spans="12:14">
      <c r="L526" s="28"/>
      <c r="M526" s="28"/>
      <c r="N526" s="29"/>
    </row>
    <row r="527" spans="12:14">
      <c r="L527" s="28"/>
      <c r="M527" s="28"/>
      <c r="N527" s="29"/>
    </row>
    <row r="528" spans="12:14">
      <c r="L528" s="28"/>
      <c r="M528" s="28"/>
      <c r="N528" s="29"/>
    </row>
    <row r="529" spans="12:14">
      <c r="L529" s="28"/>
      <c r="M529" s="28"/>
      <c r="N529" s="29"/>
    </row>
    <row r="530" spans="12:14">
      <c r="L530" s="28"/>
      <c r="M530" s="28"/>
      <c r="N530" s="29"/>
    </row>
    <row r="531" spans="12:14">
      <c r="L531" s="28"/>
      <c r="M531" s="28"/>
      <c r="N531" s="29"/>
    </row>
    <row r="532" spans="12:14">
      <c r="L532" s="28"/>
      <c r="M532" s="28"/>
      <c r="N532" s="29"/>
    </row>
    <row r="533" spans="12:14">
      <c r="L533" s="28"/>
      <c r="M533" s="28"/>
      <c r="N533" s="29"/>
    </row>
    <row r="534" spans="12:14">
      <c r="L534" s="28"/>
      <c r="M534" s="28"/>
      <c r="N534" s="29"/>
    </row>
    <row r="535" spans="12:14">
      <c r="L535" s="28"/>
      <c r="M535" s="28"/>
      <c r="N535" s="29"/>
    </row>
    <row r="536" spans="12:14">
      <c r="L536" s="28"/>
      <c r="M536" s="28"/>
      <c r="N536" s="29"/>
    </row>
    <row r="537" spans="12:14">
      <c r="L537" s="28"/>
      <c r="M537" s="28"/>
      <c r="N537" s="29"/>
    </row>
    <row r="538" spans="12:14">
      <c r="L538" s="28"/>
      <c r="M538" s="28"/>
      <c r="N538" s="29"/>
    </row>
    <row r="539" spans="12:14">
      <c r="L539" s="28"/>
      <c r="M539" s="28"/>
      <c r="N539" s="29"/>
    </row>
    <row r="540" spans="12:14">
      <c r="L540" s="28"/>
      <c r="M540" s="28"/>
      <c r="N540" s="29"/>
    </row>
    <row r="541" spans="12:14">
      <c r="L541" s="28"/>
      <c r="M541" s="28"/>
      <c r="N541" s="29"/>
    </row>
    <row r="542" spans="12:14">
      <c r="L542" s="28"/>
      <c r="M542" s="28"/>
      <c r="N542" s="29"/>
    </row>
    <row r="543" spans="12:14">
      <c r="L543" s="28"/>
      <c r="M543" s="28"/>
      <c r="N543" s="29"/>
    </row>
    <row r="544" spans="12:14">
      <c r="L544" s="28"/>
      <c r="M544" s="28"/>
      <c r="N544" s="29"/>
    </row>
    <row r="545" spans="12:14">
      <c r="L545" s="28"/>
      <c r="M545" s="28"/>
      <c r="N545" s="29"/>
    </row>
    <row r="546" spans="12:14">
      <c r="L546" s="28"/>
      <c r="M546" s="28"/>
      <c r="N546" s="29"/>
    </row>
    <row r="547" spans="12:14">
      <c r="L547" s="28"/>
      <c r="M547" s="28"/>
      <c r="N547" s="29"/>
    </row>
    <row r="548" spans="12:14">
      <c r="L548" s="28"/>
      <c r="M548" s="28"/>
      <c r="N548" s="29"/>
    </row>
    <row r="549" spans="12:14">
      <c r="L549" s="28"/>
      <c r="M549" s="28"/>
      <c r="N549" s="29"/>
    </row>
    <row r="550" spans="12:14">
      <c r="L550" s="28"/>
      <c r="M550" s="28"/>
      <c r="N550" s="29"/>
    </row>
    <row r="551" spans="12:14">
      <c r="L551" s="28"/>
      <c r="M551" s="28"/>
      <c r="N551" s="29"/>
    </row>
    <row r="552" spans="12:14">
      <c r="L552" s="28"/>
      <c r="M552" s="28"/>
      <c r="N552" s="29"/>
    </row>
    <row r="553" spans="12:14">
      <c r="L553" s="28"/>
      <c r="M553" s="28"/>
      <c r="N553" s="29"/>
    </row>
    <row r="554" spans="12:14">
      <c r="L554" s="28"/>
      <c r="M554" s="28"/>
      <c r="N554" s="29"/>
    </row>
    <row r="555" spans="12:14">
      <c r="L555" s="28"/>
      <c r="M555" s="28"/>
      <c r="N555" s="29"/>
    </row>
    <row r="556" spans="12:14">
      <c r="L556" s="28"/>
      <c r="M556" s="28"/>
      <c r="N556" s="29"/>
    </row>
    <row r="557" spans="12:14">
      <c r="L557" s="28"/>
      <c r="M557" s="28"/>
      <c r="N557" s="29"/>
    </row>
    <row r="558" spans="12:14">
      <c r="L558" s="28"/>
      <c r="M558" s="28"/>
      <c r="N558" s="29"/>
    </row>
    <row r="559" spans="12:14">
      <c r="L559" s="28"/>
      <c r="M559" s="28"/>
      <c r="N559" s="29"/>
    </row>
    <row r="560" spans="12:14">
      <c r="L560" s="28"/>
      <c r="M560" s="28"/>
      <c r="N560" s="29"/>
    </row>
    <row r="561" spans="12:14">
      <c r="L561" s="28"/>
      <c r="M561" s="28"/>
      <c r="N561" s="29"/>
    </row>
    <row r="562" spans="12:14">
      <c r="L562" s="28"/>
      <c r="M562" s="28"/>
      <c r="N562" s="29"/>
    </row>
    <row r="563" spans="12:14">
      <c r="L563" s="28"/>
      <c r="M563" s="28"/>
      <c r="N563" s="29"/>
    </row>
    <row r="564" spans="12:14">
      <c r="L564" s="28"/>
      <c r="M564" s="28"/>
      <c r="N564" s="29"/>
    </row>
    <row r="565" spans="12:14">
      <c r="L565" s="28"/>
      <c r="M565" s="28"/>
      <c r="N565" s="29"/>
    </row>
    <row r="566" spans="12:14">
      <c r="L566" s="28"/>
      <c r="M566" s="28"/>
      <c r="N566" s="29"/>
    </row>
    <row r="567" spans="12:14">
      <c r="L567" s="28"/>
      <c r="M567" s="28"/>
      <c r="N567" s="29"/>
    </row>
    <row r="568" spans="12:14">
      <c r="L568" s="28"/>
      <c r="M568" s="28"/>
      <c r="N568" s="29"/>
    </row>
    <row r="569" spans="12:14">
      <c r="L569" s="28"/>
      <c r="M569" s="28"/>
      <c r="N569" s="29"/>
    </row>
    <row r="570" spans="12:14">
      <c r="L570" s="28"/>
      <c r="M570" s="28"/>
      <c r="N570" s="29"/>
    </row>
    <row r="571" spans="12:14">
      <c r="L571" s="28"/>
      <c r="M571" s="28"/>
      <c r="N571" s="29"/>
    </row>
    <row r="572" spans="12:14">
      <c r="L572" s="28"/>
      <c r="M572" s="28"/>
      <c r="N572" s="29"/>
    </row>
    <row r="573" spans="12:14">
      <c r="L573" s="28"/>
      <c r="M573" s="28"/>
      <c r="N573" s="29"/>
    </row>
    <row r="574" spans="12:14">
      <c r="L574" s="28"/>
      <c r="M574" s="28"/>
      <c r="N574" s="29"/>
    </row>
    <row r="575" spans="12:14">
      <c r="L575" s="28"/>
      <c r="M575" s="28"/>
      <c r="N575" s="29"/>
    </row>
    <row r="576" spans="12:14">
      <c r="L576" s="28"/>
      <c r="M576" s="28"/>
      <c r="N576" s="29"/>
    </row>
    <row r="577" spans="12:14">
      <c r="L577" s="28"/>
      <c r="M577" s="28"/>
      <c r="N577" s="29"/>
    </row>
    <row r="578" spans="12:14">
      <c r="L578" s="28"/>
      <c r="M578" s="28"/>
      <c r="N578" s="29"/>
    </row>
    <row r="579" spans="12:14">
      <c r="L579" s="28"/>
      <c r="M579" s="28"/>
      <c r="N579" s="29"/>
    </row>
    <row r="580" spans="12:14">
      <c r="L580" s="28"/>
      <c r="M580" s="28"/>
      <c r="N580" s="29"/>
    </row>
    <row r="581" spans="12:14">
      <c r="L581" s="28"/>
      <c r="M581" s="28"/>
      <c r="N581" s="29"/>
    </row>
    <row r="582" spans="12:14">
      <c r="L582" s="28"/>
      <c r="M582" s="28"/>
      <c r="N582" s="29"/>
    </row>
    <row r="583" spans="12:14">
      <c r="L583" s="28"/>
      <c r="M583" s="28"/>
      <c r="N583" s="29"/>
    </row>
    <row r="584" spans="12:14">
      <c r="L584" s="28"/>
      <c r="M584" s="28"/>
      <c r="N584" s="29"/>
    </row>
    <row r="585" spans="12:14">
      <c r="L585" s="28"/>
      <c r="M585" s="28"/>
      <c r="N585" s="29"/>
    </row>
    <row r="586" spans="12:14">
      <c r="L586" s="28"/>
      <c r="M586" s="28"/>
      <c r="N586" s="29"/>
    </row>
    <row r="587" spans="12:14">
      <c r="L587" s="28"/>
      <c r="M587" s="28"/>
      <c r="N587" s="29"/>
    </row>
    <row r="588" spans="12:14">
      <c r="L588" s="28"/>
      <c r="M588" s="28"/>
      <c r="N588" s="29"/>
    </row>
    <row r="589" spans="12:14">
      <c r="L589" s="28"/>
      <c r="M589" s="28"/>
      <c r="N589" s="29"/>
    </row>
    <row r="590" spans="12:14">
      <c r="L590" s="28"/>
      <c r="M590" s="28"/>
      <c r="N590" s="29"/>
    </row>
    <row r="591" spans="12:14">
      <c r="L591" s="28"/>
      <c r="M591" s="28"/>
      <c r="N591" s="29"/>
    </row>
    <row r="592" spans="12:14">
      <c r="L592" s="28"/>
      <c r="M592" s="28"/>
      <c r="N592" s="29"/>
    </row>
    <row r="593" spans="12:14">
      <c r="L593" s="28"/>
      <c r="M593" s="28"/>
      <c r="N593" s="29"/>
    </row>
    <row r="594" spans="12:14">
      <c r="L594" s="28"/>
      <c r="M594" s="28"/>
      <c r="N594" s="29"/>
    </row>
    <row r="595" spans="12:14">
      <c r="L595" s="28"/>
      <c r="M595" s="28"/>
      <c r="N595" s="29"/>
    </row>
    <row r="596" spans="12:14">
      <c r="L596" s="28"/>
      <c r="M596" s="28"/>
      <c r="N596" s="29"/>
    </row>
    <row r="597" spans="12:14">
      <c r="L597" s="28"/>
      <c r="M597" s="28"/>
      <c r="N597" s="29"/>
    </row>
    <row r="598" spans="12:14">
      <c r="L598" s="28"/>
      <c r="M598" s="28"/>
      <c r="N598" s="29"/>
    </row>
    <row r="599" spans="12:14">
      <c r="L599" s="28"/>
      <c r="M599" s="28"/>
      <c r="N599" s="29"/>
    </row>
    <row r="600" spans="12:14">
      <c r="L600" s="28"/>
      <c r="M600" s="28"/>
      <c r="N600" s="29"/>
    </row>
    <row r="601" spans="12:14">
      <c r="L601" s="28"/>
      <c r="M601" s="28"/>
      <c r="N601" s="29"/>
    </row>
    <row r="602" spans="12:14">
      <c r="L602" s="28"/>
      <c r="M602" s="28"/>
      <c r="N602" s="29"/>
    </row>
    <row r="603" spans="12:14">
      <c r="L603" s="28"/>
      <c r="M603" s="28"/>
      <c r="N603" s="29"/>
    </row>
    <row r="604" spans="12:14">
      <c r="L604" s="28"/>
      <c r="M604" s="28"/>
      <c r="N604" s="29"/>
    </row>
    <row r="605" spans="12:14">
      <c r="L605" s="28"/>
      <c r="M605" s="28"/>
      <c r="N605" s="29"/>
    </row>
    <row r="606" spans="12:14">
      <c r="L606" s="28"/>
      <c r="M606" s="28"/>
      <c r="N606" s="29"/>
    </row>
    <row r="607" spans="12:14">
      <c r="L607" s="28"/>
      <c r="M607" s="28"/>
      <c r="N607" s="29"/>
    </row>
    <row r="608" spans="12:14">
      <c r="L608" s="28"/>
      <c r="M608" s="28"/>
      <c r="N608" s="29"/>
    </row>
    <row r="609" spans="12:14">
      <c r="L609" s="28"/>
      <c r="M609" s="28"/>
      <c r="N609" s="29"/>
    </row>
    <row r="610" spans="12:14">
      <c r="L610" s="28"/>
      <c r="M610" s="28"/>
      <c r="N610" s="29"/>
    </row>
    <row r="611" spans="12:14">
      <c r="L611" s="28"/>
      <c r="M611" s="28"/>
      <c r="N611" s="29"/>
    </row>
    <row r="612" spans="12:14">
      <c r="L612" s="28"/>
      <c r="M612" s="28"/>
      <c r="N612" s="29"/>
    </row>
    <row r="613" spans="12:14">
      <c r="L613" s="28"/>
      <c r="M613" s="28"/>
      <c r="N613" s="29"/>
    </row>
    <row r="614" spans="12:14">
      <c r="L614" s="28"/>
      <c r="M614" s="28"/>
      <c r="N614" s="29"/>
    </row>
    <row r="615" spans="12:14">
      <c r="L615" s="28"/>
      <c r="M615" s="28"/>
      <c r="N615" s="29"/>
    </row>
    <row r="616" spans="12:14">
      <c r="L616" s="28"/>
      <c r="M616" s="28"/>
      <c r="N616" s="29"/>
    </row>
    <row r="617" spans="12:14">
      <c r="L617" s="28"/>
      <c r="M617" s="28"/>
      <c r="N617" s="29"/>
    </row>
    <row r="618" spans="12:14">
      <c r="L618" s="28"/>
      <c r="M618" s="28"/>
      <c r="N618" s="29"/>
    </row>
    <row r="619" spans="12:14">
      <c r="L619" s="28"/>
      <c r="M619" s="28"/>
      <c r="N619" s="29"/>
    </row>
    <row r="620" spans="12:14">
      <c r="L620" s="28"/>
      <c r="M620" s="28"/>
      <c r="N620" s="29"/>
    </row>
    <row r="621" spans="12:14">
      <c r="L621" s="28"/>
      <c r="M621" s="28"/>
      <c r="N621" s="29"/>
    </row>
    <row r="622" spans="12:14">
      <c r="L622" s="28"/>
      <c r="M622" s="28"/>
      <c r="N622" s="29"/>
    </row>
    <row r="623" spans="12:14">
      <c r="L623" s="28"/>
      <c r="M623" s="28"/>
      <c r="N623" s="29"/>
    </row>
    <row r="624" spans="12:14">
      <c r="L624" s="28"/>
      <c r="M624" s="28"/>
      <c r="N624" s="29"/>
    </row>
    <row r="625" spans="12:14">
      <c r="L625" s="28"/>
      <c r="M625" s="28"/>
      <c r="N625" s="29"/>
    </row>
    <row r="626" spans="12:14">
      <c r="L626" s="28"/>
      <c r="M626" s="28"/>
      <c r="N626" s="29"/>
    </row>
    <row r="627" spans="12:14">
      <c r="L627" s="28"/>
      <c r="M627" s="28"/>
      <c r="N627" s="29"/>
    </row>
    <row r="628" spans="12:14">
      <c r="L628" s="28"/>
      <c r="M628" s="28"/>
      <c r="N628" s="29"/>
    </row>
    <row r="629" spans="12:14">
      <c r="L629" s="28"/>
      <c r="M629" s="28"/>
      <c r="N629" s="29"/>
    </row>
    <row r="630" spans="12:14">
      <c r="L630" s="28"/>
      <c r="M630" s="28"/>
      <c r="N630" s="29"/>
    </row>
    <row r="631" spans="12:14">
      <c r="L631" s="28"/>
      <c r="M631" s="28"/>
      <c r="N631" s="29"/>
    </row>
    <row r="632" spans="12:14">
      <c r="L632" s="28"/>
      <c r="M632" s="28"/>
      <c r="N632" s="29"/>
    </row>
    <row r="633" spans="12:14">
      <c r="L633" s="28"/>
      <c r="M633" s="28"/>
      <c r="N633" s="29"/>
    </row>
    <row r="634" spans="12:14">
      <c r="L634" s="28"/>
      <c r="M634" s="28"/>
      <c r="N634" s="29"/>
    </row>
    <row r="635" spans="12:14">
      <c r="L635" s="28"/>
      <c r="M635" s="28"/>
      <c r="N635" s="29"/>
    </row>
    <row r="636" spans="12:14">
      <c r="L636" s="28"/>
      <c r="M636" s="28"/>
      <c r="N636" s="29"/>
    </row>
    <row r="637" spans="12:14">
      <c r="L637" s="28"/>
      <c r="M637" s="28"/>
      <c r="N637" s="29"/>
    </row>
    <row r="638" spans="12:14">
      <c r="L638" s="28"/>
      <c r="M638" s="28"/>
      <c r="N638" s="29"/>
    </row>
    <row r="639" spans="12:14">
      <c r="L639" s="28"/>
      <c r="M639" s="28"/>
      <c r="N639" s="29"/>
    </row>
    <row r="640" spans="12:14">
      <c r="L640" s="28"/>
      <c r="M640" s="28"/>
      <c r="N640" s="29"/>
    </row>
    <row r="641" spans="12:14">
      <c r="L641" s="28"/>
      <c r="M641" s="28"/>
      <c r="N641" s="29"/>
    </row>
    <row r="642" spans="12:14">
      <c r="L642" s="28"/>
      <c r="M642" s="28"/>
      <c r="N642" s="29"/>
    </row>
    <row r="643" spans="12:14">
      <c r="L643" s="28"/>
      <c r="M643" s="28"/>
      <c r="N643" s="29"/>
    </row>
    <row r="644" spans="12:14">
      <c r="L644" s="28"/>
      <c r="M644" s="28"/>
      <c r="N644" s="29"/>
    </row>
    <row r="645" spans="12:14">
      <c r="L645" s="28"/>
      <c r="M645" s="28"/>
      <c r="N645" s="29"/>
    </row>
    <row r="646" spans="12:14">
      <c r="L646" s="28"/>
      <c r="M646" s="28"/>
      <c r="N646" s="29"/>
    </row>
    <row r="647" spans="12:14">
      <c r="L647" s="28"/>
      <c r="M647" s="28"/>
      <c r="N647" s="29"/>
    </row>
    <row r="648" spans="12:14">
      <c r="L648" s="28"/>
      <c r="M648" s="28"/>
      <c r="N648" s="29"/>
    </row>
    <row r="649" spans="12:14">
      <c r="L649" s="28"/>
      <c r="M649" s="28"/>
      <c r="N649" s="29"/>
    </row>
    <row r="650" spans="12:14">
      <c r="L650" s="28"/>
      <c r="M650" s="28"/>
      <c r="N650" s="29"/>
    </row>
    <row r="651" spans="12:14">
      <c r="L651" s="28"/>
      <c r="M651" s="28"/>
      <c r="N651" s="29"/>
    </row>
    <row r="652" spans="12:14">
      <c r="L652" s="28"/>
      <c r="M652" s="28"/>
      <c r="N652" s="29"/>
    </row>
    <row r="653" spans="12:14">
      <c r="L653" s="28"/>
      <c r="M653" s="28"/>
      <c r="N653" s="29"/>
    </row>
    <row r="654" spans="12:14">
      <c r="L654" s="28"/>
      <c r="M654" s="28"/>
      <c r="N654" s="29"/>
    </row>
    <row r="655" spans="12:14">
      <c r="L655" s="28"/>
      <c r="M655" s="28"/>
      <c r="N655" s="29"/>
    </row>
    <row r="656" spans="12:14">
      <c r="L656" s="28"/>
      <c r="M656" s="28"/>
      <c r="N656" s="29"/>
    </row>
    <row r="657" spans="12:14">
      <c r="L657" s="28"/>
      <c r="M657" s="28"/>
      <c r="N657" s="29"/>
    </row>
    <row r="658" spans="12:14">
      <c r="L658" s="28"/>
      <c r="M658" s="28"/>
      <c r="N658" s="29"/>
    </row>
    <row r="659" spans="12:14">
      <c r="L659" s="28"/>
      <c r="M659" s="28"/>
      <c r="N659" s="29"/>
    </row>
    <row r="660" spans="12:14">
      <c r="L660" s="28"/>
      <c r="M660" s="28"/>
      <c r="N660" s="29"/>
    </row>
    <row r="661" spans="12:14">
      <c r="L661" s="28"/>
      <c r="M661" s="28"/>
      <c r="N661" s="29"/>
    </row>
    <row r="662" spans="12:14">
      <c r="L662" s="28"/>
      <c r="M662" s="28"/>
      <c r="N662" s="29"/>
    </row>
    <row r="663" spans="12:14">
      <c r="L663" s="28"/>
      <c r="M663" s="28"/>
      <c r="N663" s="29"/>
    </row>
    <row r="664" spans="12:14">
      <c r="L664" s="28"/>
      <c r="M664" s="28"/>
      <c r="N664" s="29"/>
    </row>
    <row r="665" spans="12:14">
      <c r="L665" s="28"/>
      <c r="M665" s="28"/>
      <c r="N665" s="29"/>
    </row>
    <row r="666" spans="12:14">
      <c r="L666" s="28"/>
      <c r="M666" s="28"/>
      <c r="N666" s="29"/>
    </row>
    <row r="667" spans="12:14">
      <c r="L667" s="28"/>
      <c r="M667" s="28"/>
      <c r="N667" s="29"/>
    </row>
    <row r="668" spans="12:14">
      <c r="L668" s="28"/>
      <c r="M668" s="28"/>
      <c r="N668" s="29"/>
    </row>
    <row r="669" spans="12:14">
      <c r="L669" s="28"/>
      <c r="M669" s="28"/>
      <c r="N669" s="29"/>
    </row>
    <row r="670" spans="12:14">
      <c r="L670" s="28"/>
      <c r="M670" s="28"/>
      <c r="N670" s="29"/>
    </row>
    <row r="671" spans="12:14">
      <c r="L671" s="28"/>
      <c r="M671" s="28"/>
      <c r="N671" s="29"/>
    </row>
    <row r="672" spans="12:14">
      <c r="L672" s="28"/>
      <c r="M672" s="28"/>
      <c r="N672" s="29"/>
    </row>
    <row r="673" spans="12:14">
      <c r="L673" s="28"/>
      <c r="M673" s="28"/>
      <c r="N673" s="29"/>
    </row>
    <row r="674" spans="12:14">
      <c r="L674" s="28"/>
      <c r="M674" s="28"/>
      <c r="N674" s="29"/>
    </row>
    <row r="675" spans="12:14">
      <c r="L675" s="28"/>
      <c r="M675" s="28"/>
      <c r="N675" s="29"/>
    </row>
    <row r="676" spans="12:14">
      <c r="L676" s="28"/>
      <c r="M676" s="28"/>
      <c r="N676" s="29"/>
    </row>
    <row r="677" spans="12:14">
      <c r="L677" s="28"/>
      <c r="M677" s="28"/>
      <c r="N677" s="29"/>
    </row>
    <row r="678" spans="12:14">
      <c r="L678" s="28"/>
      <c r="M678" s="28"/>
      <c r="N678" s="29"/>
    </row>
    <row r="679" spans="12:14">
      <c r="L679" s="28"/>
      <c r="M679" s="28"/>
      <c r="N679" s="29"/>
    </row>
    <row r="680" spans="12:14">
      <c r="L680" s="28"/>
      <c r="M680" s="28"/>
      <c r="N680" s="29"/>
    </row>
    <row r="681" spans="12:14">
      <c r="L681" s="28"/>
      <c r="M681" s="28"/>
      <c r="N681" s="29"/>
    </row>
    <row r="682" spans="12:14">
      <c r="L682" s="28"/>
      <c r="M682" s="28"/>
      <c r="N682" s="29"/>
    </row>
    <row r="683" spans="12:14">
      <c r="L683" s="28"/>
      <c r="M683" s="28"/>
      <c r="N683" s="29"/>
    </row>
    <row r="684" spans="12:14">
      <c r="L684" s="28"/>
      <c r="M684" s="28"/>
      <c r="N684" s="29"/>
    </row>
    <row r="685" spans="12:14">
      <c r="L685" s="28"/>
      <c r="M685" s="28"/>
      <c r="N685" s="29"/>
    </row>
    <row r="686" spans="12:14">
      <c r="L686" s="28"/>
      <c r="M686" s="28"/>
      <c r="N686" s="29"/>
    </row>
    <row r="687" spans="12:14">
      <c r="L687" s="28"/>
      <c r="M687" s="28"/>
      <c r="N687" s="29"/>
    </row>
    <row r="688" spans="12:14">
      <c r="L688" s="28"/>
      <c r="M688" s="28"/>
      <c r="N688" s="29"/>
    </row>
    <row r="689" spans="12:14">
      <c r="L689" s="28"/>
      <c r="M689" s="28"/>
      <c r="N689" s="29"/>
    </row>
    <row r="690" spans="12:14">
      <c r="L690" s="28"/>
      <c r="M690" s="28"/>
      <c r="N690" s="29"/>
    </row>
    <row r="691" spans="12:14">
      <c r="L691" s="28"/>
      <c r="M691" s="28"/>
      <c r="N691" s="29"/>
    </row>
    <row r="692" spans="12:14">
      <c r="L692" s="28"/>
      <c r="M692" s="28"/>
      <c r="N692" s="29"/>
    </row>
    <row r="693" spans="12:14">
      <c r="L693" s="28"/>
      <c r="M693" s="28"/>
      <c r="N693" s="29"/>
    </row>
    <row r="694" spans="12:14">
      <c r="L694" s="28"/>
      <c r="M694" s="28"/>
      <c r="N694" s="29"/>
    </row>
    <row r="695" spans="12:14">
      <c r="L695" s="28"/>
      <c r="M695" s="28"/>
      <c r="N695" s="29"/>
    </row>
    <row r="696" spans="12:14">
      <c r="L696" s="28"/>
      <c r="M696" s="28"/>
      <c r="N696" s="29"/>
    </row>
    <row r="697" spans="12:14">
      <c r="L697" s="28"/>
      <c r="M697" s="28"/>
      <c r="N697" s="29"/>
    </row>
    <row r="698" spans="12:14">
      <c r="L698" s="28"/>
      <c r="M698" s="28"/>
      <c r="N698" s="29"/>
    </row>
    <row r="699" spans="12:14">
      <c r="L699" s="28"/>
      <c r="M699" s="28"/>
      <c r="N699" s="29"/>
    </row>
    <row r="700" spans="12:14">
      <c r="L700" s="28"/>
      <c r="M700" s="28"/>
      <c r="N700" s="29"/>
    </row>
    <row r="701" spans="12:14">
      <c r="L701" s="28"/>
      <c r="M701" s="28"/>
      <c r="N701" s="29"/>
    </row>
    <row r="702" spans="12:14">
      <c r="L702" s="28"/>
      <c r="M702" s="28"/>
      <c r="N702" s="29"/>
    </row>
    <row r="703" spans="12:14">
      <c r="L703" s="28"/>
      <c r="M703" s="28"/>
      <c r="N703" s="29"/>
    </row>
    <row r="704" spans="12:14">
      <c r="L704" s="28"/>
      <c r="M704" s="28"/>
      <c r="N704" s="29"/>
    </row>
    <row r="705" spans="12:14">
      <c r="L705" s="28"/>
      <c r="M705" s="28"/>
      <c r="N705" s="29"/>
    </row>
    <row r="706" spans="12:14">
      <c r="L706" s="28"/>
      <c r="M706" s="28"/>
      <c r="N706" s="29"/>
    </row>
    <row r="707" spans="12:14">
      <c r="L707" s="28"/>
      <c r="M707" s="28"/>
      <c r="N707" s="29"/>
    </row>
    <row r="708" spans="12:14">
      <c r="L708" s="28"/>
      <c r="M708" s="28"/>
      <c r="N708" s="29"/>
    </row>
    <row r="709" spans="12:14">
      <c r="L709" s="28"/>
      <c r="M709" s="28"/>
      <c r="N709" s="29"/>
    </row>
    <row r="710" spans="12:14">
      <c r="L710" s="28"/>
      <c r="M710" s="28"/>
      <c r="N710" s="29"/>
    </row>
    <row r="711" spans="12:14">
      <c r="L711" s="28"/>
      <c r="M711" s="28"/>
      <c r="N711" s="29"/>
    </row>
    <row r="712" spans="12:14">
      <c r="L712" s="28"/>
      <c r="M712" s="28"/>
      <c r="N712" s="29"/>
    </row>
    <row r="713" spans="12:14">
      <c r="L713" s="28"/>
      <c r="M713" s="28"/>
      <c r="N713" s="29"/>
    </row>
    <row r="714" spans="12:14">
      <c r="L714" s="28"/>
      <c r="M714" s="28"/>
      <c r="N714" s="29"/>
    </row>
    <row r="715" spans="12:14">
      <c r="L715" s="28"/>
      <c r="M715" s="28"/>
      <c r="N715" s="29"/>
    </row>
    <row r="716" spans="12:14">
      <c r="L716" s="28"/>
      <c r="M716" s="28"/>
      <c r="N716" s="29"/>
    </row>
    <row r="717" spans="12:14">
      <c r="L717" s="28"/>
      <c r="M717" s="28"/>
      <c r="N717" s="29"/>
    </row>
    <row r="718" spans="12:14">
      <c r="L718" s="28"/>
      <c r="M718" s="28"/>
      <c r="N718" s="29"/>
    </row>
    <row r="719" spans="12:14">
      <c r="L719" s="28"/>
      <c r="M719" s="28"/>
      <c r="N719" s="29"/>
    </row>
    <row r="720" spans="12:14">
      <c r="L720" s="28"/>
      <c r="M720" s="28"/>
      <c r="N720" s="29"/>
    </row>
    <row r="721" spans="12:14">
      <c r="L721" s="28"/>
      <c r="M721" s="28"/>
      <c r="N721" s="29"/>
    </row>
    <row r="722" spans="12:14">
      <c r="L722" s="28"/>
      <c r="M722" s="28"/>
      <c r="N722" s="29"/>
    </row>
    <row r="723" spans="12:14">
      <c r="L723" s="28"/>
      <c r="M723" s="28"/>
      <c r="N723" s="29"/>
    </row>
    <row r="724" spans="12:14">
      <c r="L724" s="28"/>
      <c r="M724" s="28"/>
      <c r="N724" s="29"/>
    </row>
    <row r="725" spans="12:14">
      <c r="L725" s="28"/>
      <c r="M725" s="28"/>
      <c r="N725" s="29"/>
    </row>
    <row r="726" spans="12:14">
      <c r="L726" s="28"/>
      <c r="M726" s="28"/>
      <c r="N726" s="29"/>
    </row>
    <row r="727" spans="12:14">
      <c r="L727" s="28"/>
      <c r="M727" s="28"/>
      <c r="N727" s="29"/>
    </row>
    <row r="728" spans="12:14">
      <c r="L728" s="28"/>
      <c r="M728" s="28"/>
      <c r="N728" s="29"/>
    </row>
    <row r="729" spans="12:14">
      <c r="L729" s="28"/>
      <c r="M729" s="28"/>
      <c r="N729" s="29"/>
    </row>
    <row r="730" spans="12:14">
      <c r="L730" s="28"/>
      <c r="M730" s="28"/>
      <c r="N730" s="29"/>
    </row>
    <row r="731" spans="12:14">
      <c r="L731" s="28"/>
      <c r="M731" s="28"/>
      <c r="N731" s="29"/>
    </row>
    <row r="732" spans="12:14">
      <c r="L732" s="28"/>
      <c r="M732" s="28"/>
      <c r="N732" s="29"/>
    </row>
    <row r="733" spans="12:14">
      <c r="L733" s="28"/>
      <c r="M733" s="28"/>
      <c r="N733" s="29"/>
    </row>
    <row r="734" spans="12:14">
      <c r="L734" s="28"/>
      <c r="M734" s="28"/>
      <c r="N734" s="29"/>
    </row>
    <row r="735" spans="12:14">
      <c r="L735" s="28"/>
      <c r="M735" s="28"/>
      <c r="N735" s="29"/>
    </row>
    <row r="736" spans="12:14">
      <c r="L736" s="28"/>
      <c r="M736" s="28"/>
      <c r="N736" s="29"/>
    </row>
    <row r="737" spans="12:14">
      <c r="L737" s="28"/>
      <c r="M737" s="28"/>
      <c r="N737" s="29"/>
    </row>
    <row r="738" spans="12:14">
      <c r="L738" s="28"/>
      <c r="M738" s="28"/>
      <c r="N738" s="29"/>
    </row>
    <row r="739" spans="12:14">
      <c r="L739" s="28"/>
      <c r="M739" s="28"/>
      <c r="N739" s="29"/>
    </row>
    <row r="740" spans="12:14">
      <c r="L740" s="28"/>
      <c r="M740" s="28"/>
      <c r="N740" s="29"/>
    </row>
    <row r="741" spans="12:14">
      <c r="L741" s="28"/>
      <c r="M741" s="28"/>
      <c r="N741" s="29"/>
    </row>
    <row r="742" spans="12:14">
      <c r="L742" s="28"/>
      <c r="M742" s="28"/>
      <c r="N742" s="29"/>
    </row>
    <row r="743" spans="12:14">
      <c r="L743" s="28"/>
      <c r="M743" s="28"/>
      <c r="N743" s="29"/>
    </row>
    <row r="744" spans="12:14">
      <c r="L744" s="28"/>
      <c r="M744" s="28"/>
      <c r="N744" s="29"/>
    </row>
    <row r="745" spans="12:14">
      <c r="L745" s="28"/>
      <c r="M745" s="28"/>
      <c r="N745" s="29"/>
    </row>
    <row r="746" spans="12:14">
      <c r="L746" s="28"/>
      <c r="M746" s="28"/>
      <c r="N746" s="29"/>
    </row>
    <row r="747" spans="12:14">
      <c r="L747" s="28"/>
      <c r="M747" s="28"/>
      <c r="N747" s="29"/>
    </row>
    <row r="748" spans="12:14">
      <c r="L748" s="28"/>
      <c r="M748" s="28"/>
      <c r="N748" s="29"/>
    </row>
    <row r="749" spans="12:14">
      <c r="L749" s="28"/>
      <c r="M749" s="28"/>
      <c r="N749" s="29"/>
    </row>
    <row r="750" spans="12:14">
      <c r="L750" s="28"/>
      <c r="M750" s="28"/>
      <c r="N750" s="29"/>
    </row>
    <row r="751" spans="12:14">
      <c r="L751" s="28"/>
      <c r="M751" s="28"/>
      <c r="N751" s="29"/>
    </row>
    <row r="752" spans="12:14">
      <c r="L752" s="28"/>
      <c r="M752" s="28"/>
      <c r="N752" s="29"/>
    </row>
    <row r="753" spans="12:14">
      <c r="L753" s="28"/>
      <c r="M753" s="28"/>
      <c r="N753" s="29"/>
    </row>
    <row r="754" spans="12:14">
      <c r="L754" s="28"/>
      <c r="M754" s="28"/>
      <c r="N754" s="29"/>
    </row>
    <row r="755" spans="12:14">
      <c r="L755" s="28"/>
      <c r="M755" s="28"/>
      <c r="N755" s="29"/>
    </row>
    <row r="756" spans="12:14">
      <c r="L756" s="28"/>
      <c r="M756" s="28"/>
      <c r="N756" s="29"/>
    </row>
    <row r="757" spans="12:14">
      <c r="L757" s="28"/>
      <c r="M757" s="28"/>
      <c r="N757" s="29"/>
    </row>
    <row r="758" spans="12:14">
      <c r="L758" s="28"/>
      <c r="M758" s="28"/>
      <c r="N758" s="29"/>
    </row>
    <row r="759" spans="12:14">
      <c r="L759" s="28"/>
      <c r="M759" s="28"/>
      <c r="N759" s="29"/>
    </row>
    <row r="760" spans="12:14">
      <c r="L760" s="28"/>
      <c r="M760" s="28"/>
      <c r="N760" s="29"/>
    </row>
    <row r="761" spans="12:14">
      <c r="L761" s="28"/>
      <c r="M761" s="28"/>
      <c r="N761" s="29"/>
    </row>
    <row r="762" spans="12:14">
      <c r="L762" s="28"/>
      <c r="M762" s="28"/>
      <c r="N762" s="29"/>
    </row>
    <row r="763" spans="12:14">
      <c r="L763" s="28"/>
      <c r="M763" s="28"/>
      <c r="N763" s="29"/>
    </row>
    <row r="764" spans="12:14">
      <c r="L764" s="28"/>
      <c r="M764" s="28"/>
      <c r="N764" s="29"/>
    </row>
    <row r="765" spans="12:14">
      <c r="L765" s="28"/>
      <c r="M765" s="28"/>
      <c r="N765" s="29"/>
    </row>
    <row r="766" spans="12:14">
      <c r="L766" s="28"/>
      <c r="M766" s="28"/>
      <c r="N766" s="29"/>
    </row>
    <row r="767" spans="12:14">
      <c r="L767" s="28"/>
      <c r="M767" s="28"/>
      <c r="N767" s="29"/>
    </row>
    <row r="768" spans="12:14">
      <c r="L768" s="28"/>
      <c r="M768" s="28"/>
      <c r="N768" s="29"/>
    </row>
    <row r="769" spans="12:14">
      <c r="L769" s="28"/>
      <c r="M769" s="28"/>
      <c r="N769" s="29"/>
    </row>
    <row r="770" spans="12:14">
      <c r="L770" s="28"/>
      <c r="M770" s="28"/>
      <c r="N770" s="29"/>
    </row>
    <row r="771" spans="12:14">
      <c r="L771" s="28"/>
      <c r="M771" s="28"/>
      <c r="N771" s="29"/>
    </row>
    <row r="772" spans="12:14">
      <c r="L772" s="28"/>
      <c r="M772" s="28"/>
      <c r="N772" s="29"/>
    </row>
    <row r="773" spans="12:14">
      <c r="L773" s="28"/>
      <c r="M773" s="28"/>
      <c r="N773" s="29"/>
    </row>
    <row r="774" spans="12:14">
      <c r="L774" s="28"/>
      <c r="M774" s="28"/>
      <c r="N774" s="29"/>
    </row>
    <row r="775" spans="12:14">
      <c r="L775" s="28"/>
      <c r="M775" s="28"/>
      <c r="N775" s="29"/>
    </row>
    <row r="776" spans="12:14">
      <c r="L776" s="28"/>
      <c r="M776" s="28"/>
      <c r="N776" s="29"/>
    </row>
    <row r="777" spans="12:14">
      <c r="L777" s="28"/>
      <c r="M777" s="28"/>
      <c r="N777" s="29"/>
    </row>
    <row r="778" spans="12:14">
      <c r="L778" s="28"/>
      <c r="M778" s="28"/>
      <c r="N778" s="29"/>
    </row>
    <row r="779" spans="12:14">
      <c r="L779" s="28"/>
      <c r="M779" s="28"/>
      <c r="N779" s="29"/>
    </row>
    <row r="780" spans="12:14">
      <c r="L780" s="28"/>
      <c r="M780" s="28"/>
      <c r="N780" s="29"/>
    </row>
    <row r="781" spans="12:14">
      <c r="L781" s="28"/>
      <c r="M781" s="28"/>
      <c r="N781" s="29"/>
    </row>
    <row r="782" spans="12:14">
      <c r="L782" s="28"/>
      <c r="M782" s="28"/>
      <c r="N782" s="29"/>
    </row>
    <row r="783" spans="12:14">
      <c r="L783" s="28"/>
      <c r="M783" s="28"/>
      <c r="N783" s="29"/>
    </row>
    <row r="784" spans="12:14">
      <c r="L784" s="28"/>
      <c r="M784" s="28"/>
      <c r="N784" s="29"/>
    </row>
    <row r="785" spans="12:14">
      <c r="L785" s="28"/>
      <c r="M785" s="28"/>
      <c r="N785" s="29"/>
    </row>
    <row r="786" spans="12:14">
      <c r="L786" s="28"/>
      <c r="M786" s="28"/>
      <c r="N786" s="29"/>
    </row>
    <row r="787" spans="12:14">
      <c r="L787" s="28"/>
      <c r="M787" s="28"/>
      <c r="N787" s="29"/>
    </row>
    <row r="788" spans="12:14">
      <c r="L788" s="28"/>
      <c r="M788" s="28"/>
      <c r="N788" s="29"/>
    </row>
    <row r="789" spans="12:14">
      <c r="L789" s="28"/>
      <c r="M789" s="28"/>
      <c r="N789" s="29"/>
    </row>
    <row r="790" spans="12:14">
      <c r="L790" s="28"/>
      <c r="M790" s="28"/>
      <c r="N790" s="29"/>
    </row>
    <row r="791" spans="12:14">
      <c r="L791" s="28"/>
      <c r="M791" s="28"/>
      <c r="N791" s="29"/>
    </row>
    <row r="792" spans="12:14">
      <c r="L792" s="28"/>
      <c r="M792" s="28"/>
      <c r="N792" s="29"/>
    </row>
    <row r="793" spans="12:14">
      <c r="L793" s="28"/>
      <c r="M793" s="28"/>
      <c r="N793" s="29"/>
    </row>
    <row r="794" spans="12:14">
      <c r="L794" s="28"/>
      <c r="M794" s="28"/>
      <c r="N794" s="29"/>
    </row>
    <row r="795" spans="12:14">
      <c r="L795" s="28"/>
      <c r="M795" s="28"/>
      <c r="N795" s="29"/>
    </row>
    <row r="796" spans="12:14">
      <c r="L796" s="28"/>
      <c r="M796" s="28"/>
      <c r="N796" s="29"/>
    </row>
    <row r="797" spans="12:14">
      <c r="L797" s="28"/>
      <c r="M797" s="28"/>
      <c r="N797" s="29"/>
    </row>
    <row r="798" spans="12:14">
      <c r="L798" s="28"/>
      <c r="M798" s="28"/>
      <c r="N798" s="29"/>
    </row>
    <row r="799" spans="12:14">
      <c r="L799" s="28"/>
      <c r="M799" s="28"/>
      <c r="N799" s="29"/>
    </row>
    <row r="800" spans="12:14">
      <c r="L800" s="28"/>
      <c r="M800" s="28"/>
      <c r="N800" s="29"/>
    </row>
    <row r="801" spans="12:14">
      <c r="L801" s="28"/>
      <c r="M801" s="28"/>
      <c r="N801" s="29"/>
    </row>
    <row r="802" spans="12:14">
      <c r="L802" s="28"/>
      <c r="M802" s="28"/>
      <c r="N802" s="29"/>
    </row>
    <row r="803" spans="12:14">
      <c r="L803" s="28"/>
      <c r="M803" s="28"/>
      <c r="N803" s="29"/>
    </row>
    <row r="804" spans="12:14">
      <c r="L804" s="28"/>
      <c r="M804" s="28"/>
      <c r="N804" s="29"/>
    </row>
    <row r="805" spans="12:14">
      <c r="L805" s="28"/>
      <c r="M805" s="28"/>
      <c r="N805" s="29"/>
    </row>
    <row r="806" spans="12:14">
      <c r="L806" s="28"/>
      <c r="M806" s="28"/>
      <c r="N806" s="29"/>
    </row>
    <row r="807" spans="12:14">
      <c r="L807" s="28"/>
      <c r="M807" s="28"/>
      <c r="N807" s="29"/>
    </row>
    <row r="808" spans="12:14">
      <c r="L808" s="28"/>
      <c r="M808" s="28"/>
      <c r="N808" s="29"/>
    </row>
    <row r="809" spans="12:14">
      <c r="L809" s="28"/>
      <c r="M809" s="28"/>
      <c r="N809" s="29"/>
    </row>
    <row r="810" spans="12:14">
      <c r="L810" s="28"/>
      <c r="M810" s="28"/>
      <c r="N810" s="29"/>
    </row>
    <row r="811" spans="12:14">
      <c r="L811" s="28"/>
      <c r="M811" s="28"/>
      <c r="N811" s="29"/>
    </row>
    <row r="812" spans="12:14">
      <c r="L812" s="28"/>
      <c r="M812" s="28"/>
      <c r="N812" s="29"/>
    </row>
    <row r="813" spans="12:14">
      <c r="L813" s="28"/>
      <c r="M813" s="28"/>
      <c r="N813" s="29"/>
    </row>
    <row r="814" spans="12:14">
      <c r="L814" s="28"/>
      <c r="M814" s="28"/>
      <c r="N814" s="29"/>
    </row>
    <row r="815" spans="12:14">
      <c r="L815" s="28"/>
      <c r="M815" s="28"/>
      <c r="N815" s="29"/>
    </row>
    <row r="816" spans="12:14">
      <c r="L816" s="28"/>
      <c r="M816" s="28"/>
      <c r="N816" s="29"/>
    </row>
    <row r="817" spans="12:14">
      <c r="L817" s="28"/>
      <c r="M817" s="28"/>
      <c r="N817" s="29"/>
    </row>
    <row r="818" spans="12:14">
      <c r="L818" s="28"/>
      <c r="M818" s="28"/>
      <c r="N818" s="29"/>
    </row>
    <row r="819" spans="12:14">
      <c r="L819" s="28"/>
      <c r="M819" s="28"/>
      <c r="N819" s="29"/>
    </row>
    <row r="820" spans="12:14">
      <c r="L820" s="28"/>
      <c r="M820" s="28"/>
      <c r="N820" s="29"/>
    </row>
    <row r="821" spans="12:14">
      <c r="L821" s="28"/>
      <c r="M821" s="28"/>
      <c r="N821" s="29"/>
    </row>
    <row r="822" spans="12:14">
      <c r="L822" s="28"/>
      <c r="M822" s="28"/>
      <c r="N822" s="29"/>
    </row>
    <row r="823" spans="12:14">
      <c r="L823" s="28"/>
      <c r="M823" s="28"/>
      <c r="N823" s="29"/>
    </row>
    <row r="824" spans="12:14">
      <c r="L824" s="28"/>
      <c r="M824" s="28"/>
      <c r="N824" s="29"/>
    </row>
    <row r="825" spans="12:14">
      <c r="L825" s="28"/>
      <c r="M825" s="28"/>
      <c r="N825" s="29"/>
    </row>
    <row r="826" spans="12:14">
      <c r="L826" s="28"/>
      <c r="M826" s="28"/>
      <c r="N826" s="29"/>
    </row>
    <row r="827" spans="12:14">
      <c r="L827" s="28"/>
      <c r="M827" s="28"/>
      <c r="N827" s="29"/>
    </row>
    <row r="828" spans="12:14">
      <c r="L828" s="28"/>
      <c r="M828" s="28"/>
      <c r="N828" s="29"/>
    </row>
    <row r="829" spans="12:14">
      <c r="L829" s="28"/>
      <c r="M829" s="28"/>
      <c r="N829" s="29"/>
    </row>
    <row r="830" spans="12:14">
      <c r="L830" s="28"/>
      <c r="M830" s="28"/>
      <c r="N830" s="29"/>
    </row>
    <row r="831" spans="12:14">
      <c r="L831" s="28"/>
      <c r="M831" s="28"/>
      <c r="N831" s="29"/>
    </row>
    <row r="832" spans="12:14">
      <c r="L832" s="28"/>
      <c r="M832" s="28"/>
      <c r="N832" s="29"/>
    </row>
    <row r="833" spans="12:14">
      <c r="L833" s="28"/>
      <c r="M833" s="28"/>
      <c r="N833" s="29"/>
    </row>
    <row r="834" spans="12:14">
      <c r="L834" s="28"/>
      <c r="M834" s="28"/>
      <c r="N834" s="29"/>
    </row>
    <row r="835" spans="12:14">
      <c r="L835" s="28"/>
      <c r="M835" s="28"/>
      <c r="N835" s="29"/>
    </row>
    <row r="836" spans="12:14">
      <c r="L836" s="28"/>
      <c r="M836" s="28"/>
      <c r="N836" s="29"/>
    </row>
    <row r="837" spans="12:14">
      <c r="L837" s="28"/>
      <c r="M837" s="28"/>
      <c r="N837" s="29"/>
    </row>
    <row r="838" spans="12:14">
      <c r="L838" s="28"/>
      <c r="M838" s="28"/>
      <c r="N838" s="29"/>
    </row>
    <row r="839" spans="12:14">
      <c r="L839" s="28"/>
      <c r="M839" s="28"/>
      <c r="N839" s="29"/>
    </row>
    <row r="840" spans="12:14">
      <c r="L840" s="28"/>
      <c r="M840" s="28"/>
      <c r="N840" s="29"/>
    </row>
    <row r="841" spans="12:14">
      <c r="L841" s="28"/>
      <c r="M841" s="28"/>
      <c r="N841" s="29"/>
    </row>
    <row r="842" spans="12:14">
      <c r="L842" s="28"/>
      <c r="M842" s="28"/>
      <c r="N842" s="29"/>
    </row>
    <row r="843" spans="12:14">
      <c r="L843" s="28"/>
      <c r="M843" s="28"/>
      <c r="N843" s="29"/>
    </row>
    <row r="844" spans="12:14">
      <c r="L844" s="28"/>
      <c r="M844" s="28"/>
      <c r="N844" s="29"/>
    </row>
    <row r="845" spans="12:14">
      <c r="L845" s="28"/>
      <c r="M845" s="28"/>
      <c r="N845" s="29"/>
    </row>
    <row r="846" spans="12:14">
      <c r="L846" s="28"/>
      <c r="M846" s="28"/>
      <c r="N846" s="29"/>
    </row>
    <row r="847" spans="12:14">
      <c r="L847" s="28"/>
      <c r="M847" s="28"/>
      <c r="N847" s="29"/>
    </row>
    <row r="848" spans="12:14">
      <c r="L848" s="28"/>
      <c r="M848" s="28"/>
      <c r="N848" s="29"/>
    </row>
    <row r="849" spans="12:14">
      <c r="L849" s="28"/>
      <c r="M849" s="28"/>
      <c r="N849" s="29"/>
    </row>
    <row r="850" spans="12:14">
      <c r="L850" s="28"/>
      <c r="M850" s="28"/>
      <c r="N850" s="29"/>
    </row>
    <row r="851" spans="12:14">
      <c r="L851" s="28"/>
      <c r="M851" s="28"/>
      <c r="N851" s="29"/>
    </row>
    <row r="852" spans="12:14">
      <c r="L852" s="28"/>
      <c r="M852" s="28"/>
      <c r="N852" s="29"/>
    </row>
    <row r="853" spans="12:14">
      <c r="L853" s="28"/>
      <c r="M853" s="28"/>
      <c r="N853" s="29"/>
    </row>
    <row r="854" spans="12:14">
      <c r="L854" s="28"/>
      <c r="M854" s="28"/>
      <c r="N854" s="29"/>
    </row>
    <row r="855" spans="12:14">
      <c r="L855" s="28"/>
      <c r="M855" s="28"/>
      <c r="N855" s="29"/>
    </row>
    <row r="856" spans="12:14">
      <c r="L856" s="28"/>
      <c r="M856" s="28"/>
      <c r="N856" s="29"/>
    </row>
    <row r="857" spans="12:14">
      <c r="L857" s="28"/>
      <c r="M857" s="28"/>
      <c r="N857" s="29"/>
    </row>
    <row r="858" spans="12:14">
      <c r="L858" s="28"/>
      <c r="M858" s="28"/>
      <c r="N858" s="29"/>
    </row>
    <row r="859" spans="12:14">
      <c r="L859" s="28"/>
      <c r="M859" s="28"/>
      <c r="N859" s="29"/>
    </row>
    <row r="860" spans="12:14">
      <c r="L860" s="28"/>
      <c r="M860" s="28"/>
      <c r="N860" s="29"/>
    </row>
    <row r="861" spans="12:14">
      <c r="L861" s="28"/>
      <c r="M861" s="28"/>
      <c r="N861" s="29"/>
    </row>
    <row r="862" spans="12:14">
      <c r="L862" s="28"/>
      <c r="M862" s="28"/>
      <c r="N862" s="29"/>
    </row>
    <row r="863" spans="12:14">
      <c r="L863" s="28"/>
      <c r="M863" s="28"/>
      <c r="N863" s="29"/>
    </row>
    <row r="864" spans="12:14">
      <c r="L864" s="28"/>
      <c r="M864" s="28"/>
      <c r="N864" s="29"/>
    </row>
    <row r="865" spans="12:14">
      <c r="L865" s="28"/>
      <c r="M865" s="28"/>
      <c r="N865" s="29"/>
    </row>
    <row r="866" spans="12:14">
      <c r="L866" s="28"/>
      <c r="M866" s="28"/>
      <c r="N866" s="29"/>
    </row>
    <row r="867" spans="12:14">
      <c r="L867" s="28"/>
      <c r="M867" s="28"/>
      <c r="N867" s="29"/>
    </row>
    <row r="868" spans="12:14">
      <c r="L868" s="28"/>
      <c r="M868" s="28"/>
      <c r="N868" s="29"/>
    </row>
    <row r="869" spans="12:14">
      <c r="L869" s="28"/>
      <c r="M869" s="28"/>
      <c r="N869" s="29"/>
    </row>
    <row r="870" spans="12:14">
      <c r="L870" s="28"/>
      <c r="M870" s="28"/>
      <c r="N870" s="29"/>
    </row>
    <row r="871" spans="12:14">
      <c r="L871" s="28"/>
      <c r="M871" s="28"/>
      <c r="N871" s="29"/>
    </row>
    <row r="872" spans="12:14">
      <c r="L872" s="28"/>
      <c r="M872" s="28"/>
      <c r="N872" s="29"/>
    </row>
    <row r="873" spans="12:14">
      <c r="L873" s="28"/>
      <c r="M873" s="28"/>
      <c r="N873" s="29"/>
    </row>
    <row r="874" spans="12:14">
      <c r="L874" s="28"/>
      <c r="M874" s="28"/>
      <c r="N874" s="29"/>
    </row>
    <row r="875" spans="12:14">
      <c r="L875" s="28"/>
      <c r="M875" s="28"/>
      <c r="N875" s="29"/>
    </row>
    <row r="876" spans="12:14">
      <c r="L876" s="28"/>
      <c r="M876" s="28"/>
      <c r="N876" s="29"/>
    </row>
    <row r="877" spans="12:14">
      <c r="L877" s="28"/>
      <c r="M877" s="28"/>
      <c r="N877" s="29"/>
    </row>
    <row r="878" spans="12:14">
      <c r="L878" s="28"/>
      <c r="M878" s="28"/>
      <c r="N878" s="29"/>
    </row>
    <row r="879" spans="12:14">
      <c r="L879" s="28"/>
      <c r="M879" s="28"/>
      <c r="N879" s="29"/>
    </row>
    <row r="880" spans="12:14">
      <c r="L880" s="28"/>
      <c r="M880" s="28"/>
      <c r="N880" s="29"/>
    </row>
    <row r="881" spans="12:14">
      <c r="L881" s="28"/>
      <c r="M881" s="28"/>
      <c r="N881" s="29"/>
    </row>
    <row r="882" spans="12:14">
      <c r="L882" s="28"/>
      <c r="M882" s="28"/>
      <c r="N882" s="29"/>
    </row>
    <row r="883" spans="12:14">
      <c r="L883" s="28"/>
      <c r="M883" s="28"/>
      <c r="N883" s="29"/>
    </row>
    <row r="884" spans="12:14">
      <c r="L884" s="28"/>
      <c r="M884" s="28"/>
      <c r="N884" s="29"/>
    </row>
    <row r="885" spans="12:14">
      <c r="L885" s="28"/>
      <c r="M885" s="28"/>
      <c r="N885" s="29"/>
    </row>
    <row r="886" spans="12:14">
      <c r="L886" s="28"/>
      <c r="M886" s="28"/>
      <c r="N886" s="29"/>
    </row>
    <row r="887" spans="12:14">
      <c r="L887" s="28"/>
      <c r="M887" s="28"/>
      <c r="N887" s="29"/>
    </row>
    <row r="888" spans="12:14">
      <c r="L888" s="28"/>
      <c r="M888" s="28"/>
      <c r="N888" s="29"/>
    </row>
    <row r="889" spans="12:14">
      <c r="L889" s="28"/>
      <c r="M889" s="28"/>
      <c r="N889" s="29"/>
    </row>
    <row r="890" spans="12:14">
      <c r="L890" s="28"/>
      <c r="M890" s="28"/>
      <c r="N890" s="29"/>
    </row>
    <row r="891" spans="12:14">
      <c r="L891" s="28"/>
      <c r="M891" s="28"/>
      <c r="N891" s="29"/>
    </row>
    <row r="892" spans="12:14">
      <c r="L892" s="28"/>
      <c r="M892" s="28"/>
      <c r="N892" s="29"/>
    </row>
    <row r="893" spans="12:14">
      <c r="L893" s="28"/>
      <c r="M893" s="28"/>
      <c r="N893" s="29"/>
    </row>
    <row r="894" spans="12:14">
      <c r="L894" s="28"/>
      <c r="M894" s="28"/>
      <c r="N894" s="29"/>
    </row>
    <row r="895" spans="12:14">
      <c r="L895" s="28"/>
      <c r="M895" s="28"/>
      <c r="N895" s="29"/>
    </row>
    <row r="896" spans="12:14">
      <c r="L896" s="28"/>
      <c r="M896" s="28"/>
      <c r="N896" s="29"/>
    </row>
    <row r="897" spans="12:14">
      <c r="L897" s="28"/>
      <c r="M897" s="28"/>
      <c r="N897" s="29"/>
    </row>
    <row r="898" spans="12:14">
      <c r="L898" s="28"/>
      <c r="M898" s="28"/>
      <c r="N898" s="29"/>
    </row>
    <row r="899" spans="12:14">
      <c r="L899" s="28"/>
      <c r="M899" s="28"/>
      <c r="N899" s="29"/>
    </row>
    <row r="900" spans="12:14">
      <c r="L900" s="28"/>
      <c r="M900" s="28"/>
      <c r="N900" s="29"/>
    </row>
    <row r="901" spans="12:14">
      <c r="L901" s="28"/>
      <c r="M901" s="28"/>
      <c r="N901" s="29"/>
    </row>
    <row r="902" spans="12:14">
      <c r="L902" s="28"/>
      <c r="M902" s="28"/>
      <c r="N902" s="29"/>
    </row>
    <row r="903" spans="12:14">
      <c r="L903" s="28"/>
      <c r="M903" s="28"/>
      <c r="N903" s="29"/>
    </row>
    <row r="904" spans="12:14">
      <c r="L904" s="28"/>
      <c r="M904" s="28"/>
      <c r="N904" s="29"/>
    </row>
    <row r="905" spans="12:14">
      <c r="L905" s="28"/>
      <c r="M905" s="28"/>
      <c r="N905" s="29"/>
    </row>
    <row r="906" spans="12:14">
      <c r="L906" s="28"/>
      <c r="M906" s="28"/>
      <c r="N906" s="29"/>
    </row>
    <row r="907" spans="12:14">
      <c r="L907" s="28"/>
      <c r="M907" s="28"/>
      <c r="N907" s="29"/>
    </row>
    <row r="908" spans="12:14">
      <c r="L908" s="28"/>
      <c r="M908" s="28"/>
      <c r="N908" s="29"/>
    </row>
    <row r="909" spans="12:14">
      <c r="L909" s="28"/>
      <c r="M909" s="28"/>
      <c r="N909" s="29"/>
    </row>
    <row r="910" spans="12:14">
      <c r="L910" s="28"/>
      <c r="M910" s="28"/>
      <c r="N910" s="29"/>
    </row>
    <row r="911" spans="12:14">
      <c r="L911" s="28"/>
      <c r="M911" s="28"/>
      <c r="N911" s="29"/>
    </row>
    <row r="912" spans="12:14">
      <c r="L912" s="28"/>
      <c r="M912" s="28"/>
      <c r="N912" s="29"/>
    </row>
    <row r="913" spans="12:14">
      <c r="L913" s="28"/>
      <c r="M913" s="28"/>
      <c r="N913" s="29"/>
    </row>
    <row r="914" spans="12:14">
      <c r="L914" s="28"/>
      <c r="M914" s="28"/>
      <c r="N914" s="29"/>
    </row>
    <row r="915" spans="12:14">
      <c r="L915" s="28"/>
      <c r="M915" s="28"/>
      <c r="N915" s="29"/>
    </row>
    <row r="916" spans="12:14">
      <c r="L916" s="28"/>
      <c r="M916" s="28"/>
      <c r="N916" s="29"/>
    </row>
    <row r="917" spans="12:14">
      <c r="L917" s="28"/>
      <c r="M917" s="28"/>
      <c r="N917" s="29"/>
    </row>
    <row r="918" spans="12:14">
      <c r="L918" s="28"/>
      <c r="M918" s="28"/>
      <c r="N918" s="29"/>
    </row>
    <row r="919" spans="12:14">
      <c r="L919" s="28"/>
      <c r="M919" s="28"/>
      <c r="N919" s="29"/>
    </row>
    <row r="920" spans="12:14">
      <c r="L920" s="28"/>
      <c r="M920" s="28"/>
      <c r="N920" s="29"/>
    </row>
    <row r="921" spans="12:14">
      <c r="L921" s="28"/>
      <c r="M921" s="28"/>
      <c r="N921" s="29"/>
    </row>
    <row r="922" spans="12:14">
      <c r="L922" s="28"/>
      <c r="M922" s="28"/>
      <c r="N922" s="29"/>
    </row>
    <row r="923" spans="12:14">
      <c r="L923" s="28"/>
      <c r="M923" s="28"/>
      <c r="N923" s="29"/>
    </row>
    <row r="924" spans="12:14">
      <c r="L924" s="28"/>
      <c r="M924" s="28"/>
      <c r="N924" s="29"/>
    </row>
    <row r="925" spans="12:14">
      <c r="L925" s="28"/>
      <c r="M925" s="28"/>
      <c r="N925" s="29"/>
    </row>
    <row r="926" spans="12:14">
      <c r="L926" s="28"/>
      <c r="M926" s="28"/>
      <c r="N926" s="29"/>
    </row>
    <row r="927" spans="12:14">
      <c r="L927" s="28"/>
      <c r="M927" s="28"/>
      <c r="N927" s="29"/>
    </row>
    <row r="928" spans="12:14">
      <c r="L928" s="28"/>
      <c r="M928" s="28"/>
      <c r="N928" s="29"/>
    </row>
    <row r="929" spans="12:14">
      <c r="L929" s="28"/>
      <c r="M929" s="28"/>
      <c r="N929" s="29"/>
    </row>
    <row r="930" spans="12:14">
      <c r="L930" s="28"/>
      <c r="M930" s="28"/>
      <c r="N930" s="29"/>
    </row>
    <row r="931" spans="12:14">
      <c r="L931" s="28"/>
      <c r="M931" s="28"/>
      <c r="N931" s="29"/>
    </row>
    <row r="932" spans="12:14">
      <c r="L932" s="28"/>
      <c r="M932" s="28"/>
      <c r="N932" s="29"/>
    </row>
    <row r="933" spans="12:14">
      <c r="L933" s="28"/>
      <c r="M933" s="28"/>
      <c r="N933" s="29"/>
    </row>
    <row r="934" spans="12:14">
      <c r="L934" s="28"/>
      <c r="M934" s="28"/>
      <c r="N934" s="29"/>
    </row>
    <row r="935" spans="12:14">
      <c r="L935" s="28"/>
      <c r="M935" s="28"/>
      <c r="N935" s="29"/>
    </row>
    <row r="936" spans="12:14">
      <c r="L936" s="28"/>
      <c r="M936" s="28"/>
      <c r="N936" s="29"/>
    </row>
    <row r="937" spans="12:14">
      <c r="L937" s="28"/>
      <c r="M937" s="28"/>
      <c r="N937" s="29"/>
    </row>
    <row r="938" spans="12:14">
      <c r="L938" s="28"/>
      <c r="M938" s="28"/>
      <c r="N938" s="29"/>
    </row>
    <row r="939" spans="12:14">
      <c r="L939" s="28"/>
      <c r="M939" s="28"/>
      <c r="N939" s="29"/>
    </row>
    <row r="940" spans="12:14">
      <c r="L940" s="28"/>
      <c r="M940" s="28"/>
      <c r="N940" s="29"/>
    </row>
    <row r="941" spans="12:14">
      <c r="L941" s="28"/>
      <c r="M941" s="28"/>
      <c r="N941" s="29"/>
    </row>
    <row r="942" spans="12:14">
      <c r="L942" s="28"/>
      <c r="M942" s="28"/>
      <c r="N942" s="29"/>
    </row>
    <row r="943" spans="12:14">
      <c r="L943" s="28"/>
      <c r="M943" s="28"/>
      <c r="N943" s="29"/>
    </row>
    <row r="944" spans="12:14">
      <c r="L944" s="28"/>
      <c r="M944" s="28"/>
      <c r="N944" s="29"/>
    </row>
    <row r="945" spans="12:14">
      <c r="L945" s="28"/>
      <c r="M945" s="28"/>
      <c r="N945" s="29"/>
    </row>
    <row r="946" spans="12:14">
      <c r="L946" s="28"/>
      <c r="M946" s="28"/>
      <c r="N946" s="29"/>
    </row>
    <row r="947" spans="12:14">
      <c r="L947" s="28"/>
      <c r="M947" s="28"/>
      <c r="N947" s="29"/>
    </row>
    <row r="948" spans="12:14">
      <c r="L948" s="28"/>
      <c r="M948" s="28"/>
      <c r="N948" s="29"/>
    </row>
    <row r="949" spans="12:14">
      <c r="L949" s="28"/>
      <c r="M949" s="28"/>
      <c r="N949" s="29"/>
    </row>
    <row r="950" spans="12:14">
      <c r="L950" s="28"/>
      <c r="M950" s="28"/>
      <c r="N950" s="29"/>
    </row>
    <row r="951" spans="12:14">
      <c r="L951" s="28"/>
      <c r="M951" s="28"/>
      <c r="N951" s="29"/>
    </row>
    <row r="952" spans="12:14">
      <c r="L952" s="28"/>
      <c r="M952" s="28"/>
      <c r="N952" s="29"/>
    </row>
    <row r="953" spans="12:14">
      <c r="L953" s="28"/>
      <c r="M953" s="28"/>
      <c r="N953" s="29"/>
    </row>
    <row r="954" spans="12:14">
      <c r="L954" s="28"/>
      <c r="M954" s="28"/>
      <c r="N954" s="29"/>
    </row>
    <row r="955" spans="12:14">
      <c r="L955" s="28"/>
      <c r="M955" s="28"/>
      <c r="N955" s="29"/>
    </row>
    <row r="956" spans="12:14">
      <c r="L956" s="28"/>
      <c r="M956" s="28"/>
      <c r="N956" s="29"/>
    </row>
    <row r="957" spans="12:14">
      <c r="L957" s="28"/>
      <c r="M957" s="28"/>
      <c r="N957" s="29"/>
    </row>
    <row r="958" spans="12:14">
      <c r="L958" s="28"/>
      <c r="M958" s="28"/>
      <c r="N958" s="29"/>
    </row>
    <row r="959" spans="12:14">
      <c r="L959" s="28"/>
      <c r="M959" s="28"/>
      <c r="N959" s="29"/>
    </row>
    <row r="960" spans="12:14">
      <c r="L960" s="28"/>
      <c r="M960" s="28"/>
      <c r="N960" s="29"/>
    </row>
    <row r="961" spans="12:14">
      <c r="L961" s="28"/>
      <c r="M961" s="28"/>
      <c r="N961" s="29"/>
    </row>
    <row r="962" spans="12:14">
      <c r="L962" s="28"/>
      <c r="M962" s="28"/>
      <c r="N962" s="29"/>
    </row>
    <row r="963" spans="12:14">
      <c r="L963" s="28"/>
      <c r="M963" s="28"/>
      <c r="N963" s="29"/>
    </row>
    <row r="964" spans="12:14">
      <c r="L964" s="28"/>
      <c r="M964" s="28"/>
      <c r="N964" s="29"/>
    </row>
    <row r="965" spans="12:14">
      <c r="L965" s="28"/>
      <c r="M965" s="28"/>
      <c r="N965" s="29"/>
    </row>
    <row r="966" spans="12:14">
      <c r="L966" s="28"/>
      <c r="M966" s="28"/>
      <c r="N966" s="29"/>
    </row>
    <row r="967" spans="12:14">
      <c r="L967" s="28"/>
      <c r="M967" s="28"/>
      <c r="N967" s="29"/>
    </row>
    <row r="968" spans="12:14">
      <c r="L968" s="28"/>
      <c r="M968" s="28"/>
      <c r="N968" s="29"/>
    </row>
    <row r="969" spans="12:14">
      <c r="L969" s="28"/>
      <c r="M969" s="28"/>
      <c r="N969" s="29"/>
    </row>
    <row r="970" spans="12:14">
      <c r="L970" s="28"/>
      <c r="M970" s="28"/>
      <c r="N970" s="29"/>
    </row>
    <row r="971" spans="12:14">
      <c r="L971" s="28"/>
      <c r="M971" s="28"/>
      <c r="N971" s="29"/>
    </row>
    <row r="972" spans="12:14">
      <c r="L972" s="28"/>
      <c r="M972" s="28"/>
      <c r="N972" s="29"/>
    </row>
    <row r="973" spans="12:14">
      <c r="L973" s="28"/>
      <c r="M973" s="28"/>
      <c r="N973" s="29"/>
    </row>
    <row r="974" spans="12:14">
      <c r="L974" s="28"/>
      <c r="M974" s="28"/>
      <c r="N974" s="29"/>
    </row>
    <row r="975" spans="12:14">
      <c r="L975" s="28"/>
      <c r="M975" s="28"/>
      <c r="N975" s="29"/>
    </row>
    <row r="976" spans="12:14">
      <c r="L976" s="28"/>
      <c r="M976" s="28"/>
      <c r="N976" s="29"/>
    </row>
    <row r="977" spans="12:14">
      <c r="L977" s="28"/>
      <c r="M977" s="28"/>
      <c r="N977" s="29"/>
    </row>
    <row r="978" spans="12:14">
      <c r="L978" s="28"/>
      <c r="M978" s="28"/>
      <c r="N978" s="29"/>
    </row>
    <row r="979" spans="12:14">
      <c r="L979" s="28"/>
      <c r="M979" s="28"/>
      <c r="N979" s="29"/>
    </row>
    <row r="980" spans="12:14">
      <c r="L980" s="28"/>
      <c r="M980" s="28"/>
      <c r="N980" s="29"/>
    </row>
    <row r="981" spans="12:14">
      <c r="L981" s="28"/>
      <c r="M981" s="28"/>
      <c r="N981" s="29"/>
    </row>
    <row r="982" spans="12:14">
      <c r="L982" s="28"/>
      <c r="M982" s="28"/>
      <c r="N982" s="29"/>
    </row>
    <row r="983" spans="12:14">
      <c r="L983" s="28"/>
      <c r="M983" s="28"/>
      <c r="N983" s="29"/>
    </row>
    <row r="984" spans="12:14">
      <c r="L984" s="28"/>
      <c r="M984" s="28"/>
      <c r="N984" s="29"/>
    </row>
    <row r="985" spans="12:14">
      <c r="L985" s="28"/>
      <c r="M985" s="28"/>
      <c r="N985" s="29"/>
    </row>
    <row r="986" spans="12:14">
      <c r="L986" s="28"/>
      <c r="M986" s="28"/>
      <c r="N986" s="29"/>
    </row>
    <row r="987" spans="12:14">
      <c r="L987" s="28"/>
      <c r="M987" s="28"/>
      <c r="N987" s="29"/>
    </row>
    <row r="988" spans="12:14">
      <c r="L988" s="28"/>
      <c r="M988" s="28"/>
      <c r="N988" s="29"/>
    </row>
    <row r="989" spans="12:14">
      <c r="L989" s="28"/>
      <c r="M989" s="28"/>
      <c r="N989" s="29"/>
    </row>
    <row r="990" spans="12:14">
      <c r="L990" s="28"/>
      <c r="M990" s="28"/>
      <c r="N990" s="29"/>
    </row>
    <row r="991" spans="12:14">
      <c r="L991" s="28"/>
      <c r="M991" s="28"/>
      <c r="N991" s="29"/>
    </row>
    <row r="992" spans="12:14">
      <c r="L992" s="28"/>
      <c r="M992" s="28"/>
      <c r="N992" s="29"/>
    </row>
    <row r="993" spans="12:14">
      <c r="L993" s="28"/>
      <c r="M993" s="28"/>
      <c r="N993" s="29"/>
    </row>
    <row r="994" spans="12:14">
      <c r="L994" s="28"/>
      <c r="M994" s="28"/>
      <c r="N994" s="29"/>
    </row>
    <row r="995" spans="12:14">
      <c r="L995" s="28"/>
      <c r="M995" s="28"/>
      <c r="N995" s="29"/>
    </row>
    <row r="996" spans="12:14">
      <c r="L996" s="28"/>
      <c r="M996" s="28"/>
      <c r="N996" s="29"/>
    </row>
    <row r="997" spans="12:14">
      <c r="L997" s="28"/>
      <c r="M997" s="28"/>
      <c r="N997" s="29"/>
    </row>
    <row r="998" spans="12:14">
      <c r="L998" s="28"/>
      <c r="M998" s="28"/>
      <c r="N998" s="29"/>
    </row>
    <row r="999" spans="12:14">
      <c r="L999" s="28"/>
      <c r="M999" s="28"/>
      <c r="N999" s="29"/>
    </row>
    <row r="1000" spans="12:14">
      <c r="L1000" s="28"/>
      <c r="M1000" s="28"/>
      <c r="N1000" s="29"/>
    </row>
    <row r="1001" spans="12:14">
      <c r="L1001" s="28"/>
      <c r="M1001" s="28"/>
      <c r="N1001" s="29"/>
    </row>
    <row r="1002" spans="12:14">
      <c r="L1002" s="28"/>
      <c r="M1002" s="28"/>
      <c r="N1002" s="29"/>
    </row>
    <row r="1003" spans="12:14">
      <c r="L1003" s="28"/>
      <c r="M1003" s="28"/>
      <c r="N1003" s="29"/>
    </row>
    <row r="1004" spans="12:14">
      <c r="L1004" s="28"/>
      <c r="M1004" s="28"/>
      <c r="N1004" s="29"/>
    </row>
    <row r="1005" spans="12:14">
      <c r="L1005" s="28"/>
      <c r="M1005" s="28"/>
      <c r="N1005" s="29"/>
    </row>
    <row r="1006" spans="12:14">
      <c r="L1006" s="28"/>
      <c r="M1006" s="28"/>
      <c r="N1006" s="29"/>
    </row>
    <row r="1007" spans="12:14">
      <c r="L1007" s="28"/>
      <c r="M1007" s="28"/>
      <c r="N1007" s="29"/>
    </row>
    <row r="1008" spans="12:14">
      <c r="L1008" s="28"/>
      <c r="M1008" s="28"/>
      <c r="N1008" s="29"/>
    </row>
    <row r="1009" spans="12:14">
      <c r="L1009" s="28"/>
      <c r="M1009" s="28"/>
      <c r="N1009" s="29"/>
    </row>
    <row r="1010" spans="12:14">
      <c r="L1010" s="28"/>
      <c r="M1010" s="28"/>
      <c r="N1010" s="29"/>
    </row>
    <row r="1011" spans="12:14">
      <c r="L1011" s="28"/>
      <c r="M1011" s="28"/>
      <c r="N1011" s="29"/>
    </row>
    <row r="1012" spans="12:14">
      <c r="L1012" s="28"/>
      <c r="M1012" s="28"/>
      <c r="N1012" s="29"/>
    </row>
    <row r="1013" spans="12:14">
      <c r="L1013" s="28"/>
      <c r="M1013" s="28"/>
      <c r="N1013" s="29"/>
    </row>
    <row r="1014" spans="12:14">
      <c r="L1014" s="28"/>
      <c r="M1014" s="28"/>
      <c r="N1014" s="29"/>
    </row>
    <row r="1015" spans="12:14">
      <c r="L1015" s="28"/>
      <c r="M1015" s="28"/>
      <c r="N1015" s="29"/>
    </row>
    <row r="1016" spans="12:14">
      <c r="L1016" s="28"/>
      <c r="M1016" s="28"/>
      <c r="N1016" s="29"/>
    </row>
    <row r="1017" spans="12:14">
      <c r="L1017" s="28"/>
      <c r="M1017" s="28"/>
      <c r="N1017" s="29"/>
    </row>
    <row r="1018" spans="12:14">
      <c r="L1018" s="28"/>
      <c r="M1018" s="28"/>
      <c r="N1018" s="29"/>
    </row>
    <row r="1019" spans="12:14">
      <c r="L1019" s="28"/>
      <c r="M1019" s="28"/>
      <c r="N1019" s="29"/>
    </row>
    <row r="1020" spans="12:14">
      <c r="L1020" s="28"/>
      <c r="M1020" s="28"/>
      <c r="N1020" s="29"/>
    </row>
    <row r="1021" spans="12:14">
      <c r="L1021" s="28"/>
      <c r="M1021" s="28"/>
      <c r="N1021" s="29"/>
    </row>
    <row r="1022" spans="12:14">
      <c r="L1022" s="28"/>
      <c r="M1022" s="28"/>
      <c r="N1022" s="29"/>
    </row>
    <row r="1023" spans="12:14">
      <c r="L1023" s="28"/>
      <c r="M1023" s="28"/>
      <c r="N1023" s="29"/>
    </row>
    <row r="1024" spans="12:14">
      <c r="L1024" s="28"/>
      <c r="M1024" s="28"/>
      <c r="N1024" s="29"/>
    </row>
    <row r="1025" spans="12:14">
      <c r="L1025" s="28"/>
      <c r="M1025" s="28"/>
      <c r="N1025" s="29"/>
    </row>
    <row r="1026" spans="12:14">
      <c r="L1026" s="28"/>
      <c r="M1026" s="28"/>
      <c r="N1026" s="29"/>
    </row>
    <row r="1027" spans="12:14">
      <c r="L1027" s="28"/>
      <c r="M1027" s="28"/>
      <c r="N1027" s="29"/>
    </row>
    <row r="1028" spans="12:14">
      <c r="L1028" s="28"/>
      <c r="M1028" s="28"/>
      <c r="N1028" s="29"/>
    </row>
    <row r="1029" spans="12:14">
      <c r="L1029" s="28"/>
      <c r="M1029" s="28"/>
      <c r="N1029" s="29"/>
    </row>
    <row r="1030" spans="12:14">
      <c r="L1030" s="28"/>
      <c r="M1030" s="28"/>
      <c r="N1030" s="29"/>
    </row>
    <row r="1031" spans="12:14">
      <c r="L1031" s="28"/>
      <c r="M1031" s="28"/>
      <c r="N1031" s="29"/>
    </row>
    <row r="1032" spans="12:14">
      <c r="L1032" s="28"/>
      <c r="M1032" s="28"/>
      <c r="N1032" s="29"/>
    </row>
    <row r="1033" spans="12:14">
      <c r="L1033" s="28"/>
      <c r="M1033" s="28"/>
      <c r="N1033" s="29"/>
    </row>
    <row r="1034" spans="12:14">
      <c r="L1034" s="28"/>
      <c r="M1034" s="28"/>
      <c r="N1034" s="29"/>
    </row>
    <row r="1035" spans="12:14">
      <c r="L1035" s="28"/>
      <c r="M1035" s="28"/>
      <c r="N1035" s="29"/>
    </row>
    <row r="1036" spans="12:14">
      <c r="L1036" s="28"/>
      <c r="M1036" s="28"/>
      <c r="N1036" s="29"/>
    </row>
    <row r="1037" spans="12:14">
      <c r="L1037" s="28"/>
      <c r="M1037" s="28"/>
      <c r="N1037" s="29"/>
    </row>
    <row r="1038" spans="12:14">
      <c r="L1038" s="28"/>
      <c r="M1038" s="28"/>
      <c r="N1038" s="29"/>
    </row>
    <row r="1039" spans="12:14">
      <c r="L1039" s="28"/>
      <c r="M1039" s="28"/>
      <c r="N1039" s="29"/>
    </row>
    <row r="1040" spans="12:14">
      <c r="L1040" s="28"/>
      <c r="M1040" s="28"/>
      <c r="N1040" s="29"/>
    </row>
    <row r="1041" spans="12:14">
      <c r="L1041" s="28"/>
      <c r="M1041" s="28"/>
      <c r="N1041" s="29"/>
    </row>
    <row r="1042" spans="12:14">
      <c r="L1042" s="28"/>
      <c r="M1042" s="28"/>
      <c r="N1042" s="29"/>
    </row>
    <row r="1043" spans="12:14">
      <c r="L1043" s="28"/>
      <c r="M1043" s="28"/>
      <c r="N1043" s="29"/>
    </row>
    <row r="1044" spans="12:14">
      <c r="L1044" s="28"/>
      <c r="M1044" s="28"/>
      <c r="N1044" s="29"/>
    </row>
    <row r="1045" spans="12:14">
      <c r="L1045" s="28"/>
      <c r="M1045" s="28"/>
      <c r="N1045" s="29"/>
    </row>
    <row r="1046" spans="12:14">
      <c r="L1046" s="28"/>
      <c r="M1046" s="28"/>
      <c r="N1046" s="29"/>
    </row>
    <row r="1047" spans="12:14">
      <c r="L1047" s="28"/>
      <c r="M1047" s="28"/>
      <c r="N1047" s="29"/>
    </row>
    <row r="1048" spans="12:14">
      <c r="L1048" s="28"/>
      <c r="M1048" s="28"/>
      <c r="N1048" s="29"/>
    </row>
    <row r="1049" spans="12:14">
      <c r="L1049" s="28"/>
      <c r="M1049" s="28"/>
      <c r="N1049" s="29"/>
    </row>
    <row r="1050" spans="12:14">
      <c r="L1050" s="28"/>
      <c r="M1050" s="28"/>
      <c r="N1050" s="29"/>
    </row>
    <row r="1051" spans="12:14">
      <c r="L1051" s="28"/>
      <c r="M1051" s="28"/>
      <c r="N1051" s="29"/>
    </row>
    <row r="1052" spans="12:14" ht="15.75" thickBot="1">
      <c r="L1052" s="30"/>
      <c r="M1052" s="30"/>
      <c r="N1052" s="31"/>
    </row>
  </sheetData>
  <sortState ref="N49:O58">
    <sortCondition descending="1" ref="O49"/>
  </sortState>
  <mergeCells count="1">
    <mergeCell ref="N21:T2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D1:P497"/>
  <sheetViews>
    <sheetView topLeftCell="A6" zoomScale="70" zoomScaleNormal="70" workbookViewId="0">
      <selection activeCell="V17" sqref="V17"/>
    </sheetView>
  </sheetViews>
  <sheetFormatPr defaultRowHeight="15"/>
  <cols>
    <col min="9" max="9" width="9.5703125" bestFit="1" customWidth="1"/>
  </cols>
  <sheetData>
    <row r="1" spans="4:14">
      <c r="D1">
        <v>0.15</v>
      </c>
    </row>
    <row r="2" spans="4:14" ht="15.75" thickBot="1">
      <c r="D2">
        <v>0.15</v>
      </c>
    </row>
    <row r="3" spans="4:14">
      <c r="D3">
        <v>0.15</v>
      </c>
      <c r="L3" s="32"/>
      <c r="M3" s="32"/>
      <c r="N3" s="32"/>
    </row>
    <row r="4" spans="4:14">
      <c r="D4">
        <v>0.15</v>
      </c>
      <c r="L4" s="28"/>
      <c r="M4" s="28"/>
      <c r="N4" s="29"/>
    </row>
    <row r="5" spans="4:14">
      <c r="D5">
        <v>0.15</v>
      </c>
      <c r="L5" s="28"/>
      <c r="M5" s="28"/>
      <c r="N5" s="29"/>
    </row>
    <row r="6" spans="4:14">
      <c r="D6">
        <v>0.15</v>
      </c>
      <c r="L6" s="28"/>
      <c r="M6" s="28"/>
      <c r="N6" s="29"/>
    </row>
    <row r="7" spans="4:14">
      <c r="D7">
        <v>0.15</v>
      </c>
      <c r="F7">
        <v>0.15</v>
      </c>
      <c r="G7">
        <f>COUNTIF(D1:D497, F7)</f>
        <v>8</v>
      </c>
      <c r="L7" s="28"/>
      <c r="M7" s="28"/>
      <c r="N7" s="29"/>
    </row>
    <row r="8" spans="4:14">
      <c r="D8">
        <v>0.15</v>
      </c>
      <c r="F8">
        <v>0.65</v>
      </c>
      <c r="G8">
        <f t="shared" ref="G8:G16" si="0">COUNTIF(D2:D498, F8)</f>
        <v>17</v>
      </c>
      <c r="L8" s="28"/>
      <c r="M8" s="28"/>
      <c r="N8" s="29"/>
    </row>
    <row r="9" spans="4:14">
      <c r="D9">
        <v>0.65</v>
      </c>
      <c r="F9">
        <v>1.1100000000000001</v>
      </c>
      <c r="G9">
        <f t="shared" si="0"/>
        <v>21</v>
      </c>
      <c r="L9" s="28"/>
      <c r="M9" s="28"/>
      <c r="N9" s="29"/>
    </row>
    <row r="10" spans="4:14">
      <c r="D10">
        <v>0.65</v>
      </c>
      <c r="F10">
        <v>1.53</v>
      </c>
      <c r="G10">
        <f t="shared" si="0"/>
        <v>36</v>
      </c>
      <c r="L10" s="28"/>
      <c r="M10" s="28"/>
      <c r="N10" s="29"/>
    </row>
    <row r="11" spans="4:14">
      <c r="D11">
        <v>0.65</v>
      </c>
      <c r="F11">
        <v>1.93</v>
      </c>
      <c r="G11">
        <f t="shared" si="0"/>
        <v>78</v>
      </c>
      <c r="L11" s="28"/>
      <c r="M11" s="28"/>
      <c r="N11" s="29"/>
    </row>
    <row r="12" spans="4:14">
      <c r="D12">
        <v>0.65</v>
      </c>
      <c r="F12">
        <v>2.29</v>
      </c>
      <c r="G12">
        <f t="shared" si="0"/>
        <v>139</v>
      </c>
      <c r="L12" s="28"/>
      <c r="M12" s="28"/>
      <c r="N12" s="29"/>
    </row>
    <row r="13" spans="4:14">
      <c r="D13">
        <v>0.65</v>
      </c>
      <c r="F13">
        <v>2.62</v>
      </c>
      <c r="G13">
        <f t="shared" si="0"/>
        <v>151</v>
      </c>
      <c r="L13" s="28"/>
      <c r="M13" s="28"/>
      <c r="N13" s="29"/>
    </row>
    <row r="14" spans="4:14">
      <c r="D14">
        <v>0.65</v>
      </c>
      <c r="F14">
        <v>2.93</v>
      </c>
      <c r="G14">
        <f t="shared" si="0"/>
        <v>44</v>
      </c>
      <c r="L14" s="28"/>
      <c r="M14" s="28"/>
      <c r="N14" s="29"/>
    </row>
    <row r="15" spans="4:14">
      <c r="D15">
        <v>0.65</v>
      </c>
      <c r="F15">
        <v>3.2</v>
      </c>
      <c r="G15">
        <f t="shared" si="0"/>
        <v>2</v>
      </c>
      <c r="L15" s="28"/>
      <c r="M15" s="28"/>
      <c r="N15" s="29"/>
    </row>
    <row r="16" spans="4:14">
      <c r="D16">
        <v>0.65</v>
      </c>
      <c r="F16">
        <v>4.38</v>
      </c>
      <c r="G16">
        <f t="shared" si="0"/>
        <v>1</v>
      </c>
      <c r="L16" s="28"/>
      <c r="M16" s="28"/>
      <c r="N16" s="29"/>
    </row>
    <row r="17" spans="4:16" ht="15" customHeight="1">
      <c r="D17">
        <v>0.65</v>
      </c>
      <c r="J17" s="61" t="s">
        <v>218</v>
      </c>
      <c r="K17" s="61"/>
      <c r="L17" s="61"/>
      <c r="M17" s="61"/>
      <c r="N17" s="61"/>
      <c r="O17" s="61"/>
      <c r="P17" s="61"/>
    </row>
    <row r="18" spans="4:16">
      <c r="D18">
        <v>0.65</v>
      </c>
      <c r="J18" s="61"/>
      <c r="K18" s="61"/>
      <c r="L18" s="61"/>
      <c r="M18" s="61"/>
      <c r="N18" s="61"/>
      <c r="O18" s="61"/>
      <c r="P18" s="61"/>
    </row>
    <row r="19" spans="4:16">
      <c r="D19">
        <v>0.65</v>
      </c>
    </row>
    <row r="20" spans="4:16">
      <c r="D20">
        <v>0.65</v>
      </c>
    </row>
    <row r="21" spans="4:16" ht="15.75" thickBot="1">
      <c r="D21">
        <v>0.65</v>
      </c>
    </row>
    <row r="22" spans="4:16">
      <c r="D22">
        <v>0.65</v>
      </c>
      <c r="G22" s="32" t="s">
        <v>365</v>
      </c>
      <c r="H22" s="32" t="s">
        <v>367</v>
      </c>
      <c r="I22" s="32" t="s">
        <v>368</v>
      </c>
    </row>
    <row r="23" spans="4:16">
      <c r="D23">
        <v>0.65</v>
      </c>
      <c r="G23" s="28">
        <v>0.15</v>
      </c>
      <c r="H23" s="28">
        <v>8</v>
      </c>
      <c r="I23" s="29">
        <v>1.6096579476861168E-2</v>
      </c>
    </row>
    <row r="24" spans="4:16">
      <c r="D24">
        <v>0.65</v>
      </c>
      <c r="G24" s="28">
        <v>0.72681818181818181</v>
      </c>
      <c r="H24" s="28">
        <v>17</v>
      </c>
      <c r="I24" s="29">
        <v>5.030181086519115E-2</v>
      </c>
    </row>
    <row r="25" spans="4:16">
      <c r="D25">
        <v>0.65</v>
      </c>
      <c r="G25" s="28">
        <v>1.1113636363636363</v>
      </c>
      <c r="H25" s="28">
        <v>21</v>
      </c>
      <c r="I25" s="29">
        <v>9.2555331991951706E-2</v>
      </c>
    </row>
    <row r="26" spans="4:16">
      <c r="D26">
        <v>1.1100000000000001</v>
      </c>
      <c r="G26" s="28">
        <v>1.688181818181818</v>
      </c>
      <c r="H26" s="28">
        <v>36</v>
      </c>
      <c r="I26" s="29">
        <v>0.16498993963782696</v>
      </c>
    </row>
    <row r="27" spans="4:16">
      <c r="D27">
        <v>1.1100000000000001</v>
      </c>
      <c r="G27" s="28">
        <v>2.0727272727272728</v>
      </c>
      <c r="H27" s="28">
        <v>78</v>
      </c>
      <c r="I27" s="29">
        <v>0.32193158953722334</v>
      </c>
    </row>
    <row r="28" spans="4:16">
      <c r="D28">
        <v>1.1100000000000001</v>
      </c>
      <c r="G28" s="28">
        <v>2.4572727272727271</v>
      </c>
      <c r="H28" s="28">
        <v>139</v>
      </c>
      <c r="I28" s="29">
        <v>0.60160965794768617</v>
      </c>
    </row>
    <row r="29" spans="4:16">
      <c r="D29">
        <v>1.1100000000000001</v>
      </c>
      <c r="G29" s="28">
        <v>2.6495454545454544</v>
      </c>
      <c r="H29" s="28">
        <v>151</v>
      </c>
      <c r="I29" s="29">
        <v>0.90543259557344069</v>
      </c>
    </row>
    <row r="30" spans="4:16">
      <c r="D30">
        <v>1.1100000000000001</v>
      </c>
      <c r="G30" s="28">
        <v>3.0340909090909087</v>
      </c>
      <c r="H30" s="28">
        <v>44</v>
      </c>
      <c r="I30" s="29">
        <v>0.99396378269617702</v>
      </c>
    </row>
    <row r="31" spans="4:16">
      <c r="D31">
        <v>1.1100000000000001</v>
      </c>
      <c r="G31" s="28">
        <v>3.2263636363636361</v>
      </c>
      <c r="H31" s="28">
        <v>2</v>
      </c>
      <c r="I31" s="29">
        <v>0.99798792756539234</v>
      </c>
    </row>
    <row r="32" spans="4:16" ht="15.75" thickBot="1">
      <c r="D32">
        <v>1.1100000000000001</v>
      </c>
      <c r="G32" s="30" t="s">
        <v>366</v>
      </c>
      <c r="H32" s="30">
        <v>1</v>
      </c>
      <c r="I32" s="31">
        <v>1</v>
      </c>
    </row>
    <row r="33" spans="4:9">
      <c r="D33">
        <v>1.1100000000000001</v>
      </c>
    </row>
    <row r="34" spans="4:9">
      <c r="D34">
        <v>1.1100000000000001</v>
      </c>
    </row>
    <row r="35" spans="4:9">
      <c r="D35">
        <v>1.1100000000000001</v>
      </c>
    </row>
    <row r="36" spans="4:9">
      <c r="D36">
        <v>1.1100000000000001</v>
      </c>
    </row>
    <row r="37" spans="4:9">
      <c r="D37">
        <v>1.1100000000000001</v>
      </c>
    </row>
    <row r="38" spans="4:9">
      <c r="D38">
        <v>1.1100000000000001</v>
      </c>
    </row>
    <row r="39" spans="4:9">
      <c r="D39">
        <v>1.1100000000000001</v>
      </c>
    </row>
    <row r="40" spans="4:9">
      <c r="D40">
        <v>1.1100000000000001</v>
      </c>
    </row>
    <row r="41" spans="4:9">
      <c r="D41">
        <v>1.1100000000000001</v>
      </c>
      <c r="G41" s="28"/>
      <c r="H41" s="28"/>
      <c r="I41" s="29"/>
    </row>
    <row r="42" spans="4:9">
      <c r="D42">
        <v>1.1100000000000001</v>
      </c>
      <c r="G42" s="28"/>
      <c r="H42" s="28"/>
      <c r="I42" s="29"/>
    </row>
    <row r="43" spans="4:9">
      <c r="D43">
        <v>1.1100000000000001</v>
      </c>
      <c r="G43" s="28"/>
      <c r="H43" s="28"/>
      <c r="I43" s="29"/>
    </row>
    <row r="44" spans="4:9">
      <c r="D44">
        <v>1.1100000000000001</v>
      </c>
      <c r="G44" s="28"/>
      <c r="H44" s="28"/>
      <c r="I44" s="29"/>
    </row>
    <row r="45" spans="4:9">
      <c r="D45">
        <v>1.1100000000000001</v>
      </c>
    </row>
    <row r="46" spans="4:9">
      <c r="D46">
        <v>1.1100000000000001</v>
      </c>
    </row>
    <row r="47" spans="4:9">
      <c r="D47">
        <v>1.53</v>
      </c>
    </row>
    <row r="48" spans="4:9">
      <c r="D48">
        <v>1.53</v>
      </c>
    </row>
    <row r="49" spans="4:4">
      <c r="D49">
        <v>1.53</v>
      </c>
    </row>
    <row r="50" spans="4:4">
      <c r="D50">
        <v>1.53</v>
      </c>
    </row>
    <row r="51" spans="4:4">
      <c r="D51">
        <v>1.53</v>
      </c>
    </row>
    <row r="52" spans="4:4">
      <c r="D52">
        <v>1.53</v>
      </c>
    </row>
    <row r="53" spans="4:4">
      <c r="D53">
        <v>1.53</v>
      </c>
    </row>
    <row r="54" spans="4:4">
      <c r="D54">
        <v>1.53</v>
      </c>
    </row>
    <row r="55" spans="4:4">
      <c r="D55">
        <v>1.53</v>
      </c>
    </row>
    <row r="56" spans="4:4">
      <c r="D56">
        <v>1.53</v>
      </c>
    </row>
    <row r="57" spans="4:4">
      <c r="D57">
        <v>1.53</v>
      </c>
    </row>
    <row r="58" spans="4:4">
      <c r="D58">
        <v>1.53</v>
      </c>
    </row>
    <row r="59" spans="4:4">
      <c r="D59">
        <v>1.53</v>
      </c>
    </row>
    <row r="60" spans="4:4">
      <c r="D60">
        <v>1.53</v>
      </c>
    </row>
    <row r="61" spans="4:4">
      <c r="D61">
        <v>1.53</v>
      </c>
    </row>
    <row r="62" spans="4:4">
      <c r="D62">
        <v>1.53</v>
      </c>
    </row>
    <row r="63" spans="4:4">
      <c r="D63">
        <v>1.53</v>
      </c>
    </row>
    <row r="64" spans="4:4">
      <c r="D64">
        <v>1.53</v>
      </c>
    </row>
    <row r="65" spans="4:4">
      <c r="D65">
        <v>1.53</v>
      </c>
    </row>
    <row r="66" spans="4:4">
      <c r="D66">
        <v>1.53</v>
      </c>
    </row>
    <row r="67" spans="4:4">
      <c r="D67">
        <v>1.53</v>
      </c>
    </row>
    <row r="68" spans="4:4">
      <c r="D68">
        <v>1.53</v>
      </c>
    </row>
    <row r="69" spans="4:4">
      <c r="D69">
        <v>1.53</v>
      </c>
    </row>
    <row r="70" spans="4:4">
      <c r="D70">
        <v>1.53</v>
      </c>
    </row>
    <row r="71" spans="4:4">
      <c r="D71">
        <v>1.53</v>
      </c>
    </row>
    <row r="72" spans="4:4">
      <c r="D72">
        <v>1.53</v>
      </c>
    </row>
    <row r="73" spans="4:4">
      <c r="D73">
        <v>1.53</v>
      </c>
    </row>
    <row r="74" spans="4:4">
      <c r="D74">
        <v>1.53</v>
      </c>
    </row>
    <row r="75" spans="4:4">
      <c r="D75">
        <v>1.53</v>
      </c>
    </row>
    <row r="76" spans="4:4">
      <c r="D76">
        <v>1.53</v>
      </c>
    </row>
    <row r="77" spans="4:4">
      <c r="D77">
        <v>1.53</v>
      </c>
    </row>
    <row r="78" spans="4:4">
      <c r="D78">
        <v>1.53</v>
      </c>
    </row>
    <row r="79" spans="4:4">
      <c r="D79">
        <v>1.53</v>
      </c>
    </row>
    <row r="80" spans="4:4">
      <c r="D80">
        <v>1.53</v>
      </c>
    </row>
    <row r="81" spans="4:4">
      <c r="D81">
        <v>1.53</v>
      </c>
    </row>
    <row r="82" spans="4:4">
      <c r="D82">
        <v>1.53</v>
      </c>
    </row>
    <row r="83" spans="4:4">
      <c r="D83">
        <v>1.93</v>
      </c>
    </row>
    <row r="84" spans="4:4">
      <c r="D84">
        <v>1.93</v>
      </c>
    </row>
    <row r="85" spans="4:4">
      <c r="D85">
        <v>1.93</v>
      </c>
    </row>
    <row r="86" spans="4:4">
      <c r="D86">
        <v>1.93</v>
      </c>
    </row>
    <row r="87" spans="4:4">
      <c r="D87">
        <v>1.93</v>
      </c>
    </row>
    <row r="88" spans="4:4">
      <c r="D88">
        <v>1.93</v>
      </c>
    </row>
    <row r="89" spans="4:4">
      <c r="D89">
        <v>1.93</v>
      </c>
    </row>
    <row r="90" spans="4:4">
      <c r="D90">
        <v>1.93</v>
      </c>
    </row>
    <row r="91" spans="4:4">
      <c r="D91">
        <v>1.93</v>
      </c>
    </row>
    <row r="92" spans="4:4">
      <c r="D92">
        <v>1.93</v>
      </c>
    </row>
    <row r="93" spans="4:4">
      <c r="D93">
        <v>1.93</v>
      </c>
    </row>
    <row r="94" spans="4:4">
      <c r="D94">
        <v>1.93</v>
      </c>
    </row>
    <row r="95" spans="4:4">
      <c r="D95">
        <v>1.93</v>
      </c>
    </row>
    <row r="96" spans="4:4">
      <c r="D96">
        <v>1.93</v>
      </c>
    </row>
    <row r="97" spans="4:4">
      <c r="D97">
        <v>1.93</v>
      </c>
    </row>
    <row r="98" spans="4:4">
      <c r="D98">
        <v>1.93</v>
      </c>
    </row>
    <row r="99" spans="4:4">
      <c r="D99">
        <v>1.93</v>
      </c>
    </row>
    <row r="100" spans="4:4">
      <c r="D100">
        <v>1.93</v>
      </c>
    </row>
    <row r="101" spans="4:4">
      <c r="D101">
        <v>1.93</v>
      </c>
    </row>
    <row r="102" spans="4:4">
      <c r="D102">
        <v>1.93</v>
      </c>
    </row>
    <row r="103" spans="4:4">
      <c r="D103">
        <v>1.93</v>
      </c>
    </row>
    <row r="104" spans="4:4">
      <c r="D104">
        <v>1.93</v>
      </c>
    </row>
    <row r="105" spans="4:4">
      <c r="D105">
        <v>1.93</v>
      </c>
    </row>
    <row r="106" spans="4:4">
      <c r="D106">
        <v>1.93</v>
      </c>
    </row>
    <row r="107" spans="4:4">
      <c r="D107">
        <v>1.93</v>
      </c>
    </row>
    <row r="108" spans="4:4">
      <c r="D108">
        <v>1.93</v>
      </c>
    </row>
    <row r="109" spans="4:4">
      <c r="D109">
        <v>1.93</v>
      </c>
    </row>
    <row r="110" spans="4:4">
      <c r="D110">
        <v>1.93</v>
      </c>
    </row>
    <row r="111" spans="4:4">
      <c r="D111">
        <v>1.93</v>
      </c>
    </row>
    <row r="112" spans="4:4">
      <c r="D112">
        <v>1.93</v>
      </c>
    </row>
    <row r="113" spans="4:4">
      <c r="D113">
        <v>1.93</v>
      </c>
    </row>
    <row r="114" spans="4:4">
      <c r="D114">
        <v>1.93</v>
      </c>
    </row>
    <row r="115" spans="4:4">
      <c r="D115">
        <v>1.93</v>
      </c>
    </row>
    <row r="116" spans="4:4">
      <c r="D116">
        <v>1.93</v>
      </c>
    </row>
    <row r="117" spans="4:4">
      <c r="D117">
        <v>1.93</v>
      </c>
    </row>
    <row r="118" spans="4:4">
      <c r="D118">
        <v>1.93</v>
      </c>
    </row>
    <row r="119" spans="4:4">
      <c r="D119">
        <v>1.93</v>
      </c>
    </row>
    <row r="120" spans="4:4">
      <c r="D120">
        <v>1.93</v>
      </c>
    </row>
    <row r="121" spans="4:4">
      <c r="D121">
        <v>1.93</v>
      </c>
    </row>
    <row r="122" spans="4:4">
      <c r="D122">
        <v>1.93</v>
      </c>
    </row>
    <row r="123" spans="4:4">
      <c r="D123">
        <v>1.93</v>
      </c>
    </row>
    <row r="124" spans="4:4">
      <c r="D124">
        <v>1.93</v>
      </c>
    </row>
    <row r="125" spans="4:4">
      <c r="D125">
        <v>1.93</v>
      </c>
    </row>
    <row r="126" spans="4:4">
      <c r="D126">
        <v>1.93</v>
      </c>
    </row>
    <row r="127" spans="4:4">
      <c r="D127">
        <v>1.93</v>
      </c>
    </row>
    <row r="128" spans="4:4">
      <c r="D128">
        <v>1.93</v>
      </c>
    </row>
    <row r="129" spans="4:4">
      <c r="D129">
        <v>1.93</v>
      </c>
    </row>
    <row r="130" spans="4:4">
      <c r="D130">
        <v>1.93</v>
      </c>
    </row>
    <row r="131" spans="4:4">
      <c r="D131">
        <v>1.93</v>
      </c>
    </row>
    <row r="132" spans="4:4">
      <c r="D132">
        <v>1.93</v>
      </c>
    </row>
    <row r="133" spans="4:4">
      <c r="D133">
        <v>1.93</v>
      </c>
    </row>
    <row r="134" spans="4:4">
      <c r="D134">
        <v>1.93</v>
      </c>
    </row>
    <row r="135" spans="4:4">
      <c r="D135">
        <v>1.93</v>
      </c>
    </row>
    <row r="136" spans="4:4">
      <c r="D136">
        <v>1.93</v>
      </c>
    </row>
    <row r="137" spans="4:4">
      <c r="D137">
        <v>1.93</v>
      </c>
    </row>
    <row r="138" spans="4:4">
      <c r="D138">
        <v>1.93</v>
      </c>
    </row>
    <row r="139" spans="4:4">
      <c r="D139">
        <v>1.93</v>
      </c>
    </row>
    <row r="140" spans="4:4">
      <c r="D140">
        <v>1.93</v>
      </c>
    </row>
    <row r="141" spans="4:4">
      <c r="D141">
        <v>1.93</v>
      </c>
    </row>
    <row r="142" spans="4:4">
      <c r="D142">
        <v>1.93</v>
      </c>
    </row>
    <row r="143" spans="4:4">
      <c r="D143">
        <v>1.93</v>
      </c>
    </row>
    <row r="144" spans="4:4">
      <c r="D144">
        <v>1.93</v>
      </c>
    </row>
    <row r="145" spans="4:4">
      <c r="D145">
        <v>1.93</v>
      </c>
    </row>
    <row r="146" spans="4:4">
      <c r="D146">
        <v>1.93</v>
      </c>
    </row>
    <row r="147" spans="4:4">
      <c r="D147">
        <v>1.93</v>
      </c>
    </row>
    <row r="148" spans="4:4">
      <c r="D148">
        <v>1.93</v>
      </c>
    </row>
    <row r="149" spans="4:4">
      <c r="D149">
        <v>1.93</v>
      </c>
    </row>
    <row r="150" spans="4:4">
      <c r="D150">
        <v>1.93</v>
      </c>
    </row>
    <row r="151" spans="4:4">
      <c r="D151">
        <v>1.93</v>
      </c>
    </row>
    <row r="152" spans="4:4">
      <c r="D152">
        <v>1.93</v>
      </c>
    </row>
    <row r="153" spans="4:4">
      <c r="D153">
        <v>1.93</v>
      </c>
    </row>
    <row r="154" spans="4:4">
      <c r="D154">
        <v>1.93</v>
      </c>
    </row>
    <row r="155" spans="4:4">
      <c r="D155">
        <v>1.93</v>
      </c>
    </row>
    <row r="156" spans="4:4">
      <c r="D156">
        <v>1.93</v>
      </c>
    </row>
    <row r="157" spans="4:4">
      <c r="D157">
        <v>1.93</v>
      </c>
    </row>
    <row r="158" spans="4:4">
      <c r="D158">
        <v>1.93</v>
      </c>
    </row>
    <row r="159" spans="4:4">
      <c r="D159">
        <v>1.93</v>
      </c>
    </row>
    <row r="160" spans="4:4">
      <c r="D160">
        <v>1.93</v>
      </c>
    </row>
    <row r="161" spans="4:4">
      <c r="D161">
        <v>2.29</v>
      </c>
    </row>
    <row r="162" spans="4:4">
      <c r="D162">
        <v>2.29</v>
      </c>
    </row>
    <row r="163" spans="4:4">
      <c r="D163">
        <v>2.29</v>
      </c>
    </row>
    <row r="164" spans="4:4">
      <c r="D164">
        <v>2.29</v>
      </c>
    </row>
    <row r="165" spans="4:4">
      <c r="D165">
        <v>2.29</v>
      </c>
    </row>
    <row r="166" spans="4:4">
      <c r="D166">
        <v>2.29</v>
      </c>
    </row>
    <row r="167" spans="4:4">
      <c r="D167">
        <v>2.29</v>
      </c>
    </row>
    <row r="168" spans="4:4">
      <c r="D168">
        <v>2.29</v>
      </c>
    </row>
    <row r="169" spans="4:4">
      <c r="D169">
        <v>2.29</v>
      </c>
    </row>
    <row r="170" spans="4:4">
      <c r="D170">
        <v>2.29</v>
      </c>
    </row>
    <row r="171" spans="4:4">
      <c r="D171">
        <v>2.29</v>
      </c>
    </row>
    <row r="172" spans="4:4">
      <c r="D172">
        <v>2.29</v>
      </c>
    </row>
    <row r="173" spans="4:4">
      <c r="D173">
        <v>2.29</v>
      </c>
    </row>
    <row r="174" spans="4:4">
      <c r="D174">
        <v>2.29</v>
      </c>
    </row>
    <row r="175" spans="4:4">
      <c r="D175">
        <v>2.29</v>
      </c>
    </row>
    <row r="176" spans="4:4">
      <c r="D176">
        <v>2.29</v>
      </c>
    </row>
    <row r="177" spans="4:4">
      <c r="D177">
        <v>2.29</v>
      </c>
    </row>
    <row r="178" spans="4:4">
      <c r="D178">
        <v>2.29</v>
      </c>
    </row>
    <row r="179" spans="4:4">
      <c r="D179">
        <v>2.29</v>
      </c>
    </row>
    <row r="180" spans="4:4">
      <c r="D180">
        <v>2.29</v>
      </c>
    </row>
    <row r="181" spans="4:4">
      <c r="D181">
        <v>2.29</v>
      </c>
    </row>
    <row r="182" spans="4:4">
      <c r="D182">
        <v>2.29</v>
      </c>
    </row>
    <row r="183" spans="4:4">
      <c r="D183">
        <v>2.29</v>
      </c>
    </row>
    <row r="184" spans="4:4">
      <c r="D184">
        <v>2.29</v>
      </c>
    </row>
    <row r="185" spans="4:4">
      <c r="D185">
        <v>2.29</v>
      </c>
    </row>
    <row r="186" spans="4:4">
      <c r="D186">
        <v>2.29</v>
      </c>
    </row>
    <row r="187" spans="4:4">
      <c r="D187">
        <v>2.29</v>
      </c>
    </row>
    <row r="188" spans="4:4">
      <c r="D188">
        <v>2.29</v>
      </c>
    </row>
    <row r="189" spans="4:4">
      <c r="D189">
        <v>2.29</v>
      </c>
    </row>
    <row r="190" spans="4:4">
      <c r="D190">
        <v>2.29</v>
      </c>
    </row>
    <row r="191" spans="4:4">
      <c r="D191">
        <v>2.29</v>
      </c>
    </row>
    <row r="192" spans="4:4">
      <c r="D192">
        <v>2.29</v>
      </c>
    </row>
    <row r="193" spans="4:4">
      <c r="D193">
        <v>2.29</v>
      </c>
    </row>
    <row r="194" spans="4:4">
      <c r="D194">
        <v>2.29</v>
      </c>
    </row>
    <row r="195" spans="4:4">
      <c r="D195">
        <v>2.29</v>
      </c>
    </row>
    <row r="196" spans="4:4">
      <c r="D196">
        <v>2.29</v>
      </c>
    </row>
    <row r="197" spans="4:4">
      <c r="D197">
        <v>2.29</v>
      </c>
    </row>
    <row r="198" spans="4:4">
      <c r="D198">
        <v>2.29</v>
      </c>
    </row>
    <row r="199" spans="4:4">
      <c r="D199">
        <v>2.29</v>
      </c>
    </row>
    <row r="200" spans="4:4">
      <c r="D200">
        <v>2.29</v>
      </c>
    </row>
    <row r="201" spans="4:4">
      <c r="D201">
        <v>2.29</v>
      </c>
    </row>
    <row r="202" spans="4:4">
      <c r="D202">
        <v>2.29</v>
      </c>
    </row>
    <row r="203" spans="4:4">
      <c r="D203">
        <v>2.29</v>
      </c>
    </row>
    <row r="204" spans="4:4">
      <c r="D204">
        <v>2.29</v>
      </c>
    </row>
    <row r="205" spans="4:4">
      <c r="D205">
        <v>2.29</v>
      </c>
    </row>
    <row r="206" spans="4:4">
      <c r="D206">
        <v>2.29</v>
      </c>
    </row>
    <row r="207" spans="4:4">
      <c r="D207">
        <v>2.29</v>
      </c>
    </row>
    <row r="208" spans="4:4">
      <c r="D208">
        <v>2.29</v>
      </c>
    </row>
    <row r="209" spans="4:4">
      <c r="D209">
        <v>2.29</v>
      </c>
    </row>
    <row r="210" spans="4:4">
      <c r="D210">
        <v>2.29</v>
      </c>
    </row>
    <row r="211" spans="4:4">
      <c r="D211">
        <v>2.29</v>
      </c>
    </row>
    <row r="212" spans="4:4">
      <c r="D212">
        <v>2.29</v>
      </c>
    </row>
    <row r="213" spans="4:4">
      <c r="D213">
        <v>2.29</v>
      </c>
    </row>
    <row r="214" spans="4:4">
      <c r="D214">
        <v>2.29</v>
      </c>
    </row>
    <row r="215" spans="4:4">
      <c r="D215">
        <v>2.29</v>
      </c>
    </row>
    <row r="216" spans="4:4">
      <c r="D216">
        <v>2.29</v>
      </c>
    </row>
    <row r="217" spans="4:4">
      <c r="D217">
        <v>2.29</v>
      </c>
    </row>
    <row r="218" spans="4:4">
      <c r="D218">
        <v>2.29</v>
      </c>
    </row>
    <row r="219" spans="4:4">
      <c r="D219">
        <v>2.29</v>
      </c>
    </row>
    <row r="220" spans="4:4">
      <c r="D220">
        <v>2.29</v>
      </c>
    </row>
    <row r="221" spans="4:4">
      <c r="D221">
        <v>2.29</v>
      </c>
    </row>
    <row r="222" spans="4:4">
      <c r="D222">
        <v>2.29</v>
      </c>
    </row>
    <row r="223" spans="4:4">
      <c r="D223">
        <v>2.29</v>
      </c>
    </row>
    <row r="224" spans="4:4">
      <c r="D224">
        <v>2.29</v>
      </c>
    </row>
    <row r="225" spans="4:4">
      <c r="D225">
        <v>2.29</v>
      </c>
    </row>
    <row r="226" spans="4:4">
      <c r="D226">
        <v>2.29</v>
      </c>
    </row>
    <row r="227" spans="4:4">
      <c r="D227">
        <v>2.29</v>
      </c>
    </row>
    <row r="228" spans="4:4">
      <c r="D228">
        <v>2.29</v>
      </c>
    </row>
    <row r="229" spans="4:4">
      <c r="D229">
        <v>2.29</v>
      </c>
    </row>
    <row r="230" spans="4:4">
      <c r="D230">
        <v>2.29</v>
      </c>
    </row>
    <row r="231" spans="4:4">
      <c r="D231">
        <v>2.29</v>
      </c>
    </row>
    <row r="232" spans="4:4">
      <c r="D232">
        <v>2.29</v>
      </c>
    </row>
    <row r="233" spans="4:4">
      <c r="D233">
        <v>2.29</v>
      </c>
    </row>
    <row r="234" spans="4:4">
      <c r="D234">
        <v>2.29</v>
      </c>
    </row>
    <row r="235" spans="4:4">
      <c r="D235">
        <v>2.29</v>
      </c>
    </row>
    <row r="236" spans="4:4">
      <c r="D236">
        <v>2.29</v>
      </c>
    </row>
    <row r="237" spans="4:4">
      <c r="D237">
        <v>2.29</v>
      </c>
    </row>
    <row r="238" spans="4:4">
      <c r="D238">
        <v>2.29</v>
      </c>
    </row>
    <row r="239" spans="4:4">
      <c r="D239">
        <v>2.29</v>
      </c>
    </row>
    <row r="240" spans="4:4">
      <c r="D240">
        <v>2.29</v>
      </c>
    </row>
    <row r="241" spans="4:4">
      <c r="D241">
        <v>2.29</v>
      </c>
    </row>
    <row r="242" spans="4:4">
      <c r="D242">
        <v>2.29</v>
      </c>
    </row>
    <row r="243" spans="4:4">
      <c r="D243">
        <v>2.29</v>
      </c>
    </row>
    <row r="244" spans="4:4">
      <c r="D244">
        <v>2.29</v>
      </c>
    </row>
    <row r="245" spans="4:4">
      <c r="D245">
        <v>2.29</v>
      </c>
    </row>
    <row r="246" spans="4:4">
      <c r="D246">
        <v>2.29</v>
      </c>
    </row>
    <row r="247" spans="4:4">
      <c r="D247">
        <v>2.29</v>
      </c>
    </row>
    <row r="248" spans="4:4">
      <c r="D248">
        <v>2.29</v>
      </c>
    </row>
    <row r="249" spans="4:4">
      <c r="D249">
        <v>2.29</v>
      </c>
    </row>
    <row r="250" spans="4:4">
      <c r="D250">
        <v>2.29</v>
      </c>
    </row>
    <row r="251" spans="4:4">
      <c r="D251">
        <v>2.29</v>
      </c>
    </row>
    <row r="252" spans="4:4">
      <c r="D252">
        <v>2.29</v>
      </c>
    </row>
    <row r="253" spans="4:4">
      <c r="D253">
        <v>2.29</v>
      </c>
    </row>
    <row r="254" spans="4:4">
      <c r="D254">
        <v>2.29</v>
      </c>
    </row>
    <row r="255" spans="4:4">
      <c r="D255">
        <v>2.29</v>
      </c>
    </row>
    <row r="256" spans="4:4">
      <c r="D256">
        <v>2.29</v>
      </c>
    </row>
    <row r="257" spans="4:4">
      <c r="D257">
        <v>2.29</v>
      </c>
    </row>
    <row r="258" spans="4:4">
      <c r="D258">
        <v>2.29</v>
      </c>
    </row>
    <row r="259" spans="4:4">
      <c r="D259">
        <v>2.29</v>
      </c>
    </row>
    <row r="260" spans="4:4">
      <c r="D260">
        <v>2.29</v>
      </c>
    </row>
    <row r="261" spans="4:4">
      <c r="D261">
        <v>2.29</v>
      </c>
    </row>
    <row r="262" spans="4:4">
      <c r="D262">
        <v>2.29</v>
      </c>
    </row>
    <row r="263" spans="4:4">
      <c r="D263">
        <v>2.29</v>
      </c>
    </row>
    <row r="264" spans="4:4">
      <c r="D264">
        <v>2.29</v>
      </c>
    </row>
    <row r="265" spans="4:4">
      <c r="D265">
        <v>2.29</v>
      </c>
    </row>
    <row r="266" spans="4:4">
      <c r="D266">
        <v>2.29</v>
      </c>
    </row>
    <row r="267" spans="4:4">
      <c r="D267">
        <v>2.29</v>
      </c>
    </row>
    <row r="268" spans="4:4">
      <c r="D268">
        <v>2.29</v>
      </c>
    </row>
    <row r="269" spans="4:4">
      <c r="D269">
        <v>2.29</v>
      </c>
    </row>
    <row r="270" spans="4:4">
      <c r="D270">
        <v>2.29</v>
      </c>
    </row>
    <row r="271" spans="4:4">
      <c r="D271">
        <v>2.29</v>
      </c>
    </row>
    <row r="272" spans="4:4">
      <c r="D272">
        <v>2.29</v>
      </c>
    </row>
    <row r="273" spans="4:4">
      <c r="D273">
        <v>2.29</v>
      </c>
    </row>
    <row r="274" spans="4:4">
      <c r="D274">
        <v>2.29</v>
      </c>
    </row>
    <row r="275" spans="4:4">
      <c r="D275">
        <v>2.29</v>
      </c>
    </row>
    <row r="276" spans="4:4">
      <c r="D276">
        <v>2.29</v>
      </c>
    </row>
    <row r="277" spans="4:4">
      <c r="D277">
        <v>2.29</v>
      </c>
    </row>
    <row r="278" spans="4:4">
      <c r="D278">
        <v>2.29</v>
      </c>
    </row>
    <row r="279" spans="4:4">
      <c r="D279">
        <v>2.29</v>
      </c>
    </row>
    <row r="280" spans="4:4">
      <c r="D280">
        <v>2.29</v>
      </c>
    </row>
    <row r="281" spans="4:4">
      <c r="D281">
        <v>2.29</v>
      </c>
    </row>
    <row r="282" spans="4:4">
      <c r="D282">
        <v>2.29</v>
      </c>
    </row>
    <row r="283" spans="4:4">
      <c r="D283">
        <v>2.29</v>
      </c>
    </row>
    <row r="284" spans="4:4">
      <c r="D284">
        <v>2.29</v>
      </c>
    </row>
    <row r="285" spans="4:4">
      <c r="D285">
        <v>2.29</v>
      </c>
    </row>
    <row r="286" spans="4:4">
      <c r="D286">
        <v>2.29</v>
      </c>
    </row>
    <row r="287" spans="4:4">
      <c r="D287">
        <v>2.29</v>
      </c>
    </row>
    <row r="288" spans="4:4">
      <c r="D288">
        <v>2.29</v>
      </c>
    </row>
    <row r="289" spans="4:4">
      <c r="D289">
        <v>2.29</v>
      </c>
    </row>
    <row r="290" spans="4:4">
      <c r="D290">
        <v>2.29</v>
      </c>
    </row>
    <row r="291" spans="4:4">
      <c r="D291">
        <v>2.29</v>
      </c>
    </row>
    <row r="292" spans="4:4">
      <c r="D292">
        <v>2.29</v>
      </c>
    </row>
    <row r="293" spans="4:4">
      <c r="D293">
        <v>2.29</v>
      </c>
    </row>
    <row r="294" spans="4:4">
      <c r="D294">
        <v>2.29</v>
      </c>
    </row>
    <row r="295" spans="4:4">
      <c r="D295">
        <v>2.29</v>
      </c>
    </row>
    <row r="296" spans="4:4">
      <c r="D296">
        <v>2.29</v>
      </c>
    </row>
    <row r="297" spans="4:4">
      <c r="D297">
        <v>2.29</v>
      </c>
    </row>
    <row r="298" spans="4:4">
      <c r="D298">
        <v>2.29</v>
      </c>
    </row>
    <row r="299" spans="4:4">
      <c r="D299">
        <v>2.29</v>
      </c>
    </row>
    <row r="300" spans="4:4">
      <c r="D300">
        <v>2.62</v>
      </c>
    </row>
    <row r="301" spans="4:4">
      <c r="D301">
        <v>2.62</v>
      </c>
    </row>
    <row r="302" spans="4:4">
      <c r="D302">
        <v>2.62</v>
      </c>
    </row>
    <row r="303" spans="4:4">
      <c r="D303">
        <v>2.62</v>
      </c>
    </row>
    <row r="304" spans="4:4">
      <c r="D304">
        <v>2.62</v>
      </c>
    </row>
    <row r="305" spans="4:4">
      <c r="D305">
        <v>2.62</v>
      </c>
    </row>
    <row r="306" spans="4:4">
      <c r="D306">
        <v>2.62</v>
      </c>
    </row>
    <row r="307" spans="4:4">
      <c r="D307">
        <v>2.62</v>
      </c>
    </row>
    <row r="308" spans="4:4">
      <c r="D308">
        <v>2.62</v>
      </c>
    </row>
    <row r="309" spans="4:4">
      <c r="D309">
        <v>2.62</v>
      </c>
    </row>
    <row r="310" spans="4:4">
      <c r="D310">
        <v>2.62</v>
      </c>
    </row>
    <row r="311" spans="4:4">
      <c r="D311">
        <v>2.62</v>
      </c>
    </row>
    <row r="312" spans="4:4">
      <c r="D312">
        <v>2.62</v>
      </c>
    </row>
    <row r="313" spans="4:4">
      <c r="D313">
        <v>2.62</v>
      </c>
    </row>
    <row r="314" spans="4:4">
      <c r="D314">
        <v>2.62</v>
      </c>
    </row>
    <row r="315" spans="4:4">
      <c r="D315">
        <v>2.62</v>
      </c>
    </row>
    <row r="316" spans="4:4">
      <c r="D316">
        <v>2.62</v>
      </c>
    </row>
    <row r="317" spans="4:4">
      <c r="D317">
        <v>2.62</v>
      </c>
    </row>
    <row r="318" spans="4:4">
      <c r="D318">
        <v>2.62</v>
      </c>
    </row>
    <row r="319" spans="4:4">
      <c r="D319">
        <v>2.62</v>
      </c>
    </row>
    <row r="320" spans="4:4">
      <c r="D320">
        <v>2.62</v>
      </c>
    </row>
    <row r="321" spans="4:4">
      <c r="D321">
        <v>2.62</v>
      </c>
    </row>
    <row r="322" spans="4:4">
      <c r="D322">
        <v>2.62</v>
      </c>
    </row>
    <row r="323" spans="4:4">
      <c r="D323">
        <v>2.62</v>
      </c>
    </row>
    <row r="324" spans="4:4">
      <c r="D324">
        <v>2.62</v>
      </c>
    </row>
    <row r="325" spans="4:4">
      <c r="D325">
        <v>2.62</v>
      </c>
    </row>
    <row r="326" spans="4:4">
      <c r="D326">
        <v>2.62</v>
      </c>
    </row>
    <row r="327" spans="4:4">
      <c r="D327">
        <v>2.62</v>
      </c>
    </row>
    <row r="328" spans="4:4">
      <c r="D328">
        <v>2.62</v>
      </c>
    </row>
    <row r="329" spans="4:4">
      <c r="D329">
        <v>2.62</v>
      </c>
    </row>
    <row r="330" spans="4:4">
      <c r="D330">
        <v>2.62</v>
      </c>
    </row>
    <row r="331" spans="4:4">
      <c r="D331">
        <v>2.62</v>
      </c>
    </row>
    <row r="332" spans="4:4">
      <c r="D332">
        <v>2.62</v>
      </c>
    </row>
    <row r="333" spans="4:4">
      <c r="D333">
        <v>2.62</v>
      </c>
    </row>
    <row r="334" spans="4:4">
      <c r="D334">
        <v>2.62</v>
      </c>
    </row>
    <row r="335" spans="4:4">
      <c r="D335">
        <v>2.62</v>
      </c>
    </row>
    <row r="336" spans="4:4">
      <c r="D336">
        <v>2.62</v>
      </c>
    </row>
    <row r="337" spans="4:4">
      <c r="D337">
        <v>2.62</v>
      </c>
    </row>
    <row r="338" spans="4:4">
      <c r="D338">
        <v>2.62</v>
      </c>
    </row>
    <row r="339" spans="4:4">
      <c r="D339">
        <v>2.62</v>
      </c>
    </row>
    <row r="340" spans="4:4">
      <c r="D340">
        <v>2.62</v>
      </c>
    </row>
    <row r="341" spans="4:4">
      <c r="D341">
        <v>2.62</v>
      </c>
    </row>
    <row r="342" spans="4:4">
      <c r="D342">
        <v>2.62</v>
      </c>
    </row>
    <row r="343" spans="4:4">
      <c r="D343">
        <v>2.62</v>
      </c>
    </row>
    <row r="344" spans="4:4">
      <c r="D344">
        <v>2.62</v>
      </c>
    </row>
    <row r="345" spans="4:4">
      <c r="D345">
        <v>2.62</v>
      </c>
    </row>
    <row r="346" spans="4:4">
      <c r="D346">
        <v>2.62</v>
      </c>
    </row>
    <row r="347" spans="4:4">
      <c r="D347">
        <v>2.62</v>
      </c>
    </row>
    <row r="348" spans="4:4">
      <c r="D348">
        <v>2.62</v>
      </c>
    </row>
    <row r="349" spans="4:4">
      <c r="D349">
        <v>2.62</v>
      </c>
    </row>
    <row r="350" spans="4:4">
      <c r="D350">
        <v>2.62</v>
      </c>
    </row>
    <row r="351" spans="4:4">
      <c r="D351">
        <v>2.62</v>
      </c>
    </row>
    <row r="352" spans="4:4">
      <c r="D352">
        <v>2.62</v>
      </c>
    </row>
    <row r="353" spans="4:4">
      <c r="D353">
        <v>2.62</v>
      </c>
    </row>
    <row r="354" spans="4:4">
      <c r="D354">
        <v>2.62</v>
      </c>
    </row>
    <row r="355" spans="4:4">
      <c r="D355">
        <v>2.62</v>
      </c>
    </row>
    <row r="356" spans="4:4">
      <c r="D356">
        <v>2.62</v>
      </c>
    </row>
    <row r="357" spans="4:4">
      <c r="D357">
        <v>2.62</v>
      </c>
    </row>
    <row r="358" spans="4:4">
      <c r="D358">
        <v>2.62</v>
      </c>
    </row>
    <row r="359" spans="4:4">
      <c r="D359">
        <v>2.62</v>
      </c>
    </row>
    <row r="360" spans="4:4">
      <c r="D360">
        <v>2.62</v>
      </c>
    </row>
    <row r="361" spans="4:4">
      <c r="D361">
        <v>2.62</v>
      </c>
    </row>
    <row r="362" spans="4:4">
      <c r="D362">
        <v>2.62</v>
      </c>
    </row>
    <row r="363" spans="4:4">
      <c r="D363">
        <v>2.62</v>
      </c>
    </row>
    <row r="364" spans="4:4">
      <c r="D364">
        <v>2.62</v>
      </c>
    </row>
    <row r="365" spans="4:4">
      <c r="D365">
        <v>2.62</v>
      </c>
    </row>
    <row r="366" spans="4:4">
      <c r="D366">
        <v>2.62</v>
      </c>
    </row>
    <row r="367" spans="4:4">
      <c r="D367">
        <v>2.62</v>
      </c>
    </row>
    <row r="368" spans="4:4">
      <c r="D368">
        <v>2.62</v>
      </c>
    </row>
    <row r="369" spans="4:4">
      <c r="D369">
        <v>2.62</v>
      </c>
    </row>
    <row r="370" spans="4:4">
      <c r="D370">
        <v>2.62</v>
      </c>
    </row>
    <row r="371" spans="4:4">
      <c r="D371">
        <v>2.62</v>
      </c>
    </row>
    <row r="372" spans="4:4">
      <c r="D372">
        <v>2.62</v>
      </c>
    </row>
    <row r="373" spans="4:4">
      <c r="D373">
        <v>2.62</v>
      </c>
    </row>
    <row r="374" spans="4:4">
      <c r="D374">
        <v>2.62</v>
      </c>
    </row>
    <row r="375" spans="4:4">
      <c r="D375">
        <v>2.62</v>
      </c>
    </row>
    <row r="376" spans="4:4">
      <c r="D376">
        <v>2.62</v>
      </c>
    </row>
    <row r="377" spans="4:4">
      <c r="D377">
        <v>2.62</v>
      </c>
    </row>
    <row r="378" spans="4:4">
      <c r="D378">
        <v>2.62</v>
      </c>
    </row>
    <row r="379" spans="4:4">
      <c r="D379">
        <v>2.62</v>
      </c>
    </row>
    <row r="380" spans="4:4">
      <c r="D380">
        <v>2.62</v>
      </c>
    </row>
    <row r="381" spans="4:4">
      <c r="D381">
        <v>2.62</v>
      </c>
    </row>
    <row r="382" spans="4:4">
      <c r="D382">
        <v>2.62</v>
      </c>
    </row>
    <row r="383" spans="4:4">
      <c r="D383">
        <v>2.62</v>
      </c>
    </row>
    <row r="384" spans="4:4">
      <c r="D384">
        <v>2.62</v>
      </c>
    </row>
    <row r="385" spans="4:4">
      <c r="D385">
        <v>2.62</v>
      </c>
    </row>
    <row r="386" spans="4:4">
      <c r="D386">
        <v>2.62</v>
      </c>
    </row>
    <row r="387" spans="4:4">
      <c r="D387">
        <v>2.62</v>
      </c>
    </row>
    <row r="388" spans="4:4">
      <c r="D388">
        <v>2.62</v>
      </c>
    </row>
    <row r="389" spans="4:4">
      <c r="D389">
        <v>2.62</v>
      </c>
    </row>
    <row r="390" spans="4:4">
      <c r="D390">
        <v>2.62</v>
      </c>
    </row>
    <row r="391" spans="4:4">
      <c r="D391">
        <v>2.62</v>
      </c>
    </row>
    <row r="392" spans="4:4">
      <c r="D392">
        <v>2.62</v>
      </c>
    </row>
    <row r="393" spans="4:4">
      <c r="D393">
        <v>2.62</v>
      </c>
    </row>
    <row r="394" spans="4:4">
      <c r="D394">
        <v>2.62</v>
      </c>
    </row>
    <row r="395" spans="4:4">
      <c r="D395">
        <v>2.62</v>
      </c>
    </row>
    <row r="396" spans="4:4">
      <c r="D396">
        <v>2.62</v>
      </c>
    </row>
    <row r="397" spans="4:4">
      <c r="D397">
        <v>2.62</v>
      </c>
    </row>
    <row r="398" spans="4:4">
      <c r="D398">
        <v>2.62</v>
      </c>
    </row>
    <row r="399" spans="4:4">
      <c r="D399">
        <v>2.62</v>
      </c>
    </row>
    <row r="400" spans="4:4">
      <c r="D400">
        <v>2.62</v>
      </c>
    </row>
    <row r="401" spans="4:4">
      <c r="D401">
        <v>2.62</v>
      </c>
    </row>
    <row r="402" spans="4:4">
      <c r="D402">
        <v>2.62</v>
      </c>
    </row>
    <row r="403" spans="4:4">
      <c r="D403">
        <v>2.62</v>
      </c>
    </row>
    <row r="404" spans="4:4">
      <c r="D404">
        <v>2.62</v>
      </c>
    </row>
    <row r="405" spans="4:4">
      <c r="D405">
        <v>2.62</v>
      </c>
    </row>
    <row r="406" spans="4:4">
      <c r="D406">
        <v>2.62</v>
      </c>
    </row>
    <row r="407" spans="4:4">
      <c r="D407">
        <v>2.62</v>
      </c>
    </row>
    <row r="408" spans="4:4">
      <c r="D408">
        <v>2.62</v>
      </c>
    </row>
    <row r="409" spans="4:4">
      <c r="D409">
        <v>2.62</v>
      </c>
    </row>
    <row r="410" spans="4:4">
      <c r="D410">
        <v>2.62</v>
      </c>
    </row>
    <row r="411" spans="4:4">
      <c r="D411">
        <v>2.62</v>
      </c>
    </row>
    <row r="412" spans="4:4">
      <c r="D412">
        <v>2.62</v>
      </c>
    </row>
    <row r="413" spans="4:4">
      <c r="D413">
        <v>2.62</v>
      </c>
    </row>
    <row r="414" spans="4:4">
      <c r="D414">
        <v>2.62</v>
      </c>
    </row>
    <row r="415" spans="4:4">
      <c r="D415">
        <v>2.62</v>
      </c>
    </row>
    <row r="416" spans="4:4">
      <c r="D416">
        <v>2.62</v>
      </c>
    </row>
    <row r="417" spans="4:4">
      <c r="D417">
        <v>2.62</v>
      </c>
    </row>
    <row r="418" spans="4:4">
      <c r="D418">
        <v>2.62</v>
      </c>
    </row>
    <row r="419" spans="4:4">
      <c r="D419">
        <v>2.62</v>
      </c>
    </row>
    <row r="420" spans="4:4">
      <c r="D420">
        <v>2.62</v>
      </c>
    </row>
    <row r="421" spans="4:4">
      <c r="D421">
        <v>2.62</v>
      </c>
    </row>
    <row r="422" spans="4:4">
      <c r="D422">
        <v>2.62</v>
      </c>
    </row>
    <row r="423" spans="4:4">
      <c r="D423">
        <v>2.62</v>
      </c>
    </row>
    <row r="424" spans="4:4">
      <c r="D424">
        <v>2.62</v>
      </c>
    </row>
    <row r="425" spans="4:4">
      <c r="D425">
        <v>2.62</v>
      </c>
    </row>
    <row r="426" spans="4:4">
      <c r="D426">
        <v>2.62</v>
      </c>
    </row>
    <row r="427" spans="4:4">
      <c r="D427">
        <v>2.62</v>
      </c>
    </row>
    <row r="428" spans="4:4">
      <c r="D428">
        <v>2.62</v>
      </c>
    </row>
    <row r="429" spans="4:4">
      <c r="D429">
        <v>2.62</v>
      </c>
    </row>
    <row r="430" spans="4:4">
      <c r="D430">
        <v>2.62</v>
      </c>
    </row>
    <row r="431" spans="4:4">
      <c r="D431">
        <v>2.62</v>
      </c>
    </row>
    <row r="432" spans="4:4">
      <c r="D432">
        <v>2.62</v>
      </c>
    </row>
    <row r="433" spans="4:4">
      <c r="D433">
        <v>2.62</v>
      </c>
    </row>
    <row r="434" spans="4:4">
      <c r="D434">
        <v>2.62</v>
      </c>
    </row>
    <row r="435" spans="4:4">
      <c r="D435">
        <v>2.62</v>
      </c>
    </row>
    <row r="436" spans="4:4">
      <c r="D436">
        <v>2.62</v>
      </c>
    </row>
    <row r="437" spans="4:4">
      <c r="D437">
        <v>2.62</v>
      </c>
    </row>
    <row r="438" spans="4:4">
      <c r="D438">
        <v>2.62</v>
      </c>
    </row>
    <row r="439" spans="4:4">
      <c r="D439">
        <v>2.62</v>
      </c>
    </row>
    <row r="440" spans="4:4">
      <c r="D440">
        <v>2.62</v>
      </c>
    </row>
    <row r="441" spans="4:4">
      <c r="D441">
        <v>2.62</v>
      </c>
    </row>
    <row r="442" spans="4:4">
      <c r="D442">
        <v>2.62</v>
      </c>
    </row>
    <row r="443" spans="4:4">
      <c r="D443">
        <v>2.62</v>
      </c>
    </row>
    <row r="444" spans="4:4">
      <c r="D444">
        <v>2.62</v>
      </c>
    </row>
    <row r="445" spans="4:4">
      <c r="D445">
        <v>2.62</v>
      </c>
    </row>
    <row r="446" spans="4:4">
      <c r="D446">
        <v>2.62</v>
      </c>
    </row>
    <row r="447" spans="4:4">
      <c r="D447">
        <v>2.62</v>
      </c>
    </row>
    <row r="448" spans="4:4">
      <c r="D448">
        <v>2.62</v>
      </c>
    </row>
    <row r="449" spans="4:4">
      <c r="D449">
        <v>2.62</v>
      </c>
    </row>
    <row r="450" spans="4:4">
      <c r="D450">
        <v>2.62</v>
      </c>
    </row>
    <row r="451" spans="4:4">
      <c r="D451">
        <v>2.93</v>
      </c>
    </row>
    <row r="452" spans="4:4">
      <c r="D452">
        <v>2.93</v>
      </c>
    </row>
    <row r="453" spans="4:4">
      <c r="D453">
        <v>2.93</v>
      </c>
    </row>
    <row r="454" spans="4:4">
      <c r="D454">
        <v>2.93</v>
      </c>
    </row>
    <row r="455" spans="4:4">
      <c r="D455">
        <v>2.93</v>
      </c>
    </row>
    <row r="456" spans="4:4">
      <c r="D456">
        <v>2.93</v>
      </c>
    </row>
    <row r="457" spans="4:4">
      <c r="D457">
        <v>2.93</v>
      </c>
    </row>
    <row r="458" spans="4:4">
      <c r="D458">
        <v>2.93</v>
      </c>
    </row>
    <row r="459" spans="4:4">
      <c r="D459">
        <v>2.93</v>
      </c>
    </row>
    <row r="460" spans="4:4">
      <c r="D460">
        <v>2.93</v>
      </c>
    </row>
    <row r="461" spans="4:4">
      <c r="D461">
        <v>2.93</v>
      </c>
    </row>
    <row r="462" spans="4:4">
      <c r="D462">
        <v>2.93</v>
      </c>
    </row>
    <row r="463" spans="4:4">
      <c r="D463">
        <v>2.93</v>
      </c>
    </row>
    <row r="464" spans="4:4">
      <c r="D464">
        <v>2.93</v>
      </c>
    </row>
    <row r="465" spans="4:4">
      <c r="D465">
        <v>2.93</v>
      </c>
    </row>
    <row r="466" spans="4:4">
      <c r="D466">
        <v>2.93</v>
      </c>
    </row>
    <row r="467" spans="4:4">
      <c r="D467">
        <v>2.93</v>
      </c>
    </row>
    <row r="468" spans="4:4">
      <c r="D468">
        <v>2.93</v>
      </c>
    </row>
    <row r="469" spans="4:4">
      <c r="D469">
        <v>2.93</v>
      </c>
    </row>
    <row r="470" spans="4:4">
      <c r="D470">
        <v>2.93</v>
      </c>
    </row>
    <row r="471" spans="4:4">
      <c r="D471">
        <v>2.93</v>
      </c>
    </row>
    <row r="472" spans="4:4">
      <c r="D472">
        <v>2.93</v>
      </c>
    </row>
    <row r="473" spans="4:4">
      <c r="D473">
        <v>2.93</v>
      </c>
    </row>
    <row r="474" spans="4:4">
      <c r="D474">
        <v>2.93</v>
      </c>
    </row>
    <row r="475" spans="4:4">
      <c r="D475">
        <v>2.93</v>
      </c>
    </row>
    <row r="476" spans="4:4">
      <c r="D476">
        <v>2.93</v>
      </c>
    </row>
    <row r="477" spans="4:4">
      <c r="D477">
        <v>2.93</v>
      </c>
    </row>
    <row r="478" spans="4:4">
      <c r="D478">
        <v>2.93</v>
      </c>
    </row>
    <row r="479" spans="4:4">
      <c r="D479">
        <v>2.93</v>
      </c>
    </row>
    <row r="480" spans="4:4">
      <c r="D480">
        <v>2.93</v>
      </c>
    </row>
    <row r="481" spans="4:4">
      <c r="D481">
        <v>2.93</v>
      </c>
    </row>
    <row r="482" spans="4:4">
      <c r="D482">
        <v>2.93</v>
      </c>
    </row>
    <row r="483" spans="4:4">
      <c r="D483">
        <v>2.93</v>
      </c>
    </row>
    <row r="484" spans="4:4">
      <c r="D484">
        <v>2.93</v>
      </c>
    </row>
    <row r="485" spans="4:4">
      <c r="D485">
        <v>2.93</v>
      </c>
    </row>
    <row r="486" spans="4:4">
      <c r="D486">
        <v>2.93</v>
      </c>
    </row>
    <row r="487" spans="4:4">
      <c r="D487">
        <v>2.93</v>
      </c>
    </row>
    <row r="488" spans="4:4">
      <c r="D488">
        <v>2.93</v>
      </c>
    </row>
    <row r="489" spans="4:4">
      <c r="D489">
        <v>2.93</v>
      </c>
    </row>
    <row r="490" spans="4:4">
      <c r="D490">
        <v>2.93</v>
      </c>
    </row>
    <row r="491" spans="4:4">
      <c r="D491">
        <v>2.93</v>
      </c>
    </row>
    <row r="492" spans="4:4">
      <c r="D492">
        <v>2.93</v>
      </c>
    </row>
    <row r="493" spans="4:4">
      <c r="D493">
        <v>2.93</v>
      </c>
    </row>
    <row r="494" spans="4:4">
      <c r="D494">
        <v>2.93</v>
      </c>
    </row>
    <row r="495" spans="4:4">
      <c r="D495">
        <v>3.2</v>
      </c>
    </row>
    <row r="496" spans="4:4">
      <c r="D496">
        <v>3.2</v>
      </c>
    </row>
    <row r="497" spans="4:4">
      <c r="D497">
        <v>4.38</v>
      </c>
    </row>
  </sheetData>
  <sortState ref="B3:C513">
    <sortCondition ref="C3"/>
  </sortState>
  <mergeCells count="1">
    <mergeCell ref="J17:P18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D7:M34"/>
  <sheetViews>
    <sheetView workbookViewId="0">
      <selection activeCell="O7" sqref="O7"/>
    </sheetView>
  </sheetViews>
  <sheetFormatPr defaultRowHeight="15"/>
  <sheetData>
    <row r="7" spans="4:13">
      <c r="D7" s="34" t="s">
        <v>220</v>
      </c>
      <c r="E7" s="34" t="s">
        <v>221</v>
      </c>
      <c r="F7" s="34" t="s">
        <v>222</v>
      </c>
      <c r="G7" s="34" t="s">
        <v>223</v>
      </c>
      <c r="H7" s="34" t="s">
        <v>224</v>
      </c>
      <c r="I7" s="34" t="s">
        <v>225</v>
      </c>
      <c r="J7" s="34" t="s">
        <v>226</v>
      </c>
      <c r="K7" s="34" t="s">
        <v>227</v>
      </c>
      <c r="L7" s="34" t="s">
        <v>228</v>
      </c>
      <c r="M7" s="34" t="s">
        <v>229</v>
      </c>
    </row>
    <row r="8" spans="4:13">
      <c r="D8" s="34">
        <v>1</v>
      </c>
      <c r="E8" s="34" t="s">
        <v>230</v>
      </c>
      <c r="F8" s="34" t="s">
        <v>231</v>
      </c>
      <c r="G8" s="34" t="s">
        <v>232</v>
      </c>
      <c r="H8" s="34">
        <v>1</v>
      </c>
      <c r="I8" s="34" t="s">
        <v>230</v>
      </c>
      <c r="J8" s="34" t="s">
        <v>233</v>
      </c>
      <c r="K8" s="34" t="s">
        <v>234</v>
      </c>
      <c r="L8" s="34" t="s">
        <v>235</v>
      </c>
      <c r="M8" s="34"/>
    </row>
    <row r="9" spans="4:13">
      <c r="D9" s="34">
        <v>2</v>
      </c>
      <c r="E9" s="34" t="s">
        <v>236</v>
      </c>
      <c r="F9" s="34" t="s">
        <v>237</v>
      </c>
      <c r="G9" s="34" t="s">
        <v>238</v>
      </c>
      <c r="H9" s="34">
        <v>2</v>
      </c>
      <c r="I9" s="34" t="s">
        <v>239</v>
      </c>
      <c r="J9" s="34" t="s">
        <v>240</v>
      </c>
      <c r="K9" s="34" t="s">
        <v>234</v>
      </c>
      <c r="L9" s="34" t="s">
        <v>241</v>
      </c>
      <c r="M9" s="34"/>
    </row>
    <row r="10" spans="4:13">
      <c r="D10" s="34">
        <v>3</v>
      </c>
      <c r="E10" s="34" t="s">
        <v>242</v>
      </c>
      <c r="F10" s="34" t="s">
        <v>243</v>
      </c>
      <c r="G10" s="34" t="s">
        <v>244</v>
      </c>
      <c r="H10" s="34">
        <v>1</v>
      </c>
      <c r="I10" s="34" t="s">
        <v>245</v>
      </c>
      <c r="J10" s="34" t="s">
        <v>246</v>
      </c>
      <c r="K10" s="34" t="s">
        <v>234</v>
      </c>
      <c r="L10" s="34" t="s">
        <v>247</v>
      </c>
      <c r="M10" s="34"/>
    </row>
    <row r="11" spans="4:13">
      <c r="D11" s="34">
        <v>4</v>
      </c>
      <c r="E11" s="34" t="s">
        <v>248</v>
      </c>
      <c r="F11" s="34" t="s">
        <v>249</v>
      </c>
      <c r="G11" s="34" t="s">
        <v>250</v>
      </c>
      <c r="H11" s="34">
        <v>1</v>
      </c>
      <c r="I11" s="34" t="s">
        <v>248</v>
      </c>
      <c r="J11" s="34" t="s">
        <v>251</v>
      </c>
      <c r="K11" s="34" t="s">
        <v>234</v>
      </c>
      <c r="L11" s="34" t="s">
        <v>252</v>
      </c>
      <c r="M11" s="34" t="s">
        <v>253</v>
      </c>
    </row>
    <row r="12" spans="4:13">
      <c r="D12" s="34">
        <v>5</v>
      </c>
      <c r="E12" s="34" t="s">
        <v>254</v>
      </c>
      <c r="F12" s="34" t="s">
        <v>255</v>
      </c>
      <c r="G12" s="34" t="s">
        <v>256</v>
      </c>
      <c r="H12" s="34">
        <v>1</v>
      </c>
      <c r="I12" s="34" t="s">
        <v>257</v>
      </c>
      <c r="J12" s="34" t="s">
        <v>258</v>
      </c>
      <c r="K12" s="34" t="s">
        <v>234</v>
      </c>
      <c r="L12" s="34" t="s">
        <v>259</v>
      </c>
      <c r="M12" s="34"/>
    </row>
    <row r="13" spans="4:13">
      <c r="D13" s="34">
        <v>6</v>
      </c>
      <c r="E13" s="34" t="s">
        <v>260</v>
      </c>
      <c r="F13" s="34" t="s">
        <v>261</v>
      </c>
      <c r="G13" s="34" t="s">
        <v>244</v>
      </c>
      <c r="H13" s="34">
        <v>7</v>
      </c>
      <c r="I13" s="34" t="s">
        <v>262</v>
      </c>
      <c r="J13" s="34" t="s">
        <v>263</v>
      </c>
      <c r="K13" s="34" t="s">
        <v>234</v>
      </c>
      <c r="L13" s="34" t="s">
        <v>264</v>
      </c>
      <c r="M13" s="34"/>
    </row>
    <row r="14" spans="4:13">
      <c r="D14" s="34">
        <v>7</v>
      </c>
      <c r="E14" s="34" t="s">
        <v>265</v>
      </c>
      <c r="F14" s="34" t="s">
        <v>266</v>
      </c>
      <c r="G14" s="34" t="s">
        <v>244</v>
      </c>
      <c r="H14" s="34">
        <v>1</v>
      </c>
      <c r="I14" s="34" t="s">
        <v>267</v>
      </c>
      <c r="J14" s="34" t="s">
        <v>268</v>
      </c>
      <c r="K14" s="34" t="s">
        <v>234</v>
      </c>
      <c r="L14" s="34" t="s">
        <v>269</v>
      </c>
      <c r="M14" s="34"/>
    </row>
    <row r="15" spans="4:13">
      <c r="D15" s="34">
        <v>8</v>
      </c>
      <c r="E15" s="34" t="s">
        <v>270</v>
      </c>
      <c r="F15" s="34" t="s">
        <v>271</v>
      </c>
      <c r="G15" s="34" t="s">
        <v>272</v>
      </c>
      <c r="H15" s="34">
        <v>1</v>
      </c>
      <c r="I15" s="34" t="s">
        <v>273</v>
      </c>
      <c r="J15" s="34" t="s">
        <v>274</v>
      </c>
      <c r="K15" s="34" t="s">
        <v>234</v>
      </c>
      <c r="L15" s="34" t="s">
        <v>275</v>
      </c>
      <c r="M15" s="34" t="s">
        <v>253</v>
      </c>
    </row>
    <row r="16" spans="4:13">
      <c r="D16" s="34">
        <v>9</v>
      </c>
      <c r="E16" s="34" t="s">
        <v>276</v>
      </c>
      <c r="F16" s="34" t="s">
        <v>277</v>
      </c>
      <c r="G16" s="34" t="s">
        <v>278</v>
      </c>
      <c r="H16" s="34">
        <v>1</v>
      </c>
      <c r="I16" s="34" t="s">
        <v>276</v>
      </c>
      <c r="J16" s="34" t="s">
        <v>279</v>
      </c>
      <c r="K16" s="34" t="s">
        <v>234</v>
      </c>
      <c r="L16" s="34" t="s">
        <v>280</v>
      </c>
      <c r="M16" s="34" t="s">
        <v>253</v>
      </c>
    </row>
    <row r="17" spans="4:13">
      <c r="D17" s="34">
        <v>10</v>
      </c>
      <c r="E17" s="34" t="s">
        <v>281</v>
      </c>
      <c r="F17" s="34" t="s">
        <v>282</v>
      </c>
      <c r="G17" s="34" t="s">
        <v>283</v>
      </c>
      <c r="H17" s="34">
        <v>1</v>
      </c>
      <c r="I17" s="34" t="s">
        <v>281</v>
      </c>
      <c r="J17" s="34" t="s">
        <v>284</v>
      </c>
      <c r="K17" s="34" t="s">
        <v>234</v>
      </c>
      <c r="L17" s="34" t="s">
        <v>285</v>
      </c>
      <c r="M17" s="34"/>
    </row>
    <row r="18" spans="4:13">
      <c r="D18" s="34">
        <v>11</v>
      </c>
      <c r="E18" s="34" t="s">
        <v>286</v>
      </c>
      <c r="F18" s="34" t="s">
        <v>287</v>
      </c>
      <c r="G18" s="34" t="s">
        <v>283</v>
      </c>
      <c r="H18" s="34">
        <v>1</v>
      </c>
      <c r="I18" s="34" t="s">
        <v>286</v>
      </c>
      <c r="J18" s="34" t="s">
        <v>284</v>
      </c>
      <c r="K18" s="34" t="s">
        <v>234</v>
      </c>
      <c r="L18" s="34" t="s">
        <v>288</v>
      </c>
      <c r="M18" s="34"/>
    </row>
    <row r="19" spans="4:13">
      <c r="D19" s="34">
        <v>12</v>
      </c>
      <c r="E19" s="34" t="s">
        <v>289</v>
      </c>
      <c r="F19" s="34" t="s">
        <v>290</v>
      </c>
      <c r="G19" s="34" t="s">
        <v>291</v>
      </c>
      <c r="H19" s="34">
        <v>3</v>
      </c>
      <c r="I19" s="34" t="s">
        <v>292</v>
      </c>
      <c r="J19" s="34" t="s">
        <v>293</v>
      </c>
      <c r="K19" s="34" t="s">
        <v>234</v>
      </c>
      <c r="L19" s="34" t="s">
        <v>294</v>
      </c>
      <c r="M19" s="34"/>
    </row>
    <row r="20" spans="4:13">
      <c r="D20" s="34">
        <v>13</v>
      </c>
      <c r="E20" s="34" t="s">
        <v>295</v>
      </c>
      <c r="F20" s="34" t="s">
        <v>296</v>
      </c>
      <c r="G20" s="34" t="s">
        <v>297</v>
      </c>
      <c r="H20" s="34">
        <v>1</v>
      </c>
      <c r="I20" s="34" t="s">
        <v>298</v>
      </c>
      <c r="J20" s="34" t="s">
        <v>299</v>
      </c>
      <c r="K20" s="34" t="s">
        <v>234</v>
      </c>
      <c r="L20" s="34" t="s">
        <v>300</v>
      </c>
      <c r="M20" s="34"/>
    </row>
    <row r="21" spans="4:13">
      <c r="D21" s="34">
        <v>14</v>
      </c>
      <c r="E21" s="34" t="s">
        <v>254</v>
      </c>
      <c r="F21" s="34" t="s">
        <v>301</v>
      </c>
      <c r="G21" s="34" t="s">
        <v>244</v>
      </c>
      <c r="H21" s="34">
        <v>1</v>
      </c>
      <c r="I21" s="34" t="s">
        <v>302</v>
      </c>
      <c r="J21" s="34" t="s">
        <v>258</v>
      </c>
      <c r="K21" s="34" t="s">
        <v>234</v>
      </c>
      <c r="L21" s="34" t="s">
        <v>303</v>
      </c>
      <c r="M21" s="34"/>
    </row>
    <row r="22" spans="4:13">
      <c r="D22" s="34">
        <v>15</v>
      </c>
      <c r="E22" s="34" t="s">
        <v>304</v>
      </c>
      <c r="F22" s="34" t="s">
        <v>305</v>
      </c>
      <c r="G22" s="34" t="s">
        <v>306</v>
      </c>
      <c r="H22" s="34">
        <v>1</v>
      </c>
      <c r="I22" s="34" t="s">
        <v>307</v>
      </c>
      <c r="J22" s="34" t="s">
        <v>308</v>
      </c>
      <c r="K22" s="34" t="s">
        <v>234</v>
      </c>
      <c r="L22" s="34" t="s">
        <v>309</v>
      </c>
      <c r="M22" s="34"/>
    </row>
    <row r="23" spans="4:13">
      <c r="D23" s="34">
        <v>16</v>
      </c>
      <c r="E23" s="34" t="s">
        <v>310</v>
      </c>
      <c r="F23" s="34" t="s">
        <v>311</v>
      </c>
      <c r="G23" s="34" t="s">
        <v>238</v>
      </c>
      <c r="H23" s="34">
        <v>1</v>
      </c>
      <c r="I23" s="34" t="s">
        <v>312</v>
      </c>
      <c r="J23" s="34" t="s">
        <v>313</v>
      </c>
      <c r="K23" s="34" t="s">
        <v>234</v>
      </c>
      <c r="L23" s="34" t="s">
        <v>314</v>
      </c>
      <c r="M23" s="34"/>
    </row>
    <row r="24" spans="4:13">
      <c r="D24" s="34">
        <v>17</v>
      </c>
      <c r="E24" s="34" t="s">
        <v>315</v>
      </c>
      <c r="F24" s="34" t="s">
        <v>316</v>
      </c>
      <c r="G24" s="34" t="s">
        <v>317</v>
      </c>
      <c r="H24" s="34">
        <v>1</v>
      </c>
      <c r="I24" s="34" t="s">
        <v>315</v>
      </c>
      <c r="J24" s="34" t="s">
        <v>318</v>
      </c>
      <c r="K24" s="34" t="s">
        <v>234</v>
      </c>
      <c r="L24" s="34" t="s">
        <v>319</v>
      </c>
      <c r="M24" s="34"/>
    </row>
    <row r="25" spans="4:13">
      <c r="D25" s="34">
        <v>18</v>
      </c>
      <c r="E25" s="34" t="s">
        <v>236</v>
      </c>
      <c r="F25" s="34" t="s">
        <v>320</v>
      </c>
      <c r="G25" s="34" t="s">
        <v>238</v>
      </c>
      <c r="H25" s="34">
        <v>2</v>
      </c>
      <c r="I25" s="34" t="s">
        <v>321</v>
      </c>
      <c r="J25" s="34" t="s">
        <v>313</v>
      </c>
      <c r="K25" s="34" t="s">
        <v>234</v>
      </c>
      <c r="L25" s="34" t="s">
        <v>322</v>
      </c>
      <c r="M25" s="34"/>
    </row>
    <row r="26" spans="4:13">
      <c r="D26" s="34">
        <v>19</v>
      </c>
      <c r="E26" s="34" t="s">
        <v>323</v>
      </c>
      <c r="F26" s="34" t="s">
        <v>324</v>
      </c>
      <c r="G26" s="34" t="s">
        <v>238</v>
      </c>
      <c r="H26" s="34">
        <v>1</v>
      </c>
      <c r="I26" s="34" t="s">
        <v>325</v>
      </c>
      <c r="J26" s="34" t="s">
        <v>326</v>
      </c>
      <c r="K26" s="34" t="s">
        <v>234</v>
      </c>
      <c r="L26" s="34" t="s">
        <v>327</v>
      </c>
      <c r="M26" s="34"/>
    </row>
    <row r="27" spans="4:13">
      <c r="D27" s="34">
        <v>20</v>
      </c>
      <c r="E27" s="34" t="s">
        <v>328</v>
      </c>
      <c r="F27" s="34" t="s">
        <v>329</v>
      </c>
      <c r="G27" s="34" t="s">
        <v>238</v>
      </c>
      <c r="H27" s="34">
        <v>1</v>
      </c>
      <c r="I27" s="34" t="s">
        <v>330</v>
      </c>
      <c r="J27" s="34" t="s">
        <v>331</v>
      </c>
      <c r="K27" s="34" t="s">
        <v>234</v>
      </c>
      <c r="L27" s="34" t="s">
        <v>332</v>
      </c>
      <c r="M27" s="34"/>
    </row>
    <row r="28" spans="4:13">
      <c r="D28" s="34">
        <v>21</v>
      </c>
      <c r="E28" s="34" t="s">
        <v>333</v>
      </c>
      <c r="F28" s="34" t="s">
        <v>334</v>
      </c>
      <c r="G28" s="34" t="s">
        <v>335</v>
      </c>
      <c r="H28" s="34">
        <v>1</v>
      </c>
      <c r="I28" s="34" t="s">
        <v>336</v>
      </c>
      <c r="J28" s="34" t="s">
        <v>337</v>
      </c>
      <c r="K28" s="34" t="s">
        <v>234</v>
      </c>
      <c r="L28" s="34" t="s">
        <v>338</v>
      </c>
      <c r="M28" s="34"/>
    </row>
    <row r="29" spans="4:13">
      <c r="D29" s="34">
        <v>22</v>
      </c>
      <c r="E29" s="34" t="s">
        <v>333</v>
      </c>
      <c r="F29" s="34" t="s">
        <v>339</v>
      </c>
      <c r="G29" s="34" t="s">
        <v>238</v>
      </c>
      <c r="H29" s="34">
        <v>7</v>
      </c>
      <c r="I29" s="34" t="s">
        <v>340</v>
      </c>
      <c r="J29" s="34" t="s">
        <v>341</v>
      </c>
      <c r="K29" s="34" t="s">
        <v>234</v>
      </c>
      <c r="L29" s="34" t="s">
        <v>342</v>
      </c>
      <c r="M29" s="34" t="s">
        <v>253</v>
      </c>
    </row>
    <row r="30" spans="4:13">
      <c r="D30" s="34">
        <v>23</v>
      </c>
      <c r="E30" s="34" t="s">
        <v>343</v>
      </c>
      <c r="F30" s="34" t="s">
        <v>344</v>
      </c>
      <c r="G30" s="34" t="s">
        <v>238</v>
      </c>
      <c r="H30" s="34">
        <v>1</v>
      </c>
      <c r="I30" s="34" t="s">
        <v>345</v>
      </c>
      <c r="J30" s="34" t="s">
        <v>313</v>
      </c>
      <c r="K30" s="34" t="s">
        <v>234</v>
      </c>
      <c r="L30" s="34" t="s">
        <v>346</v>
      </c>
      <c r="M30" s="34"/>
    </row>
    <row r="31" spans="4:13">
      <c r="D31" s="34">
        <v>24</v>
      </c>
      <c r="E31" s="34" t="s">
        <v>347</v>
      </c>
      <c r="F31" s="34" t="s">
        <v>348</v>
      </c>
      <c r="G31" s="34" t="s">
        <v>238</v>
      </c>
      <c r="H31" s="34">
        <v>1</v>
      </c>
      <c r="I31" s="34" t="s">
        <v>349</v>
      </c>
      <c r="J31" s="34" t="s">
        <v>350</v>
      </c>
      <c r="K31" s="34" t="s">
        <v>234</v>
      </c>
      <c r="L31" s="34" t="s">
        <v>351</v>
      </c>
      <c r="M31" s="34"/>
    </row>
    <row r="32" spans="4:13">
      <c r="D32" s="34">
        <v>25</v>
      </c>
      <c r="E32" s="34" t="s">
        <v>352</v>
      </c>
      <c r="F32" s="34" t="s">
        <v>353</v>
      </c>
      <c r="G32" s="34" t="s">
        <v>354</v>
      </c>
      <c r="H32" s="34">
        <v>1</v>
      </c>
      <c r="I32" s="34" t="s">
        <v>352</v>
      </c>
      <c r="J32" s="34" t="s">
        <v>355</v>
      </c>
      <c r="K32" s="34" t="s">
        <v>234</v>
      </c>
      <c r="L32" s="34" t="s">
        <v>356</v>
      </c>
      <c r="M32" s="34" t="s">
        <v>253</v>
      </c>
    </row>
    <row r="33" spans="4:13">
      <c r="D33" s="34">
        <v>26</v>
      </c>
      <c r="E33" s="34" t="s">
        <v>357</v>
      </c>
      <c r="F33" s="34" t="s">
        <v>358</v>
      </c>
      <c r="G33" s="34" t="s">
        <v>238</v>
      </c>
      <c r="H33" s="34">
        <v>2</v>
      </c>
      <c r="I33" s="34" t="s">
        <v>359</v>
      </c>
      <c r="J33" s="34" t="s">
        <v>258</v>
      </c>
      <c r="K33" s="34" t="s">
        <v>234</v>
      </c>
      <c r="L33" s="34" t="s">
        <v>360</v>
      </c>
      <c r="M33" s="34"/>
    </row>
    <row r="34" spans="4:13">
      <c r="D34" s="34">
        <v>27</v>
      </c>
      <c r="E34" s="34" t="s">
        <v>361</v>
      </c>
      <c r="F34" s="34" t="s">
        <v>362</v>
      </c>
      <c r="G34" s="34" t="s">
        <v>363</v>
      </c>
      <c r="H34" s="34">
        <v>1</v>
      </c>
      <c r="I34" s="34" t="s">
        <v>361</v>
      </c>
      <c r="J34" s="34" t="s">
        <v>279</v>
      </c>
      <c r="K34" s="34" t="s">
        <v>234</v>
      </c>
      <c r="L34" s="34" t="s">
        <v>364</v>
      </c>
      <c r="M34" s="34" t="s">
        <v>253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9:O170"/>
  <sheetViews>
    <sheetView topLeftCell="A21" zoomScaleNormal="100" workbookViewId="0">
      <selection activeCell="P51" sqref="P51"/>
    </sheetView>
  </sheetViews>
  <sheetFormatPr defaultRowHeight="15"/>
  <sheetData>
    <row r="9" spans="2:12">
      <c r="L9" s="35"/>
    </row>
    <row r="10" spans="2:12">
      <c r="L10" s="35"/>
    </row>
    <row r="11" spans="2:12">
      <c r="I11" s="35"/>
      <c r="J11" s="35"/>
      <c r="K11" s="35"/>
      <c r="L11" s="35"/>
    </row>
    <row r="12" spans="2:12">
      <c r="K12" s="27"/>
    </row>
    <row r="13" spans="2:12">
      <c r="I13" s="35"/>
      <c r="K13" s="27"/>
    </row>
    <row r="14" spans="2:12">
      <c r="B14">
        <v>1</v>
      </c>
      <c r="D14">
        <v>377914.09</v>
      </c>
      <c r="I14" s="35"/>
      <c r="K14" s="27"/>
    </row>
    <row r="15" spans="2:12">
      <c r="B15" s="35">
        <v>2</v>
      </c>
      <c r="D15">
        <v>377914.65</v>
      </c>
      <c r="I15" s="35"/>
      <c r="K15" s="27"/>
    </row>
    <row r="16" spans="2:12">
      <c r="B16" s="35">
        <v>3</v>
      </c>
      <c r="D16">
        <v>377915.4</v>
      </c>
      <c r="I16" s="35"/>
      <c r="K16" s="27"/>
    </row>
    <row r="17" spans="2:15">
      <c r="B17" s="35">
        <v>4</v>
      </c>
      <c r="D17">
        <v>377916.9</v>
      </c>
      <c r="I17" s="35"/>
      <c r="K17" s="27"/>
    </row>
    <row r="18" spans="2:15">
      <c r="B18" s="35">
        <v>5</v>
      </c>
      <c r="D18">
        <v>377917</v>
      </c>
      <c r="I18" s="35"/>
      <c r="K18" s="27"/>
    </row>
    <row r="19" spans="2:15" ht="15.75" thickBot="1">
      <c r="B19" s="35">
        <v>6</v>
      </c>
      <c r="D19">
        <v>377917.03</v>
      </c>
      <c r="I19" s="35"/>
      <c r="J19" s="35"/>
      <c r="K19" s="35"/>
      <c r="L19" s="35"/>
      <c r="M19" s="35"/>
      <c r="N19" s="35"/>
      <c r="O19" s="35"/>
    </row>
    <row r="20" spans="2:15">
      <c r="B20" s="35">
        <v>7</v>
      </c>
      <c r="D20">
        <v>377917.03</v>
      </c>
      <c r="H20" s="32" t="s">
        <v>365</v>
      </c>
      <c r="I20" s="32" t="s">
        <v>367</v>
      </c>
      <c r="J20" s="32" t="s">
        <v>368</v>
      </c>
      <c r="L20" s="33"/>
      <c r="O20" s="27"/>
    </row>
    <row r="21" spans="2:15">
      <c r="B21" s="35">
        <v>8</v>
      </c>
      <c r="D21">
        <v>377917.25</v>
      </c>
      <c r="H21" s="28">
        <v>377914.09</v>
      </c>
      <c r="I21" s="28">
        <v>1</v>
      </c>
      <c r="J21" s="29">
        <v>6.369426751592357E-3</v>
      </c>
      <c r="L21" s="33"/>
      <c r="O21" s="27"/>
    </row>
    <row r="22" spans="2:15">
      <c r="B22" s="35">
        <v>9</v>
      </c>
      <c r="D22">
        <v>377917.25</v>
      </c>
      <c r="H22" s="28">
        <v>377915.12666666671</v>
      </c>
      <c r="I22" s="28">
        <v>1</v>
      </c>
      <c r="J22" s="29">
        <v>1.2738853503184714E-2</v>
      </c>
      <c r="L22" s="33"/>
      <c r="O22" s="27"/>
    </row>
    <row r="23" spans="2:15">
      <c r="B23" s="35">
        <v>10</v>
      </c>
      <c r="D23">
        <v>377917.25</v>
      </c>
      <c r="H23" s="28">
        <v>377915.64500000002</v>
      </c>
      <c r="I23" s="28">
        <v>1</v>
      </c>
      <c r="J23" s="29">
        <v>1.9108280254777069E-2</v>
      </c>
      <c r="L23" s="33"/>
      <c r="O23" s="27"/>
    </row>
    <row r="24" spans="2:15">
      <c r="B24" s="35">
        <v>11</v>
      </c>
      <c r="D24">
        <v>377917.25</v>
      </c>
      <c r="H24" s="28">
        <v>377917.2</v>
      </c>
      <c r="I24" s="28">
        <v>4</v>
      </c>
      <c r="J24" s="29">
        <v>4.4585987261146494E-2</v>
      </c>
      <c r="L24" s="33"/>
      <c r="O24" s="27"/>
    </row>
    <row r="25" spans="2:15">
      <c r="B25" s="35">
        <v>12</v>
      </c>
      <c r="D25">
        <v>377917.25</v>
      </c>
      <c r="H25" s="28">
        <v>377917.71833333332</v>
      </c>
      <c r="I25" s="28">
        <v>20</v>
      </c>
      <c r="J25" s="29">
        <v>0.17197452229299362</v>
      </c>
      <c r="L25" s="33"/>
      <c r="O25" s="27"/>
    </row>
    <row r="26" spans="2:15">
      <c r="B26" s="35">
        <v>13</v>
      </c>
      <c r="D26">
        <v>377917.28</v>
      </c>
      <c r="H26" s="28">
        <v>377918.23666666669</v>
      </c>
      <c r="I26" s="28">
        <v>37</v>
      </c>
      <c r="J26" s="29">
        <v>0.40764331210191085</v>
      </c>
      <c r="L26" s="33"/>
      <c r="O26" s="27"/>
    </row>
    <row r="27" spans="2:15">
      <c r="B27" s="35">
        <v>14</v>
      </c>
      <c r="D27">
        <v>377917.37</v>
      </c>
      <c r="H27" s="28">
        <v>377918.755</v>
      </c>
      <c r="I27" s="28">
        <v>38</v>
      </c>
      <c r="J27" s="29">
        <v>0.64968152866242035</v>
      </c>
      <c r="L27" s="33"/>
      <c r="O27" s="27"/>
    </row>
    <row r="28" spans="2:15">
      <c r="B28" s="35">
        <v>15</v>
      </c>
      <c r="D28">
        <v>377917.4</v>
      </c>
      <c r="H28" s="28">
        <v>377919.27333333332</v>
      </c>
      <c r="I28" s="28">
        <v>28</v>
      </c>
      <c r="J28" s="29">
        <v>0.82802547770700641</v>
      </c>
      <c r="L28" s="33"/>
      <c r="O28" s="27"/>
    </row>
    <row r="29" spans="2:15">
      <c r="B29" s="35">
        <v>16</v>
      </c>
      <c r="D29">
        <v>377917.4</v>
      </c>
      <c r="H29" s="28">
        <v>377919.79166666669</v>
      </c>
      <c r="I29" s="28">
        <v>23</v>
      </c>
      <c r="J29" s="29">
        <v>0.97452229299363058</v>
      </c>
      <c r="L29" s="33"/>
      <c r="O29" s="27"/>
    </row>
    <row r="30" spans="2:15" ht="15.75" thickBot="1">
      <c r="B30" s="35">
        <v>17</v>
      </c>
      <c r="D30">
        <v>377917.4</v>
      </c>
      <c r="H30" s="30" t="s">
        <v>366</v>
      </c>
      <c r="I30" s="30">
        <v>4</v>
      </c>
      <c r="J30" s="31">
        <v>1</v>
      </c>
      <c r="L30" s="33"/>
      <c r="O30" s="27"/>
    </row>
    <row r="31" spans="2:15">
      <c r="B31" s="35">
        <v>18</v>
      </c>
      <c r="D31">
        <v>377917.43</v>
      </c>
      <c r="L31" s="33"/>
      <c r="O31" s="27"/>
    </row>
    <row r="32" spans="2:15">
      <c r="B32" s="35">
        <v>19</v>
      </c>
      <c r="D32">
        <v>377917.53</v>
      </c>
      <c r="L32" s="33"/>
      <c r="O32" s="27"/>
    </row>
    <row r="33" spans="2:11">
      <c r="B33" s="35">
        <v>20</v>
      </c>
      <c r="D33">
        <v>377917.53</v>
      </c>
    </row>
    <row r="34" spans="2:11">
      <c r="B34" s="35">
        <v>21</v>
      </c>
      <c r="D34">
        <v>377917.59</v>
      </c>
      <c r="H34" s="33" t="s">
        <v>369</v>
      </c>
      <c r="I34">
        <f>MIN(Value)</f>
        <v>377914.09</v>
      </c>
      <c r="J34" s="27"/>
    </row>
    <row r="35" spans="2:11">
      <c r="B35" s="35">
        <v>22</v>
      </c>
      <c r="D35">
        <v>377917.62</v>
      </c>
      <c r="H35" s="33" t="s">
        <v>370</v>
      </c>
      <c r="I35">
        <f>MAX(Value)</f>
        <v>377920.31</v>
      </c>
      <c r="J35" s="27"/>
    </row>
    <row r="36" spans="2:11">
      <c r="B36" s="35">
        <v>23</v>
      </c>
      <c r="D36">
        <v>377917.62</v>
      </c>
      <c r="H36" s="33"/>
      <c r="J36" s="27"/>
    </row>
    <row r="37" spans="2:11" ht="15.75" thickBot="1">
      <c r="B37" s="35">
        <v>24</v>
      </c>
      <c r="D37">
        <v>377917.65</v>
      </c>
      <c r="H37" s="33"/>
      <c r="J37" s="27"/>
    </row>
    <row r="38" spans="2:11">
      <c r="B38" s="35">
        <v>25</v>
      </c>
      <c r="D38">
        <v>377917.65</v>
      </c>
      <c r="H38" s="36" t="s">
        <v>371</v>
      </c>
      <c r="K38" s="36"/>
    </row>
    <row r="39" spans="2:11">
      <c r="B39" s="35">
        <v>26</v>
      </c>
      <c r="D39">
        <v>377917.65</v>
      </c>
      <c r="H39" s="28"/>
      <c r="K39" s="28"/>
    </row>
    <row r="40" spans="2:11">
      <c r="B40" s="35">
        <v>27</v>
      </c>
      <c r="D40">
        <v>377917.71</v>
      </c>
      <c r="H40" s="28" t="s">
        <v>372</v>
      </c>
      <c r="K40" s="28">
        <v>377918.41057324898</v>
      </c>
    </row>
    <row r="41" spans="2:11">
      <c r="B41" s="35">
        <v>28</v>
      </c>
      <c r="D41">
        <v>377917.81</v>
      </c>
      <c r="H41" s="28" t="s">
        <v>373</v>
      </c>
      <c r="K41" s="28">
        <v>7.143944979076719E-2</v>
      </c>
    </row>
    <row r="42" spans="2:11">
      <c r="B42" s="35">
        <v>29</v>
      </c>
      <c r="D42">
        <v>377917.81</v>
      </c>
      <c r="H42" s="28" t="s">
        <v>374</v>
      </c>
      <c r="K42" s="28">
        <v>377918.43</v>
      </c>
    </row>
    <row r="43" spans="2:11">
      <c r="B43" s="35">
        <v>30</v>
      </c>
      <c r="D43">
        <v>377917.84</v>
      </c>
      <c r="H43" s="28" t="s">
        <v>375</v>
      </c>
      <c r="K43" s="28">
        <v>377918.81</v>
      </c>
    </row>
    <row r="44" spans="2:11">
      <c r="B44" s="35">
        <v>31</v>
      </c>
      <c r="D44">
        <v>377917.84</v>
      </c>
      <c r="H44" s="28" t="s">
        <v>376</v>
      </c>
      <c r="K44" s="28">
        <v>0.89513374021203373</v>
      </c>
    </row>
    <row r="45" spans="2:11">
      <c r="B45" s="35">
        <v>32</v>
      </c>
      <c r="D45">
        <v>377917.84</v>
      </c>
      <c r="H45" s="28" t="s">
        <v>377</v>
      </c>
      <c r="K45" s="28">
        <v>0.80126441286598471</v>
      </c>
    </row>
    <row r="46" spans="2:11">
      <c r="B46" s="35">
        <v>33</v>
      </c>
      <c r="D46">
        <v>377917.87</v>
      </c>
      <c r="H46" s="28" t="s">
        <v>378</v>
      </c>
      <c r="K46" s="28">
        <v>4.6572455392898444</v>
      </c>
    </row>
    <row r="47" spans="2:11">
      <c r="B47" s="35">
        <v>34</v>
      </c>
      <c r="D47">
        <v>377917.87</v>
      </c>
      <c r="H47" s="28" t="s">
        <v>379</v>
      </c>
      <c r="K47" s="28">
        <v>-1.2390606499808576</v>
      </c>
    </row>
    <row r="48" spans="2:11">
      <c r="B48" s="35">
        <v>35</v>
      </c>
      <c r="D48">
        <v>377917.87</v>
      </c>
      <c r="H48" s="28" t="s">
        <v>380</v>
      </c>
      <c r="K48" s="28">
        <v>6.2199999999720603</v>
      </c>
    </row>
    <row r="49" spans="2:11">
      <c r="B49" s="35">
        <v>36</v>
      </c>
      <c r="D49">
        <v>377917.87</v>
      </c>
      <c r="H49" s="28" t="s">
        <v>381</v>
      </c>
      <c r="K49" s="28">
        <v>377914.09</v>
      </c>
    </row>
    <row r="50" spans="2:11">
      <c r="B50" s="35">
        <v>37</v>
      </c>
      <c r="D50">
        <v>377917.9</v>
      </c>
      <c r="H50" s="28" t="s">
        <v>382</v>
      </c>
      <c r="K50" s="28">
        <v>377920.31</v>
      </c>
    </row>
    <row r="51" spans="2:11">
      <c r="B51" s="35">
        <v>38</v>
      </c>
      <c r="D51">
        <v>377917.9</v>
      </c>
      <c r="H51" s="28" t="s">
        <v>383</v>
      </c>
      <c r="K51" s="28">
        <v>59333190.46000009</v>
      </c>
    </row>
    <row r="52" spans="2:11">
      <c r="B52" s="35">
        <v>39</v>
      </c>
      <c r="D52">
        <v>377917.9</v>
      </c>
      <c r="H52" s="28" t="s">
        <v>384</v>
      </c>
      <c r="K52" s="28">
        <v>157</v>
      </c>
    </row>
    <row r="53" spans="2:11" ht="15.75" thickBot="1">
      <c r="B53" s="35">
        <v>40</v>
      </c>
      <c r="D53">
        <v>377917.9</v>
      </c>
      <c r="H53" s="30" t="s">
        <v>385</v>
      </c>
      <c r="K53" s="30">
        <v>0.14111345023404381</v>
      </c>
    </row>
    <row r="54" spans="2:11">
      <c r="B54" s="35">
        <v>41</v>
      </c>
      <c r="D54">
        <v>377917.93</v>
      </c>
      <c r="H54" s="33"/>
      <c r="J54" s="27"/>
    </row>
    <row r="55" spans="2:11">
      <c r="B55" s="35">
        <v>42</v>
      </c>
      <c r="D55">
        <v>377917.96</v>
      </c>
      <c r="H55" s="33"/>
      <c r="J55" s="27"/>
    </row>
    <row r="56" spans="2:11">
      <c r="B56" s="35">
        <v>43</v>
      </c>
      <c r="D56">
        <v>377917.96</v>
      </c>
      <c r="H56" s="33"/>
      <c r="J56" s="27"/>
    </row>
    <row r="57" spans="2:11">
      <c r="B57" s="35">
        <v>44</v>
      </c>
      <c r="D57">
        <v>377917.96</v>
      </c>
      <c r="H57" s="33"/>
      <c r="J57" s="27"/>
    </row>
    <row r="58" spans="2:11">
      <c r="B58" s="35">
        <v>45</v>
      </c>
      <c r="D58">
        <v>377918</v>
      </c>
      <c r="H58" s="33"/>
      <c r="J58" s="27"/>
    </row>
    <row r="59" spans="2:11">
      <c r="B59" s="35">
        <v>46</v>
      </c>
      <c r="D59">
        <v>377918.03</v>
      </c>
      <c r="H59" s="33"/>
      <c r="J59" s="27"/>
    </row>
    <row r="60" spans="2:11">
      <c r="B60" s="35">
        <v>47</v>
      </c>
      <c r="D60">
        <v>377918.03</v>
      </c>
      <c r="H60" s="33"/>
      <c r="J60" s="27"/>
    </row>
    <row r="61" spans="2:11">
      <c r="B61" s="35">
        <v>48</v>
      </c>
      <c r="D61">
        <v>377918.09</v>
      </c>
      <c r="H61" s="33"/>
      <c r="J61" s="27"/>
    </row>
    <row r="62" spans="2:11">
      <c r="B62" s="35">
        <v>49</v>
      </c>
      <c r="D62">
        <v>377918.12</v>
      </c>
      <c r="H62" s="33"/>
      <c r="J62" s="27"/>
    </row>
    <row r="63" spans="2:11">
      <c r="B63" s="35">
        <v>50</v>
      </c>
      <c r="D63">
        <v>377918.12</v>
      </c>
      <c r="H63" s="33"/>
      <c r="J63" s="27"/>
    </row>
    <row r="64" spans="2:11">
      <c r="B64" s="35">
        <v>51</v>
      </c>
      <c r="D64">
        <v>377918.12</v>
      </c>
      <c r="H64" s="33"/>
      <c r="J64" s="27"/>
    </row>
    <row r="65" spans="2:10">
      <c r="B65" s="35">
        <v>52</v>
      </c>
      <c r="D65">
        <v>377918.12</v>
      </c>
      <c r="H65" s="33"/>
      <c r="J65" s="27"/>
    </row>
    <row r="66" spans="2:10">
      <c r="B66" s="35">
        <v>53</v>
      </c>
      <c r="D66">
        <v>377918.12</v>
      </c>
      <c r="H66" s="33"/>
      <c r="J66" s="27"/>
    </row>
    <row r="67" spans="2:10">
      <c r="B67" s="35">
        <v>54</v>
      </c>
      <c r="D67">
        <v>377918.15</v>
      </c>
      <c r="H67" s="33"/>
      <c r="J67" s="27"/>
    </row>
    <row r="68" spans="2:10">
      <c r="B68" s="35">
        <v>55</v>
      </c>
      <c r="D68">
        <v>377918.15</v>
      </c>
      <c r="H68" s="33"/>
      <c r="J68" s="27"/>
    </row>
    <row r="69" spans="2:10">
      <c r="B69" s="35">
        <v>56</v>
      </c>
      <c r="D69">
        <v>377918.18</v>
      </c>
      <c r="H69" s="33"/>
      <c r="J69" s="27"/>
    </row>
    <row r="70" spans="2:10">
      <c r="B70" s="35">
        <v>57</v>
      </c>
      <c r="D70">
        <v>377918.18</v>
      </c>
      <c r="H70" s="33"/>
      <c r="J70" s="27"/>
    </row>
    <row r="71" spans="2:10">
      <c r="B71" s="35">
        <v>58</v>
      </c>
      <c r="D71">
        <v>377918.18</v>
      </c>
      <c r="H71" s="33"/>
      <c r="J71" s="27"/>
    </row>
    <row r="72" spans="2:10">
      <c r="B72" s="35">
        <v>59</v>
      </c>
      <c r="D72">
        <v>377918.18</v>
      </c>
      <c r="H72" s="33"/>
      <c r="J72" s="27"/>
    </row>
    <row r="73" spans="2:10">
      <c r="B73" s="35">
        <v>60</v>
      </c>
      <c r="D73">
        <v>377918.21</v>
      </c>
      <c r="H73" s="33"/>
      <c r="J73" s="27"/>
    </row>
    <row r="74" spans="2:10">
      <c r="B74" s="35">
        <v>61</v>
      </c>
      <c r="D74">
        <v>377918.21</v>
      </c>
      <c r="H74" s="33"/>
      <c r="J74" s="27"/>
    </row>
    <row r="75" spans="2:10">
      <c r="B75" s="35">
        <v>62</v>
      </c>
      <c r="D75">
        <v>377918.21</v>
      </c>
      <c r="H75" s="33"/>
      <c r="J75" s="27"/>
    </row>
    <row r="76" spans="2:10">
      <c r="B76" s="35">
        <v>63</v>
      </c>
      <c r="D76">
        <v>377918.21</v>
      </c>
      <c r="H76" s="33"/>
      <c r="J76" s="27"/>
    </row>
    <row r="77" spans="2:10">
      <c r="B77" s="35">
        <v>64</v>
      </c>
      <c r="D77">
        <v>377918.21</v>
      </c>
      <c r="H77" s="33"/>
      <c r="J77" s="27"/>
    </row>
    <row r="78" spans="2:10">
      <c r="B78" s="35">
        <v>65</v>
      </c>
      <c r="D78">
        <v>377918.25</v>
      </c>
      <c r="H78" s="33"/>
      <c r="J78" s="27"/>
    </row>
    <row r="79" spans="2:10">
      <c r="B79" s="35">
        <v>66</v>
      </c>
      <c r="D79">
        <v>377918.25</v>
      </c>
      <c r="H79" s="33"/>
      <c r="J79" s="27"/>
    </row>
    <row r="80" spans="2:10">
      <c r="B80" s="35">
        <v>67</v>
      </c>
      <c r="D80">
        <v>377918.25</v>
      </c>
      <c r="H80" s="33"/>
      <c r="J80" s="27"/>
    </row>
    <row r="81" spans="2:10">
      <c r="B81" s="35">
        <v>68</v>
      </c>
      <c r="D81">
        <v>377918.28</v>
      </c>
      <c r="H81" s="33"/>
      <c r="J81" s="27"/>
    </row>
    <row r="82" spans="2:10">
      <c r="B82" s="35">
        <v>69</v>
      </c>
      <c r="D82">
        <v>377918.28</v>
      </c>
      <c r="H82" s="33"/>
      <c r="J82" s="27"/>
    </row>
    <row r="83" spans="2:10">
      <c r="B83" s="35">
        <v>70</v>
      </c>
      <c r="D83">
        <v>377918.28</v>
      </c>
      <c r="H83" s="33"/>
      <c r="J83" s="27"/>
    </row>
    <row r="84" spans="2:10">
      <c r="B84" s="35">
        <v>71</v>
      </c>
      <c r="D84">
        <v>377918.28</v>
      </c>
      <c r="H84" s="33"/>
      <c r="J84" s="27"/>
    </row>
    <row r="85" spans="2:10">
      <c r="B85" s="35">
        <v>72</v>
      </c>
      <c r="D85">
        <v>377918.31</v>
      </c>
      <c r="H85" s="33"/>
      <c r="J85" s="27"/>
    </row>
    <row r="86" spans="2:10">
      <c r="B86" s="35">
        <v>73</v>
      </c>
      <c r="D86">
        <v>377918.31</v>
      </c>
      <c r="H86" s="33"/>
      <c r="J86" s="27"/>
    </row>
    <row r="87" spans="2:10">
      <c r="B87" s="35">
        <v>74</v>
      </c>
      <c r="D87">
        <v>377918.37</v>
      </c>
      <c r="H87" s="33"/>
      <c r="J87" s="27"/>
    </row>
    <row r="88" spans="2:10">
      <c r="B88" s="35">
        <v>75</v>
      </c>
      <c r="D88">
        <v>377918.37</v>
      </c>
      <c r="H88" s="33"/>
      <c r="J88" s="27"/>
    </row>
    <row r="89" spans="2:10">
      <c r="B89" s="35">
        <v>76</v>
      </c>
      <c r="D89">
        <v>377918.4</v>
      </c>
      <c r="H89" s="33"/>
      <c r="J89" s="27"/>
    </row>
    <row r="90" spans="2:10">
      <c r="B90" s="35">
        <v>77</v>
      </c>
      <c r="D90">
        <v>377918.4</v>
      </c>
      <c r="H90" s="33"/>
      <c r="J90" s="27"/>
    </row>
    <row r="91" spans="2:10">
      <c r="B91" s="35">
        <v>78</v>
      </c>
      <c r="D91">
        <v>377918.4</v>
      </c>
      <c r="H91" s="33"/>
      <c r="J91" s="27"/>
    </row>
    <row r="92" spans="2:10">
      <c r="B92" s="35">
        <v>79</v>
      </c>
      <c r="D92">
        <v>377918.43</v>
      </c>
      <c r="H92" s="33"/>
      <c r="J92" s="27"/>
    </row>
    <row r="93" spans="2:10">
      <c r="B93" s="35">
        <v>80</v>
      </c>
      <c r="D93">
        <v>377918.43</v>
      </c>
      <c r="H93" s="33"/>
      <c r="J93" s="27"/>
    </row>
    <row r="94" spans="2:10">
      <c r="B94" s="35">
        <v>81</v>
      </c>
      <c r="D94">
        <v>377918.43</v>
      </c>
      <c r="H94" s="33"/>
      <c r="J94" s="27"/>
    </row>
    <row r="95" spans="2:10">
      <c r="B95" s="35">
        <v>82</v>
      </c>
      <c r="D95">
        <v>377918.46</v>
      </c>
      <c r="H95" s="33"/>
      <c r="J95" s="27"/>
    </row>
    <row r="96" spans="2:10">
      <c r="B96" s="35">
        <v>83</v>
      </c>
      <c r="D96">
        <v>377918.46</v>
      </c>
      <c r="H96" s="33"/>
      <c r="J96" s="27"/>
    </row>
    <row r="97" spans="2:10">
      <c r="B97" s="35">
        <v>84</v>
      </c>
      <c r="D97">
        <v>377918.46</v>
      </c>
      <c r="H97" s="33"/>
      <c r="J97" s="27"/>
    </row>
    <row r="98" spans="2:10">
      <c r="B98" s="35">
        <v>85</v>
      </c>
      <c r="D98">
        <v>377918.5</v>
      </c>
      <c r="H98" s="33"/>
      <c r="J98" s="27"/>
    </row>
    <row r="99" spans="2:10">
      <c r="B99" s="35">
        <v>86</v>
      </c>
      <c r="D99">
        <v>377918.5</v>
      </c>
      <c r="H99" s="33"/>
      <c r="J99" s="27"/>
    </row>
    <row r="100" spans="2:10">
      <c r="B100" s="35">
        <v>87</v>
      </c>
      <c r="D100">
        <v>377918.5</v>
      </c>
      <c r="H100" s="33"/>
      <c r="J100" s="27"/>
    </row>
    <row r="101" spans="2:10">
      <c r="B101" s="35">
        <v>88</v>
      </c>
      <c r="D101">
        <v>377918.56</v>
      </c>
      <c r="H101" s="33"/>
      <c r="J101" s="27"/>
    </row>
    <row r="102" spans="2:10">
      <c r="B102" s="35">
        <v>89</v>
      </c>
      <c r="D102">
        <v>377918.56</v>
      </c>
      <c r="H102" s="33"/>
      <c r="J102" s="27"/>
    </row>
    <row r="103" spans="2:10">
      <c r="B103" s="35">
        <v>90</v>
      </c>
      <c r="D103">
        <v>377918.59</v>
      </c>
      <c r="H103" s="35"/>
      <c r="J103" s="27"/>
    </row>
    <row r="104" spans="2:10">
      <c r="B104" s="35">
        <v>91</v>
      </c>
      <c r="D104">
        <v>377918.59</v>
      </c>
    </row>
    <row r="105" spans="2:10">
      <c r="B105" s="35">
        <v>92</v>
      </c>
      <c r="D105">
        <v>377918.59</v>
      </c>
    </row>
    <row r="106" spans="2:10">
      <c r="B106" s="35">
        <v>93</v>
      </c>
      <c r="D106">
        <v>377918.59</v>
      </c>
    </row>
    <row r="107" spans="2:10">
      <c r="B107" s="35">
        <v>94</v>
      </c>
      <c r="D107">
        <v>377918.62</v>
      </c>
    </row>
    <row r="108" spans="2:10">
      <c r="B108" s="35">
        <v>95</v>
      </c>
      <c r="D108">
        <v>377918.68</v>
      </c>
    </row>
    <row r="109" spans="2:10">
      <c r="B109" s="35">
        <v>96</v>
      </c>
      <c r="D109">
        <v>377918.68</v>
      </c>
    </row>
    <row r="110" spans="2:10">
      <c r="B110" s="35">
        <v>97</v>
      </c>
      <c r="D110">
        <v>377918.68</v>
      </c>
    </row>
    <row r="111" spans="2:10">
      <c r="B111" s="35">
        <v>98</v>
      </c>
      <c r="D111">
        <v>377918.68</v>
      </c>
    </row>
    <row r="112" spans="2:10">
      <c r="B112" s="35">
        <v>99</v>
      </c>
      <c r="D112">
        <v>377918.71</v>
      </c>
    </row>
    <row r="113" spans="2:4">
      <c r="B113" s="35">
        <v>100</v>
      </c>
      <c r="D113">
        <v>377918.71</v>
      </c>
    </row>
    <row r="114" spans="2:4">
      <c r="B114" s="35">
        <v>101</v>
      </c>
      <c r="D114">
        <v>377918.75</v>
      </c>
    </row>
    <row r="115" spans="2:4">
      <c r="B115" s="35">
        <v>102</v>
      </c>
      <c r="D115">
        <v>377918.75</v>
      </c>
    </row>
    <row r="116" spans="2:4">
      <c r="B116" s="35">
        <v>103</v>
      </c>
      <c r="D116">
        <v>377918.78</v>
      </c>
    </row>
    <row r="117" spans="2:4">
      <c r="B117" s="35">
        <v>104</v>
      </c>
      <c r="D117">
        <v>377918.81</v>
      </c>
    </row>
    <row r="118" spans="2:4">
      <c r="B118" s="35">
        <v>105</v>
      </c>
      <c r="D118">
        <v>377918.81</v>
      </c>
    </row>
    <row r="119" spans="2:4">
      <c r="B119" s="35">
        <v>106</v>
      </c>
      <c r="D119">
        <v>377918.81</v>
      </c>
    </row>
    <row r="120" spans="2:4">
      <c r="B120" s="35">
        <v>107</v>
      </c>
      <c r="D120">
        <v>377918.81</v>
      </c>
    </row>
    <row r="121" spans="2:4">
      <c r="B121" s="35">
        <v>108</v>
      </c>
      <c r="D121">
        <v>377918.81</v>
      </c>
    </row>
    <row r="122" spans="2:4">
      <c r="B122" s="35">
        <v>109</v>
      </c>
      <c r="D122">
        <v>377918.81</v>
      </c>
    </row>
    <row r="123" spans="2:4">
      <c r="B123" s="35">
        <v>110</v>
      </c>
      <c r="D123">
        <v>377918.81</v>
      </c>
    </row>
    <row r="124" spans="2:4">
      <c r="B124" s="35">
        <v>111</v>
      </c>
      <c r="D124">
        <v>377918.81</v>
      </c>
    </row>
    <row r="125" spans="2:4">
      <c r="B125" s="35">
        <v>112</v>
      </c>
      <c r="D125">
        <v>377918.84</v>
      </c>
    </row>
    <row r="126" spans="2:4">
      <c r="B126" s="35">
        <v>113</v>
      </c>
      <c r="D126">
        <v>377918.84</v>
      </c>
    </row>
    <row r="127" spans="2:4">
      <c r="B127" s="35">
        <v>114</v>
      </c>
      <c r="D127">
        <v>377918.87</v>
      </c>
    </row>
    <row r="128" spans="2:4">
      <c r="B128" s="35">
        <v>115</v>
      </c>
      <c r="D128">
        <v>377918.9</v>
      </c>
    </row>
    <row r="129" spans="2:4">
      <c r="B129" s="35">
        <v>116</v>
      </c>
      <c r="D129">
        <v>377918.96</v>
      </c>
    </row>
    <row r="130" spans="2:4">
      <c r="B130" s="35">
        <v>117</v>
      </c>
      <c r="D130">
        <v>377918.96</v>
      </c>
    </row>
    <row r="131" spans="2:4">
      <c r="B131" s="35">
        <v>118</v>
      </c>
      <c r="D131">
        <v>377918.96</v>
      </c>
    </row>
    <row r="132" spans="2:4">
      <c r="B132" s="35">
        <v>119</v>
      </c>
      <c r="D132">
        <v>377919</v>
      </c>
    </row>
    <row r="133" spans="2:4">
      <c r="B133" s="35">
        <v>120</v>
      </c>
      <c r="D133">
        <v>377919.09</v>
      </c>
    </row>
    <row r="134" spans="2:4">
      <c r="B134" s="35">
        <v>121</v>
      </c>
      <c r="D134">
        <v>377919.12</v>
      </c>
    </row>
    <row r="135" spans="2:4">
      <c r="B135" s="35">
        <v>122</v>
      </c>
      <c r="D135">
        <v>377919.12</v>
      </c>
    </row>
    <row r="136" spans="2:4">
      <c r="B136" s="35">
        <v>123</v>
      </c>
      <c r="D136">
        <v>377919.15</v>
      </c>
    </row>
    <row r="137" spans="2:4">
      <c r="B137" s="35">
        <v>124</v>
      </c>
      <c r="D137">
        <v>377919.15</v>
      </c>
    </row>
    <row r="138" spans="2:4">
      <c r="B138" s="35">
        <v>125</v>
      </c>
      <c r="D138">
        <v>377919.18</v>
      </c>
    </row>
    <row r="139" spans="2:4">
      <c r="B139" s="35">
        <v>126</v>
      </c>
      <c r="D139">
        <v>377919.18</v>
      </c>
    </row>
    <row r="140" spans="2:4">
      <c r="B140" s="35">
        <v>127</v>
      </c>
      <c r="D140">
        <v>377919.18</v>
      </c>
    </row>
    <row r="141" spans="2:4">
      <c r="B141" s="35">
        <v>128</v>
      </c>
      <c r="D141">
        <v>377919.18</v>
      </c>
    </row>
    <row r="142" spans="2:4">
      <c r="B142" s="35">
        <v>129</v>
      </c>
      <c r="D142">
        <v>377919.18</v>
      </c>
    </row>
    <row r="143" spans="2:4">
      <c r="B143" s="35">
        <v>130</v>
      </c>
      <c r="D143">
        <v>377919.18</v>
      </c>
    </row>
    <row r="144" spans="2:4">
      <c r="B144" s="35">
        <v>131</v>
      </c>
      <c r="D144">
        <v>377919.28</v>
      </c>
    </row>
    <row r="145" spans="2:4">
      <c r="B145" s="35">
        <v>132</v>
      </c>
      <c r="D145">
        <v>377919.28</v>
      </c>
    </row>
    <row r="146" spans="2:4">
      <c r="B146" s="35">
        <v>133</v>
      </c>
      <c r="D146">
        <v>377919.31</v>
      </c>
    </row>
    <row r="147" spans="2:4">
      <c r="B147" s="35">
        <v>134</v>
      </c>
      <c r="D147">
        <v>377919.31</v>
      </c>
    </row>
    <row r="148" spans="2:4">
      <c r="B148" s="35">
        <v>135</v>
      </c>
      <c r="D148">
        <v>377919.31</v>
      </c>
    </row>
    <row r="149" spans="2:4">
      <c r="B149" s="35">
        <v>136</v>
      </c>
      <c r="D149">
        <v>377919.31</v>
      </c>
    </row>
    <row r="150" spans="2:4">
      <c r="B150" s="35">
        <v>137</v>
      </c>
      <c r="D150">
        <v>377919.31</v>
      </c>
    </row>
    <row r="151" spans="2:4">
      <c r="B151" s="35">
        <v>138</v>
      </c>
      <c r="D151">
        <v>377919.4</v>
      </c>
    </row>
    <row r="152" spans="2:4">
      <c r="B152" s="35">
        <v>139</v>
      </c>
      <c r="D152">
        <v>377919.43</v>
      </c>
    </row>
    <row r="153" spans="2:4">
      <c r="B153" s="35">
        <v>140</v>
      </c>
      <c r="D153">
        <v>377919.43</v>
      </c>
    </row>
    <row r="154" spans="2:4">
      <c r="B154" s="35">
        <v>141</v>
      </c>
      <c r="D154">
        <v>377919.46</v>
      </c>
    </row>
    <row r="155" spans="2:4">
      <c r="B155" s="35">
        <v>142</v>
      </c>
      <c r="D155">
        <v>377919.56</v>
      </c>
    </row>
    <row r="156" spans="2:4">
      <c r="B156" s="35">
        <v>143</v>
      </c>
      <c r="D156">
        <v>377919.56</v>
      </c>
    </row>
    <row r="157" spans="2:4">
      <c r="B157" s="35">
        <v>144</v>
      </c>
      <c r="D157">
        <v>377919.59</v>
      </c>
    </row>
    <row r="158" spans="2:4">
      <c r="B158" s="35">
        <v>145</v>
      </c>
      <c r="D158">
        <v>377919.59</v>
      </c>
    </row>
    <row r="159" spans="2:4">
      <c r="B159" s="35">
        <v>146</v>
      </c>
      <c r="D159">
        <v>377919.59</v>
      </c>
    </row>
    <row r="160" spans="2:4">
      <c r="B160" s="35">
        <v>147</v>
      </c>
      <c r="D160">
        <v>377919.59</v>
      </c>
    </row>
    <row r="161" spans="2:4">
      <c r="B161" s="35">
        <v>148</v>
      </c>
      <c r="D161">
        <v>377919.59</v>
      </c>
    </row>
    <row r="162" spans="2:4">
      <c r="B162" s="35">
        <v>149</v>
      </c>
      <c r="D162">
        <v>377919.59</v>
      </c>
    </row>
    <row r="163" spans="2:4">
      <c r="B163" s="35">
        <v>150</v>
      </c>
      <c r="D163">
        <v>377919.65</v>
      </c>
    </row>
    <row r="164" spans="2:4">
      <c r="B164">
        <v>151</v>
      </c>
      <c r="D164">
        <v>377919.65</v>
      </c>
    </row>
    <row r="165" spans="2:4">
      <c r="B165">
        <v>152</v>
      </c>
      <c r="D165">
        <v>377919.71</v>
      </c>
    </row>
    <row r="166" spans="2:4">
      <c r="B166">
        <v>153</v>
      </c>
      <c r="D166">
        <v>377919.75</v>
      </c>
    </row>
    <row r="167" spans="2:4">
      <c r="B167">
        <v>154</v>
      </c>
      <c r="D167">
        <v>377919.96</v>
      </c>
    </row>
    <row r="168" spans="2:4">
      <c r="B168">
        <v>155</v>
      </c>
      <c r="D168">
        <v>377920.09</v>
      </c>
    </row>
    <row r="169" spans="2:4">
      <c r="B169">
        <v>156</v>
      </c>
      <c r="D169">
        <v>377920.18</v>
      </c>
    </row>
    <row r="170" spans="2:4">
      <c r="B170">
        <v>157</v>
      </c>
      <c r="D170">
        <v>377920.31</v>
      </c>
    </row>
  </sheetData>
  <sortState ref="H21:H102">
    <sortCondition ref="H2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5:L190"/>
  <sheetViews>
    <sheetView topLeftCell="C4" zoomScale="130" zoomScaleNormal="130" workbookViewId="0">
      <selection activeCell="P29" sqref="P29"/>
    </sheetView>
  </sheetViews>
  <sheetFormatPr defaultRowHeight="15"/>
  <sheetData>
    <row r="5" spans="3:11" ht="15.75" thickBot="1"/>
    <row r="6" spans="3:11">
      <c r="C6">
        <v>377907.12</v>
      </c>
      <c r="I6" s="32" t="s">
        <v>365</v>
      </c>
      <c r="J6" s="32" t="s">
        <v>367</v>
      </c>
      <c r="K6" s="32" t="s">
        <v>368</v>
      </c>
    </row>
    <row r="7" spans="3:11">
      <c r="C7">
        <v>377908.15</v>
      </c>
      <c r="I7" s="28">
        <v>377796.84</v>
      </c>
      <c r="J7" s="28">
        <v>1</v>
      </c>
      <c r="K7" s="29">
        <v>5.4054054054054057E-3</v>
      </c>
    </row>
    <row r="8" spans="3:11">
      <c r="C8">
        <v>377905.62</v>
      </c>
      <c r="I8" s="28">
        <v>377828.20461538463</v>
      </c>
      <c r="J8" s="28">
        <v>1</v>
      </c>
      <c r="K8" s="29">
        <v>1.0810810810810811E-2</v>
      </c>
    </row>
    <row r="9" spans="3:11">
      <c r="C9">
        <v>377906.9</v>
      </c>
      <c r="I9" s="28">
        <v>377843.88692307693</v>
      </c>
      <c r="J9" s="28">
        <v>1</v>
      </c>
      <c r="K9" s="29">
        <v>1.6216216216216217E-2</v>
      </c>
    </row>
    <row r="10" spans="3:11">
      <c r="C10">
        <v>377904.81</v>
      </c>
      <c r="I10" s="28">
        <v>377859.56923076924</v>
      </c>
      <c r="J10" s="28">
        <v>2</v>
      </c>
      <c r="K10" s="29">
        <v>2.7027027027027029E-2</v>
      </c>
    </row>
    <row r="11" spans="3:11">
      <c r="C11">
        <v>377899.28</v>
      </c>
      <c r="I11" s="28">
        <v>377875.25153846154</v>
      </c>
      <c r="J11" s="28">
        <v>2</v>
      </c>
      <c r="K11" s="29">
        <v>3.783783783783784E-2</v>
      </c>
    </row>
    <row r="12" spans="3:11">
      <c r="C12">
        <v>377896.84</v>
      </c>
      <c r="I12" s="28">
        <v>377890.93384615384</v>
      </c>
      <c r="J12" s="28">
        <v>5</v>
      </c>
      <c r="K12" s="29">
        <v>6.4864864864864868E-2</v>
      </c>
    </row>
    <row r="13" spans="3:11">
      <c r="C13">
        <v>377890.15</v>
      </c>
      <c r="I13" s="28">
        <v>377906.6161538462</v>
      </c>
      <c r="J13" s="28">
        <v>22</v>
      </c>
      <c r="K13" s="29">
        <v>0.18378378378378379</v>
      </c>
    </row>
    <row r="14" spans="3:11">
      <c r="C14">
        <v>377889.46</v>
      </c>
      <c r="I14" s="28">
        <v>377922.29846153851</v>
      </c>
      <c r="J14" s="28">
        <v>50</v>
      </c>
      <c r="K14" s="29">
        <v>0.45405405405405408</v>
      </c>
    </row>
    <row r="15" spans="3:11">
      <c r="C15">
        <v>377922.31</v>
      </c>
      <c r="I15" s="28">
        <v>377937.98076923081</v>
      </c>
      <c r="J15" s="28">
        <v>60</v>
      </c>
      <c r="K15" s="29">
        <v>0.77837837837837842</v>
      </c>
    </row>
    <row r="16" spans="3:11">
      <c r="C16">
        <v>377919.56</v>
      </c>
      <c r="I16" s="28">
        <v>377953.66307692311</v>
      </c>
      <c r="J16" s="28">
        <v>21</v>
      </c>
      <c r="K16" s="29">
        <v>0.89189189189189189</v>
      </c>
    </row>
    <row r="17" spans="3:12">
      <c r="C17">
        <v>377918.03</v>
      </c>
      <c r="I17" s="28">
        <v>377969.34538461542</v>
      </c>
      <c r="J17" s="28">
        <v>14</v>
      </c>
      <c r="K17" s="29">
        <v>0.96756756756756757</v>
      </c>
    </row>
    <row r="18" spans="3:12">
      <c r="C18">
        <v>377915.75</v>
      </c>
      <c r="I18" s="28">
        <v>377985.02769230772</v>
      </c>
      <c r="J18" s="28">
        <v>5</v>
      </c>
      <c r="K18" s="29">
        <v>0.99459459459459465</v>
      </c>
    </row>
    <row r="19" spans="3:12" ht="15.75" thickBot="1">
      <c r="C19">
        <v>377913.96</v>
      </c>
      <c r="I19" s="30" t="s">
        <v>366</v>
      </c>
      <c r="J19" s="30">
        <v>1</v>
      </c>
      <c r="K19" s="31">
        <v>1</v>
      </c>
    </row>
    <row r="20" spans="3:12">
      <c r="C20">
        <v>377913.75</v>
      </c>
    </row>
    <row r="21" spans="3:12">
      <c r="C21">
        <v>377913.62</v>
      </c>
    </row>
    <row r="22" spans="3:12">
      <c r="C22">
        <v>377916.71</v>
      </c>
    </row>
    <row r="23" spans="3:12">
      <c r="C23">
        <v>377918.37</v>
      </c>
    </row>
    <row r="24" spans="3:12">
      <c r="C24">
        <v>377918.28</v>
      </c>
    </row>
    <row r="25" spans="3:12">
      <c r="C25">
        <v>377918.12</v>
      </c>
    </row>
    <row r="26" spans="3:12">
      <c r="C26">
        <v>377916.15</v>
      </c>
    </row>
    <row r="27" spans="3:12" ht="15.75" thickBot="1">
      <c r="C27">
        <v>377913.28</v>
      </c>
    </row>
    <row r="28" spans="3:12">
      <c r="C28">
        <v>377909.15</v>
      </c>
      <c r="I28" s="36" t="s">
        <v>371</v>
      </c>
      <c r="L28" s="36"/>
    </row>
    <row r="29" spans="3:12">
      <c r="C29">
        <v>377969.62</v>
      </c>
      <c r="I29" s="28"/>
      <c r="L29" s="28"/>
    </row>
    <row r="30" spans="3:12">
      <c r="C30">
        <v>377926.84</v>
      </c>
      <c r="I30" s="28" t="s">
        <v>372</v>
      </c>
      <c r="L30" s="28">
        <v>377923.2420000002</v>
      </c>
    </row>
    <row r="31" spans="3:12">
      <c r="C31">
        <v>377915.78</v>
      </c>
      <c r="I31" s="28" t="s">
        <v>373</v>
      </c>
      <c r="L31" s="28">
        <v>1.9419503326985574</v>
      </c>
    </row>
    <row r="32" spans="3:12">
      <c r="C32">
        <v>377911</v>
      </c>
      <c r="I32" s="28" t="s">
        <v>374</v>
      </c>
      <c r="L32" s="28">
        <v>377924.34</v>
      </c>
    </row>
    <row r="33" spans="3:12">
      <c r="C33">
        <v>377907.5</v>
      </c>
      <c r="I33" s="28" t="s">
        <v>375</v>
      </c>
      <c r="L33" s="28">
        <v>377925.03</v>
      </c>
    </row>
    <row r="34" spans="3:12">
      <c r="C34">
        <v>377903.09</v>
      </c>
      <c r="I34" s="28" t="s">
        <v>376</v>
      </c>
      <c r="L34" s="28">
        <v>26.413380179628412</v>
      </c>
    </row>
    <row r="35" spans="3:12">
      <c r="C35">
        <v>377934.93</v>
      </c>
      <c r="I35" s="28" t="s">
        <v>377</v>
      </c>
      <c r="L35" s="28">
        <v>697.666652513587</v>
      </c>
    </row>
    <row r="36" spans="3:12">
      <c r="C36">
        <v>377926.25</v>
      </c>
      <c r="I36" s="28" t="s">
        <v>378</v>
      </c>
      <c r="L36" s="28">
        <v>4.5450480429498059</v>
      </c>
    </row>
    <row r="37" spans="3:12">
      <c r="C37">
        <v>377917.87</v>
      </c>
      <c r="I37" s="28" t="s">
        <v>379</v>
      </c>
      <c r="L37" s="28">
        <v>-1.0482507106557881</v>
      </c>
    </row>
    <row r="38" spans="3:12">
      <c r="C38">
        <v>377916.43</v>
      </c>
      <c r="I38" s="28" t="s">
        <v>380</v>
      </c>
      <c r="L38" s="28">
        <v>203.86999999999534</v>
      </c>
    </row>
    <row r="39" spans="3:12">
      <c r="C39">
        <v>377913.87</v>
      </c>
      <c r="I39" s="28" t="s">
        <v>381</v>
      </c>
      <c r="L39" s="28">
        <v>377796.84</v>
      </c>
    </row>
    <row r="40" spans="3:12">
      <c r="C40">
        <v>377912.9</v>
      </c>
      <c r="I40" s="28" t="s">
        <v>382</v>
      </c>
      <c r="L40" s="28">
        <v>378000.71</v>
      </c>
    </row>
    <row r="41" spans="3:12">
      <c r="C41">
        <v>377912.28</v>
      </c>
      <c r="I41" s="28" t="s">
        <v>383</v>
      </c>
      <c r="L41" s="28">
        <v>69915799.770000041</v>
      </c>
    </row>
    <row r="42" spans="3:12">
      <c r="C42">
        <v>377909.34</v>
      </c>
      <c r="I42" s="28" t="s">
        <v>384</v>
      </c>
      <c r="L42" s="28">
        <v>185</v>
      </c>
    </row>
    <row r="43" spans="3:12" ht="15.75" thickBot="1">
      <c r="C43">
        <v>377906.87</v>
      </c>
      <c r="I43" s="30" t="s">
        <v>385</v>
      </c>
      <c r="L43" s="30">
        <v>3.831352460614784</v>
      </c>
    </row>
    <row r="44" spans="3:12">
      <c r="C44">
        <v>377906.87</v>
      </c>
    </row>
    <row r="45" spans="3:12">
      <c r="C45">
        <v>377905.21</v>
      </c>
    </row>
    <row r="46" spans="3:12">
      <c r="C46">
        <v>377903.65</v>
      </c>
    </row>
    <row r="47" spans="3:12">
      <c r="C47">
        <v>377905.15</v>
      </c>
    </row>
    <row r="48" spans="3:12">
      <c r="C48">
        <v>377902.93</v>
      </c>
    </row>
    <row r="49" spans="3:3">
      <c r="C49">
        <v>377901.65</v>
      </c>
    </row>
    <row r="50" spans="3:3">
      <c r="C50">
        <v>377919.06</v>
      </c>
    </row>
    <row r="51" spans="3:3">
      <c r="C51">
        <v>377945.71</v>
      </c>
    </row>
    <row r="52" spans="3:3">
      <c r="C52">
        <v>377933.31</v>
      </c>
    </row>
    <row r="53" spans="3:3">
      <c r="C53">
        <v>377927.12</v>
      </c>
    </row>
    <row r="54" spans="3:3">
      <c r="C54">
        <v>377925.31</v>
      </c>
    </row>
    <row r="55" spans="3:3">
      <c r="C55">
        <v>377923.84000000003</v>
      </c>
    </row>
    <row r="56" spans="3:3">
      <c r="C56">
        <v>377928.34</v>
      </c>
    </row>
    <row r="57" spans="3:3">
      <c r="C57">
        <v>377945.25</v>
      </c>
    </row>
    <row r="58" spans="3:3">
      <c r="C58">
        <v>377953.15</v>
      </c>
    </row>
    <row r="59" spans="3:3">
      <c r="C59">
        <v>377959.84</v>
      </c>
    </row>
    <row r="60" spans="3:3">
      <c r="C60">
        <v>377933.46</v>
      </c>
    </row>
    <row r="61" spans="3:3">
      <c r="C61">
        <v>377927.75</v>
      </c>
    </row>
    <row r="62" spans="3:3">
      <c r="C62">
        <v>377929.06</v>
      </c>
    </row>
    <row r="63" spans="3:3">
      <c r="C63">
        <v>377935.78</v>
      </c>
    </row>
    <row r="64" spans="3:3">
      <c r="C64">
        <v>377936.78</v>
      </c>
    </row>
    <row r="65" spans="3:3">
      <c r="C65">
        <v>377932.96</v>
      </c>
    </row>
    <row r="66" spans="3:3">
      <c r="C66">
        <v>377930.5</v>
      </c>
    </row>
    <row r="67" spans="3:3">
      <c r="C67">
        <v>377925.68</v>
      </c>
    </row>
    <row r="68" spans="3:3">
      <c r="C68">
        <v>377922.84</v>
      </c>
    </row>
    <row r="69" spans="3:3">
      <c r="C69">
        <v>377923.81</v>
      </c>
    </row>
    <row r="70" spans="3:3">
      <c r="C70">
        <v>377925.03</v>
      </c>
    </row>
    <row r="71" spans="3:3">
      <c r="C71">
        <v>377926.28</v>
      </c>
    </row>
    <row r="72" spans="3:3">
      <c r="C72">
        <v>377929.75</v>
      </c>
    </row>
    <row r="73" spans="3:3">
      <c r="C73">
        <v>377929.84</v>
      </c>
    </row>
    <row r="74" spans="3:3">
      <c r="C74">
        <v>377928.84</v>
      </c>
    </row>
    <row r="75" spans="3:3">
      <c r="C75">
        <v>377926.68</v>
      </c>
    </row>
    <row r="76" spans="3:3">
      <c r="C76">
        <v>377923.31</v>
      </c>
    </row>
    <row r="77" spans="3:3">
      <c r="C77">
        <v>377919.81</v>
      </c>
    </row>
    <row r="78" spans="3:3">
      <c r="C78">
        <v>377916.65</v>
      </c>
    </row>
    <row r="79" spans="3:3">
      <c r="C79">
        <v>377915.12</v>
      </c>
    </row>
    <row r="80" spans="3:3">
      <c r="C80">
        <v>377913.25</v>
      </c>
    </row>
    <row r="81" spans="3:3">
      <c r="C81">
        <v>377913.5</v>
      </c>
    </row>
    <row r="82" spans="3:3">
      <c r="C82">
        <v>377913.68</v>
      </c>
    </row>
    <row r="83" spans="3:3">
      <c r="C83">
        <v>377916.53</v>
      </c>
    </row>
    <row r="84" spans="3:3">
      <c r="C84">
        <v>377922.34</v>
      </c>
    </row>
    <row r="85" spans="3:3">
      <c r="C85">
        <v>377932.37</v>
      </c>
    </row>
    <row r="86" spans="3:3">
      <c r="C86">
        <v>377937.28</v>
      </c>
    </row>
    <row r="87" spans="3:3">
      <c r="C87">
        <v>377933.09</v>
      </c>
    </row>
    <row r="88" spans="3:3">
      <c r="C88">
        <v>377931.09</v>
      </c>
    </row>
    <row r="89" spans="3:3">
      <c r="C89">
        <v>377927.06</v>
      </c>
    </row>
    <row r="90" spans="3:3">
      <c r="C90">
        <v>377926.31</v>
      </c>
    </row>
    <row r="91" spans="3:3">
      <c r="C91">
        <v>377926.71</v>
      </c>
    </row>
    <row r="92" spans="3:3">
      <c r="C92">
        <v>377928.03</v>
      </c>
    </row>
    <row r="93" spans="3:3">
      <c r="C93">
        <v>377929.65</v>
      </c>
    </row>
    <row r="94" spans="3:3">
      <c r="C94">
        <v>377924.62</v>
      </c>
    </row>
    <row r="95" spans="3:3">
      <c r="C95">
        <v>377911.78</v>
      </c>
    </row>
    <row r="96" spans="3:3">
      <c r="C96">
        <v>377901.68</v>
      </c>
    </row>
    <row r="97" spans="3:3">
      <c r="C97">
        <v>377872.81</v>
      </c>
    </row>
    <row r="98" spans="3:3">
      <c r="C98">
        <v>377813.71</v>
      </c>
    </row>
    <row r="99" spans="3:3">
      <c r="C99">
        <v>377796.84</v>
      </c>
    </row>
    <row r="100" spans="3:3">
      <c r="C100">
        <v>377937.9</v>
      </c>
    </row>
    <row r="101" spans="3:3">
      <c r="C101">
        <v>377850.21</v>
      </c>
    </row>
    <row r="102" spans="3:3">
      <c r="C102">
        <v>377965.37</v>
      </c>
    </row>
    <row r="103" spans="3:3">
      <c r="C103">
        <v>377932.03</v>
      </c>
    </row>
    <row r="104" spans="3:3">
      <c r="C104">
        <v>377910.87</v>
      </c>
    </row>
    <row r="105" spans="3:3">
      <c r="C105">
        <v>377893.75</v>
      </c>
    </row>
    <row r="106" spans="3:3">
      <c r="C106">
        <v>377879.5</v>
      </c>
    </row>
    <row r="107" spans="3:3">
      <c r="C107">
        <v>377903.53</v>
      </c>
    </row>
    <row r="108" spans="3:3">
      <c r="C108">
        <v>377913.5</v>
      </c>
    </row>
    <row r="109" spans="3:3">
      <c r="C109">
        <v>377922.68</v>
      </c>
    </row>
    <row r="110" spans="3:3">
      <c r="C110">
        <v>377924.34</v>
      </c>
    </row>
    <row r="111" spans="3:3">
      <c r="C111">
        <v>377928.59</v>
      </c>
    </row>
    <row r="112" spans="3:3">
      <c r="C112">
        <v>377929.9</v>
      </c>
    </row>
    <row r="113" spans="3:3">
      <c r="C113">
        <v>377933.62</v>
      </c>
    </row>
    <row r="114" spans="3:3">
      <c r="C114">
        <v>377935</v>
      </c>
    </row>
    <row r="115" spans="3:3">
      <c r="C115">
        <v>377939.84</v>
      </c>
    </row>
    <row r="116" spans="3:3">
      <c r="C116">
        <v>377943.18</v>
      </c>
    </row>
    <row r="117" spans="3:3">
      <c r="C117">
        <v>377952.71</v>
      </c>
    </row>
    <row r="118" spans="3:3">
      <c r="C118">
        <v>377946.31</v>
      </c>
    </row>
    <row r="119" spans="3:3">
      <c r="C119">
        <v>377937.81</v>
      </c>
    </row>
    <row r="120" spans="3:3">
      <c r="C120">
        <v>377944.25</v>
      </c>
    </row>
    <row r="121" spans="3:3">
      <c r="C121">
        <v>377950.31</v>
      </c>
    </row>
    <row r="122" spans="3:3">
      <c r="C122">
        <v>377957.28</v>
      </c>
    </row>
    <row r="123" spans="3:3">
      <c r="C123">
        <v>377964.25</v>
      </c>
    </row>
    <row r="124" spans="3:3">
      <c r="C124">
        <v>377972.75</v>
      </c>
    </row>
    <row r="125" spans="3:3">
      <c r="C125">
        <v>377965</v>
      </c>
    </row>
    <row r="126" spans="3:3">
      <c r="C126">
        <v>377939.65</v>
      </c>
    </row>
    <row r="127" spans="3:3">
      <c r="C127">
        <v>377926.31</v>
      </c>
    </row>
    <row r="128" spans="3:3">
      <c r="C128">
        <v>377914.15</v>
      </c>
    </row>
    <row r="129" spans="3:3">
      <c r="C129">
        <v>377911.68</v>
      </c>
    </row>
    <row r="130" spans="3:3">
      <c r="C130">
        <v>377909.21</v>
      </c>
    </row>
    <row r="131" spans="3:3">
      <c r="C131">
        <v>377912.65</v>
      </c>
    </row>
    <row r="132" spans="3:3">
      <c r="C132">
        <v>377914.46</v>
      </c>
    </row>
    <row r="133" spans="3:3">
      <c r="C133">
        <v>377933.87</v>
      </c>
    </row>
    <row r="134" spans="3:3">
      <c r="C134">
        <v>377948.78</v>
      </c>
    </row>
    <row r="135" spans="3:3">
      <c r="C135">
        <v>377951.96</v>
      </c>
    </row>
    <row r="136" spans="3:3">
      <c r="C136">
        <v>377954.84</v>
      </c>
    </row>
    <row r="137" spans="3:3">
      <c r="C137">
        <v>377950.09</v>
      </c>
    </row>
    <row r="138" spans="3:3">
      <c r="C138">
        <v>377950.65</v>
      </c>
    </row>
    <row r="139" spans="3:3">
      <c r="C139">
        <v>377951.46</v>
      </c>
    </row>
    <row r="140" spans="3:3">
      <c r="C140">
        <v>377953.43</v>
      </c>
    </row>
    <row r="141" spans="3:3">
      <c r="C141">
        <v>377954.78</v>
      </c>
    </row>
    <row r="142" spans="3:3">
      <c r="C142">
        <v>377955.03</v>
      </c>
    </row>
    <row r="143" spans="3:3">
      <c r="C143">
        <v>377956.21</v>
      </c>
    </row>
    <row r="144" spans="3:3">
      <c r="C144">
        <v>377961.9</v>
      </c>
    </row>
    <row r="145" spans="3:3">
      <c r="C145">
        <v>377980.62</v>
      </c>
    </row>
    <row r="146" spans="3:3">
      <c r="C146">
        <v>378000.71</v>
      </c>
    </row>
    <row r="147" spans="3:3">
      <c r="C147">
        <v>377972.65</v>
      </c>
    </row>
    <row r="148" spans="3:3">
      <c r="C148">
        <v>377915.71</v>
      </c>
    </row>
    <row r="149" spans="3:3">
      <c r="C149">
        <v>377906.68</v>
      </c>
    </row>
    <row r="150" spans="3:3">
      <c r="C150">
        <v>377904.28</v>
      </c>
    </row>
    <row r="151" spans="3:3">
      <c r="C151">
        <v>377904</v>
      </c>
    </row>
    <row r="152" spans="3:3">
      <c r="C152">
        <v>377904.78</v>
      </c>
    </row>
    <row r="153" spans="3:3">
      <c r="C153">
        <v>377905.46</v>
      </c>
    </row>
    <row r="154" spans="3:3">
      <c r="C154">
        <v>377906.31</v>
      </c>
    </row>
    <row r="155" spans="3:3">
      <c r="C155">
        <v>377911.28</v>
      </c>
    </row>
    <row r="156" spans="3:3">
      <c r="C156">
        <v>377923.46</v>
      </c>
    </row>
    <row r="157" spans="3:3">
      <c r="C157">
        <v>377929.18</v>
      </c>
    </row>
    <row r="158" spans="3:3">
      <c r="C158">
        <v>377935.75</v>
      </c>
    </row>
    <row r="159" spans="3:3">
      <c r="C159">
        <v>377957.21</v>
      </c>
    </row>
    <row r="160" spans="3:3">
      <c r="C160">
        <v>377968.81</v>
      </c>
    </row>
    <row r="161" spans="3:3">
      <c r="C161">
        <v>377943.15</v>
      </c>
    </row>
    <row r="162" spans="3:3">
      <c r="C162">
        <v>377934.06</v>
      </c>
    </row>
    <row r="163" spans="3:3">
      <c r="C163">
        <v>377932.12</v>
      </c>
    </row>
    <row r="164" spans="3:3">
      <c r="C164">
        <v>377938.46</v>
      </c>
    </row>
    <row r="165" spans="3:3">
      <c r="C165">
        <v>377953.87</v>
      </c>
    </row>
    <row r="166" spans="3:3">
      <c r="C166">
        <v>377957.62</v>
      </c>
    </row>
    <row r="167" spans="3:3">
      <c r="C167">
        <v>377946.46</v>
      </c>
    </row>
    <row r="168" spans="3:3">
      <c r="C168">
        <v>377935.46</v>
      </c>
    </row>
    <row r="169" spans="3:3">
      <c r="C169">
        <v>377925.03</v>
      </c>
    </row>
    <row r="170" spans="3:3">
      <c r="C170">
        <v>377922.15</v>
      </c>
    </row>
    <row r="171" spans="3:3">
      <c r="C171">
        <v>377920.18</v>
      </c>
    </row>
    <row r="172" spans="3:3">
      <c r="C172">
        <v>377921.37</v>
      </c>
    </row>
    <row r="173" spans="3:3">
      <c r="C173">
        <v>377925.03</v>
      </c>
    </row>
    <row r="174" spans="3:3">
      <c r="C174">
        <v>377928.65</v>
      </c>
    </row>
    <row r="175" spans="3:3">
      <c r="C175">
        <v>377930.18</v>
      </c>
    </row>
    <row r="176" spans="3:3">
      <c r="C176">
        <v>377936.28</v>
      </c>
    </row>
    <row r="177" spans="3:3">
      <c r="C177">
        <v>377944</v>
      </c>
    </row>
    <row r="178" spans="3:3">
      <c r="C178">
        <v>377975.84</v>
      </c>
    </row>
    <row r="179" spans="3:3">
      <c r="C179">
        <v>377931.15</v>
      </c>
    </row>
    <row r="180" spans="3:3">
      <c r="C180">
        <v>377836.75</v>
      </c>
    </row>
    <row r="181" spans="3:3">
      <c r="C181">
        <v>377844.43</v>
      </c>
    </row>
    <row r="182" spans="3:3">
      <c r="C182">
        <v>377882.15</v>
      </c>
    </row>
    <row r="183" spans="3:3">
      <c r="C183">
        <v>377896.43</v>
      </c>
    </row>
    <row r="184" spans="3:3">
      <c r="C184">
        <v>377899.12</v>
      </c>
    </row>
    <row r="185" spans="3:3">
      <c r="C185">
        <v>377894.84</v>
      </c>
    </row>
    <row r="186" spans="3:3">
      <c r="C186">
        <v>377892</v>
      </c>
    </row>
    <row r="187" spans="3:3">
      <c r="C187">
        <v>377887.81</v>
      </c>
    </row>
    <row r="188" spans="3:3">
      <c r="C188">
        <v>377873.46</v>
      </c>
    </row>
    <row r="189" spans="3:3">
      <c r="C189">
        <v>377914.53</v>
      </c>
    </row>
    <row r="190" spans="3:3">
      <c r="C190">
        <v>377946.12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7:AC702"/>
  <sheetViews>
    <sheetView topLeftCell="C41" zoomScale="55" zoomScaleNormal="55" workbookViewId="0">
      <selection activeCell="R48" sqref="R48"/>
    </sheetView>
  </sheetViews>
  <sheetFormatPr defaultRowHeight="15"/>
  <cols>
    <col min="2" max="2" width="30.5703125" customWidth="1"/>
    <col min="13" max="13" width="9.42578125" bestFit="1" customWidth="1"/>
    <col min="29" max="29" width="9.5703125" bestFit="1" customWidth="1"/>
  </cols>
  <sheetData>
    <row r="7" spans="2:29">
      <c r="B7" s="37" t="s">
        <v>386</v>
      </c>
      <c r="D7" s="38" t="s">
        <v>387</v>
      </c>
    </row>
    <row r="8" spans="2:29">
      <c r="B8">
        <v>22.59375</v>
      </c>
      <c r="D8">
        <v>12.8125</v>
      </c>
    </row>
    <row r="9" spans="2:29">
      <c r="B9">
        <v>20.53125</v>
      </c>
      <c r="D9">
        <v>12.84375</v>
      </c>
    </row>
    <row r="10" spans="2:29">
      <c r="B10">
        <v>19.640625</v>
      </c>
      <c r="D10">
        <v>13.25</v>
      </c>
      <c r="X10" s="39" t="s">
        <v>2</v>
      </c>
    </row>
    <row r="11" spans="2:29" ht="15.75" thickBot="1">
      <c r="B11">
        <v>19.984375</v>
      </c>
      <c r="D11">
        <v>12.8125</v>
      </c>
      <c r="X11" s="39" t="s">
        <v>389</v>
      </c>
    </row>
    <row r="12" spans="2:29">
      <c r="B12">
        <v>19.28125</v>
      </c>
      <c r="D12">
        <v>13.078125</v>
      </c>
      <c r="AA12" s="32" t="s">
        <v>365</v>
      </c>
      <c r="AB12" s="32" t="s">
        <v>367</v>
      </c>
      <c r="AC12" s="32" t="s">
        <v>368</v>
      </c>
    </row>
    <row r="13" spans="2:29">
      <c r="B13">
        <v>19.390625</v>
      </c>
      <c r="D13">
        <v>13.09375</v>
      </c>
      <c r="X13">
        <v>3.3125</v>
      </c>
      <c r="AA13" s="28">
        <v>3.3125</v>
      </c>
      <c r="AB13" s="28">
        <v>1</v>
      </c>
      <c r="AC13" s="29">
        <v>4.5045045045045045E-3</v>
      </c>
    </row>
    <row r="14" spans="2:29">
      <c r="B14">
        <v>19.09375</v>
      </c>
      <c r="D14">
        <v>13.3125</v>
      </c>
      <c r="X14">
        <v>7.421875</v>
      </c>
      <c r="AA14" s="28">
        <v>5.2857142857142856</v>
      </c>
      <c r="AB14" s="28">
        <v>0</v>
      </c>
      <c r="AC14" s="29">
        <v>4.5045045045045045E-3</v>
      </c>
    </row>
    <row r="15" spans="2:29">
      <c r="B15">
        <v>19.984375</v>
      </c>
      <c r="D15">
        <v>12.8125</v>
      </c>
      <c r="X15">
        <v>8.140625</v>
      </c>
      <c r="AA15" s="28">
        <v>7.2589285714285712</v>
      </c>
      <c r="AB15" s="28">
        <v>0</v>
      </c>
      <c r="AC15" s="29">
        <v>4.5045045045045045E-3</v>
      </c>
    </row>
    <row r="16" spans="2:29">
      <c r="B16">
        <v>20.109375</v>
      </c>
      <c r="D16">
        <v>12.8125</v>
      </c>
      <c r="X16">
        <v>8.1875</v>
      </c>
      <c r="AA16" s="28">
        <v>9.2321428571428577</v>
      </c>
      <c r="AB16" s="28">
        <v>4</v>
      </c>
      <c r="AC16" s="29">
        <v>2.2522522522522521E-2</v>
      </c>
    </row>
    <row r="17" spans="2:29">
      <c r="B17">
        <v>19.765625</v>
      </c>
      <c r="D17">
        <v>12.65625</v>
      </c>
      <c r="X17">
        <v>8.71875</v>
      </c>
      <c r="AA17" s="28">
        <v>11.205357142857142</v>
      </c>
      <c r="AB17" s="28">
        <v>1</v>
      </c>
      <c r="AC17" s="29">
        <v>2.7027027027027029E-2</v>
      </c>
    </row>
    <row r="18" spans="2:29">
      <c r="B18">
        <v>25.265625</v>
      </c>
      <c r="D18">
        <v>12.96875</v>
      </c>
      <c r="X18">
        <v>9.78125</v>
      </c>
      <c r="AA18" s="28">
        <v>13.178571428571429</v>
      </c>
      <c r="AB18" s="28">
        <v>6</v>
      </c>
      <c r="AC18" s="29">
        <v>5.4054054054054057E-2</v>
      </c>
    </row>
    <row r="19" spans="2:29">
      <c r="B19">
        <v>20.84375</v>
      </c>
      <c r="D19">
        <v>13.953125</v>
      </c>
      <c r="X19">
        <v>11.5625</v>
      </c>
      <c r="AA19" s="28">
        <v>15.151785714285715</v>
      </c>
      <c r="AB19" s="28">
        <v>6</v>
      </c>
      <c r="AC19" s="29">
        <v>8.1081081081081086E-2</v>
      </c>
    </row>
    <row r="20" spans="2:29">
      <c r="B20">
        <v>19.34375</v>
      </c>
      <c r="D20">
        <v>13.734375</v>
      </c>
      <c r="X20">
        <v>12.296875</v>
      </c>
      <c r="AA20" s="28">
        <v>17.125</v>
      </c>
      <c r="AB20" s="28">
        <v>22</v>
      </c>
      <c r="AC20" s="29">
        <v>0.18018018018018017</v>
      </c>
    </row>
    <row r="21" spans="2:29">
      <c r="B21">
        <v>19.328125</v>
      </c>
      <c r="D21">
        <v>13.296875</v>
      </c>
      <c r="X21">
        <v>12.453125</v>
      </c>
      <c r="AA21" s="28">
        <v>19.098214285714285</v>
      </c>
      <c r="AB21" s="28">
        <v>16</v>
      </c>
      <c r="AC21" s="29">
        <v>0.25225225225225223</v>
      </c>
    </row>
    <row r="22" spans="2:29">
      <c r="B22">
        <v>19.484375</v>
      </c>
      <c r="D22">
        <v>13.953125</v>
      </c>
      <c r="X22">
        <v>12.625</v>
      </c>
      <c r="AA22" s="28">
        <v>21.071428571428573</v>
      </c>
      <c r="AB22" s="28">
        <v>103</v>
      </c>
      <c r="AC22" s="29">
        <v>0.71621621621621623</v>
      </c>
    </row>
    <row r="23" spans="2:29">
      <c r="B23">
        <v>19.453125</v>
      </c>
      <c r="D23">
        <v>14.09375</v>
      </c>
      <c r="X23">
        <v>12.625</v>
      </c>
      <c r="AA23" s="28">
        <v>23.044642857142858</v>
      </c>
      <c r="AB23" s="28">
        <v>37</v>
      </c>
      <c r="AC23" s="29">
        <v>0.88288288288288286</v>
      </c>
    </row>
    <row r="24" spans="2:29">
      <c r="B24">
        <v>19.625</v>
      </c>
      <c r="D24">
        <v>14.015625</v>
      </c>
      <c r="X24">
        <v>12.71875</v>
      </c>
      <c r="AA24" s="28">
        <v>25.017857142857142</v>
      </c>
      <c r="AB24" s="28">
        <v>2</v>
      </c>
      <c r="AC24" s="29">
        <v>0.89189189189189189</v>
      </c>
    </row>
    <row r="25" spans="2:29">
      <c r="B25">
        <v>19.21875</v>
      </c>
      <c r="D25">
        <v>13.3125</v>
      </c>
      <c r="X25">
        <v>13.84375</v>
      </c>
      <c r="AA25" s="28">
        <v>26.991071428571431</v>
      </c>
      <c r="AB25" s="28">
        <v>6</v>
      </c>
      <c r="AC25" s="29">
        <v>0.91891891891891897</v>
      </c>
    </row>
    <row r="26" spans="2:29">
      <c r="B26">
        <v>20.03125</v>
      </c>
      <c r="D26">
        <v>12.859375</v>
      </c>
      <c r="X26">
        <v>14.015625</v>
      </c>
      <c r="AA26" s="28">
        <v>28.964285714285715</v>
      </c>
      <c r="AB26" s="28">
        <v>3</v>
      </c>
      <c r="AC26" s="29">
        <v>0.93243243243243246</v>
      </c>
    </row>
    <row r="27" spans="2:29" ht="15.75" thickBot="1">
      <c r="B27">
        <v>22.3125</v>
      </c>
      <c r="D27">
        <v>13.3125</v>
      </c>
      <c r="X27">
        <v>14.40625</v>
      </c>
      <c r="AA27" s="30" t="s">
        <v>366</v>
      </c>
      <c r="AB27" s="30">
        <v>15</v>
      </c>
      <c r="AC27" s="31">
        <v>1</v>
      </c>
    </row>
    <row r="28" spans="2:29">
      <c r="B28">
        <v>20.921875</v>
      </c>
      <c r="D28">
        <v>12.859375</v>
      </c>
      <c r="X28">
        <v>14.40625</v>
      </c>
    </row>
    <row r="29" spans="2:29">
      <c r="B29">
        <v>20.265625</v>
      </c>
      <c r="D29">
        <v>12.34375</v>
      </c>
      <c r="X29">
        <v>14.40625</v>
      </c>
    </row>
    <row r="30" spans="2:29">
      <c r="B30">
        <v>20.640625</v>
      </c>
      <c r="D30">
        <v>12.765625</v>
      </c>
      <c r="X30">
        <v>15.109375</v>
      </c>
    </row>
    <row r="31" spans="2:29">
      <c r="B31">
        <v>19.96875</v>
      </c>
      <c r="D31">
        <v>13.09375</v>
      </c>
      <c r="X31">
        <v>15.28125</v>
      </c>
    </row>
    <row r="32" spans="2:29">
      <c r="B32">
        <v>12.90625</v>
      </c>
      <c r="D32">
        <v>13.546875</v>
      </c>
      <c r="X32">
        <v>15.28125</v>
      </c>
    </row>
    <row r="33" spans="2:24">
      <c r="B33">
        <v>17.734375</v>
      </c>
      <c r="D33">
        <v>12.75</v>
      </c>
      <c r="X33">
        <v>15.28125</v>
      </c>
    </row>
    <row r="34" spans="2:24">
      <c r="B34">
        <v>18.84375</v>
      </c>
      <c r="D34">
        <v>11.71875</v>
      </c>
      <c r="X34">
        <v>15.34375</v>
      </c>
    </row>
    <row r="35" spans="2:24" ht="15.75" thickBot="1">
      <c r="B35">
        <v>14.234375</v>
      </c>
      <c r="D35">
        <v>13.390625</v>
      </c>
      <c r="X35">
        <v>15.34375</v>
      </c>
    </row>
    <row r="36" spans="2:24">
      <c r="B36">
        <v>20.25</v>
      </c>
      <c r="D36">
        <v>13.171875</v>
      </c>
      <c r="K36" s="32" t="s">
        <v>365</v>
      </c>
      <c r="L36" s="32" t="s">
        <v>367</v>
      </c>
      <c r="M36" s="32" t="s">
        <v>368</v>
      </c>
      <c r="X36">
        <v>15.4375</v>
      </c>
    </row>
    <row r="37" spans="2:24">
      <c r="B37">
        <v>19.40625</v>
      </c>
      <c r="D37">
        <v>12.625</v>
      </c>
      <c r="K37" s="28">
        <v>-10.015625</v>
      </c>
      <c r="L37" s="28">
        <v>1</v>
      </c>
      <c r="M37" s="29">
        <v>2.070393374741201E-3</v>
      </c>
      <c r="X37">
        <v>15.4375</v>
      </c>
    </row>
    <row r="38" spans="2:24">
      <c r="B38">
        <v>19.171875</v>
      </c>
      <c r="D38">
        <v>12.703125</v>
      </c>
      <c r="K38" s="28">
        <v>-2.8035714285714288</v>
      </c>
      <c r="L38" s="28">
        <v>1</v>
      </c>
      <c r="M38" s="29">
        <v>4.140786749482402E-3</v>
      </c>
      <c r="X38">
        <v>15.53125</v>
      </c>
    </row>
    <row r="39" spans="2:24">
      <c r="B39">
        <v>19.953125</v>
      </c>
      <c r="D39">
        <v>13.75</v>
      </c>
      <c r="K39" s="28">
        <v>2.0044642857142865</v>
      </c>
      <c r="L39" s="28">
        <v>1</v>
      </c>
      <c r="M39" s="29">
        <v>6.2111801242236021E-3</v>
      </c>
      <c r="X39">
        <v>15.703125</v>
      </c>
    </row>
    <row r="40" spans="2:24">
      <c r="B40">
        <v>17.734375</v>
      </c>
      <c r="D40">
        <v>12.53125</v>
      </c>
      <c r="K40" s="28">
        <v>6.8125</v>
      </c>
      <c r="L40" s="28">
        <v>1</v>
      </c>
      <c r="M40" s="29">
        <v>8.2815734989648039E-3</v>
      </c>
      <c r="X40">
        <v>15.84375</v>
      </c>
    </row>
    <row r="41" spans="2:24">
      <c r="B41">
        <v>19.546875</v>
      </c>
      <c r="D41">
        <v>12.34375</v>
      </c>
      <c r="K41" s="28">
        <v>11.620535714285715</v>
      </c>
      <c r="L41" s="28">
        <v>3</v>
      </c>
      <c r="M41" s="29">
        <v>1.4492753623188406E-2</v>
      </c>
      <c r="X41">
        <v>15.84375</v>
      </c>
    </row>
    <row r="42" spans="2:24">
      <c r="B42">
        <v>19.625</v>
      </c>
      <c r="D42">
        <v>12.796875</v>
      </c>
      <c r="K42" s="28">
        <v>14.024553571428573</v>
      </c>
      <c r="L42" s="28">
        <v>8</v>
      </c>
      <c r="M42" s="29">
        <v>3.1055900621118012E-2</v>
      </c>
      <c r="X42">
        <v>16.015625</v>
      </c>
    </row>
    <row r="43" spans="2:24">
      <c r="B43">
        <v>21.3125</v>
      </c>
      <c r="D43">
        <v>12.546875</v>
      </c>
      <c r="K43" s="28">
        <v>16.428571428571431</v>
      </c>
      <c r="L43" s="28">
        <v>35</v>
      </c>
      <c r="M43" s="29">
        <v>0.10351966873706005</v>
      </c>
      <c r="X43">
        <v>16.125</v>
      </c>
    </row>
    <row r="44" spans="2:24">
      <c r="B44">
        <v>20.28125</v>
      </c>
      <c r="D44">
        <v>12.703125</v>
      </c>
      <c r="K44" s="28">
        <v>18.832589285714285</v>
      </c>
      <c r="L44" s="28">
        <v>260</v>
      </c>
      <c r="M44" s="29">
        <v>0.64182194616977228</v>
      </c>
      <c r="X44">
        <v>16.484375</v>
      </c>
    </row>
    <row r="45" spans="2:24">
      <c r="B45">
        <v>20.65625</v>
      </c>
      <c r="D45">
        <v>12.78125</v>
      </c>
      <c r="K45" s="28">
        <v>21.236607142857142</v>
      </c>
      <c r="L45" s="28">
        <v>152</v>
      </c>
      <c r="M45" s="29">
        <v>0.95652173913043481</v>
      </c>
      <c r="X45">
        <v>16.578125</v>
      </c>
    </row>
    <row r="46" spans="2:24">
      <c r="B46">
        <v>13.578125</v>
      </c>
      <c r="D46">
        <v>13.359375</v>
      </c>
      <c r="K46" s="28">
        <v>23.640625</v>
      </c>
      <c r="L46" s="28">
        <v>13</v>
      </c>
      <c r="M46" s="29">
        <v>0.9834368530020704</v>
      </c>
      <c r="X46">
        <v>16.59375</v>
      </c>
    </row>
    <row r="47" spans="2:24">
      <c r="B47">
        <v>19.75</v>
      </c>
      <c r="D47">
        <v>13.125</v>
      </c>
      <c r="K47" s="28">
        <v>26.044642857142861</v>
      </c>
      <c r="L47" s="28">
        <v>3</v>
      </c>
      <c r="M47" s="29">
        <v>0.98964803312629401</v>
      </c>
      <c r="X47">
        <v>16.609375</v>
      </c>
    </row>
    <row r="48" spans="2:24">
      <c r="B48">
        <v>19.484375</v>
      </c>
      <c r="D48">
        <v>12.984375</v>
      </c>
      <c r="K48" s="28">
        <v>28.448660714285715</v>
      </c>
      <c r="L48" s="28">
        <v>2</v>
      </c>
      <c r="M48" s="29">
        <v>0.99378881987577639</v>
      </c>
      <c r="X48">
        <v>16.625</v>
      </c>
    </row>
    <row r="49" spans="2:24">
      <c r="B49">
        <v>20.34375</v>
      </c>
      <c r="D49">
        <v>13.15625</v>
      </c>
      <c r="K49" s="28">
        <v>30.852678571428569</v>
      </c>
      <c r="L49" s="28">
        <v>1</v>
      </c>
      <c r="M49" s="29">
        <v>0.99585921325051763</v>
      </c>
      <c r="X49">
        <v>16.734375</v>
      </c>
    </row>
    <row r="50" spans="2:24">
      <c r="B50">
        <v>23.328125</v>
      </c>
      <c r="D50">
        <v>13.140625</v>
      </c>
      <c r="K50" s="28">
        <v>38.064732142857146</v>
      </c>
      <c r="L50" s="28">
        <v>1</v>
      </c>
      <c r="M50" s="29">
        <v>0.99792960662525876</v>
      </c>
      <c r="X50">
        <v>16.765625</v>
      </c>
    </row>
    <row r="51" spans="2:24" ht="15.75" thickBot="1">
      <c r="B51">
        <v>18.5625</v>
      </c>
      <c r="D51">
        <v>13.40625</v>
      </c>
      <c r="K51" s="30" t="s">
        <v>366</v>
      </c>
      <c r="L51" s="30">
        <v>1</v>
      </c>
      <c r="M51" s="31">
        <v>1</v>
      </c>
      <c r="R51" s="39"/>
      <c r="S51" s="39"/>
      <c r="T51" s="39"/>
      <c r="X51">
        <v>16.90625</v>
      </c>
    </row>
    <row r="52" spans="2:24">
      <c r="B52">
        <v>19.09375</v>
      </c>
      <c r="D52">
        <v>13.734375</v>
      </c>
      <c r="T52" s="27"/>
      <c r="X52">
        <v>17.09375</v>
      </c>
    </row>
    <row r="53" spans="2:24">
      <c r="B53">
        <v>18.90625</v>
      </c>
      <c r="D53">
        <v>13.234375</v>
      </c>
      <c r="R53" s="39"/>
      <c r="T53" s="27"/>
      <c r="X53">
        <v>17.203125</v>
      </c>
    </row>
    <row r="54" spans="2:24">
      <c r="B54">
        <v>19.984375</v>
      </c>
      <c r="D54">
        <v>13.203125</v>
      </c>
      <c r="R54" s="39"/>
      <c r="T54" s="27"/>
      <c r="X54">
        <v>17.3125</v>
      </c>
    </row>
    <row r="55" spans="2:24">
      <c r="B55">
        <v>17.703125</v>
      </c>
      <c r="D55">
        <v>13.28125</v>
      </c>
      <c r="R55" s="39"/>
      <c r="T55" s="27"/>
      <c r="X55">
        <v>17.703125</v>
      </c>
    </row>
    <row r="56" spans="2:24" ht="15.75" thickBot="1">
      <c r="B56">
        <v>19.984375</v>
      </c>
      <c r="D56">
        <v>13.28125</v>
      </c>
      <c r="R56" s="39"/>
      <c r="T56" s="27"/>
      <c r="X56">
        <v>17.75</v>
      </c>
    </row>
    <row r="57" spans="2:24">
      <c r="B57">
        <v>-3.671875</v>
      </c>
      <c r="D57">
        <v>13.890625</v>
      </c>
      <c r="K57" s="36" t="s">
        <v>371</v>
      </c>
      <c r="N57" s="36"/>
      <c r="R57" s="39"/>
      <c r="T57" s="27"/>
      <c r="X57">
        <v>17.796875</v>
      </c>
    </row>
    <row r="58" spans="2:24">
      <c r="B58">
        <v>19.328125</v>
      </c>
      <c r="D58">
        <v>13.234375</v>
      </c>
      <c r="K58" s="28"/>
      <c r="N58" s="28"/>
      <c r="R58" s="39"/>
      <c r="T58" s="27"/>
      <c r="X58">
        <v>18.078125</v>
      </c>
    </row>
    <row r="59" spans="2:24">
      <c r="B59">
        <v>22.9375</v>
      </c>
      <c r="D59">
        <v>13.703125</v>
      </c>
      <c r="K59" s="28" t="s">
        <v>372</v>
      </c>
      <c r="N59" s="28">
        <v>18.226708074534162</v>
      </c>
      <c r="R59" s="39"/>
      <c r="T59" s="27"/>
      <c r="X59">
        <v>18.203125</v>
      </c>
    </row>
    <row r="60" spans="2:24">
      <c r="B60">
        <v>20.0625</v>
      </c>
      <c r="D60">
        <v>14.3125</v>
      </c>
      <c r="K60" s="28" t="s">
        <v>373</v>
      </c>
      <c r="N60" s="28">
        <v>0.13726658941420006</v>
      </c>
      <c r="R60" s="39"/>
      <c r="T60" s="27"/>
      <c r="X60">
        <v>18.21875</v>
      </c>
    </row>
    <row r="61" spans="2:24">
      <c r="B61">
        <v>18.515625</v>
      </c>
      <c r="D61">
        <v>13.265625</v>
      </c>
      <c r="K61" s="28" t="s">
        <v>374</v>
      </c>
      <c r="N61" s="28">
        <v>18.28125</v>
      </c>
      <c r="R61" s="39"/>
      <c r="T61" s="27"/>
      <c r="X61">
        <v>18.640625</v>
      </c>
    </row>
    <row r="62" spans="2:24">
      <c r="B62">
        <v>19.359375</v>
      </c>
      <c r="D62">
        <v>13.65625</v>
      </c>
      <c r="K62" s="28" t="s">
        <v>375</v>
      </c>
      <c r="N62" s="28">
        <v>17.734375</v>
      </c>
      <c r="R62" s="39"/>
      <c r="T62" s="27"/>
      <c r="X62">
        <v>18.796875</v>
      </c>
    </row>
    <row r="63" spans="2:24">
      <c r="B63">
        <v>18.5625</v>
      </c>
      <c r="D63">
        <v>13.796875</v>
      </c>
      <c r="K63" s="28" t="s">
        <v>376</v>
      </c>
      <c r="N63" s="28">
        <v>3.0167436588187897</v>
      </c>
      <c r="R63" s="39"/>
      <c r="T63" s="27"/>
      <c r="X63">
        <v>18.84375</v>
      </c>
    </row>
    <row r="64" spans="2:24">
      <c r="B64">
        <v>19.03125</v>
      </c>
      <c r="D64">
        <v>13.6875</v>
      </c>
      <c r="K64" s="28" t="s">
        <v>377</v>
      </c>
      <c r="N64" s="28">
        <v>9.1007423030233774</v>
      </c>
      <c r="R64" s="39"/>
      <c r="T64" s="27"/>
      <c r="X64">
        <v>18.84375</v>
      </c>
    </row>
    <row r="65" spans="2:24">
      <c r="B65">
        <v>19.90625</v>
      </c>
      <c r="D65">
        <v>14.015625</v>
      </c>
      <c r="K65" s="28" t="s">
        <v>378</v>
      </c>
      <c r="N65" s="28">
        <v>33.690806643673817</v>
      </c>
      <c r="R65" s="39"/>
      <c r="T65" s="27"/>
      <c r="X65">
        <v>18.890625</v>
      </c>
    </row>
    <row r="66" spans="2:24">
      <c r="B66">
        <v>18.65625</v>
      </c>
      <c r="D66">
        <v>14.140625</v>
      </c>
      <c r="K66" s="28" t="s">
        <v>379</v>
      </c>
      <c r="N66" s="28">
        <v>-1.4946220261573318</v>
      </c>
      <c r="R66" s="39"/>
      <c r="T66" s="27"/>
      <c r="X66">
        <v>19.046875</v>
      </c>
    </row>
    <row r="67" spans="2:24">
      <c r="B67">
        <v>19.171875</v>
      </c>
      <c r="D67">
        <v>14.328125</v>
      </c>
      <c r="K67" s="28" t="s">
        <v>380</v>
      </c>
      <c r="N67" s="28">
        <v>50.484375</v>
      </c>
      <c r="X67">
        <v>19.0625</v>
      </c>
    </row>
    <row r="68" spans="2:24">
      <c r="B68">
        <v>19.25</v>
      </c>
      <c r="D68">
        <v>13.609375</v>
      </c>
      <c r="K68" s="28" t="s">
        <v>381</v>
      </c>
      <c r="N68" s="28">
        <v>-10.015625</v>
      </c>
      <c r="X68">
        <v>19.09375</v>
      </c>
    </row>
    <row r="69" spans="2:24">
      <c r="B69">
        <v>19.953125</v>
      </c>
      <c r="D69">
        <v>13.9375</v>
      </c>
      <c r="K69" s="28" t="s">
        <v>382</v>
      </c>
      <c r="N69" s="28">
        <v>40.46875</v>
      </c>
      <c r="X69">
        <v>19.125</v>
      </c>
    </row>
    <row r="70" spans="2:24">
      <c r="B70">
        <v>19.140625</v>
      </c>
      <c r="D70">
        <v>14.234375</v>
      </c>
      <c r="K70" s="28" t="s">
        <v>383</v>
      </c>
      <c r="N70" s="28">
        <v>8803.5</v>
      </c>
      <c r="X70">
        <v>19.125</v>
      </c>
    </row>
    <row r="71" spans="2:24">
      <c r="B71">
        <v>17.984375</v>
      </c>
      <c r="D71">
        <v>13.59375</v>
      </c>
      <c r="K71" s="28" t="s">
        <v>384</v>
      </c>
      <c r="N71" s="28">
        <v>483</v>
      </c>
      <c r="X71">
        <v>19.25</v>
      </c>
    </row>
    <row r="72" spans="2:24" ht="15.75" thickBot="1">
      <c r="B72">
        <v>19.40625</v>
      </c>
      <c r="D72">
        <v>14.0625</v>
      </c>
      <c r="K72" s="30" t="s">
        <v>385</v>
      </c>
      <c r="N72" s="30">
        <v>0.26971481933475711</v>
      </c>
      <c r="X72">
        <v>19.28125</v>
      </c>
    </row>
    <row r="73" spans="2:24">
      <c r="B73">
        <v>17.375</v>
      </c>
      <c r="D73">
        <v>13.375</v>
      </c>
      <c r="X73">
        <v>19.3125</v>
      </c>
    </row>
    <row r="74" spans="2:24">
      <c r="B74">
        <v>21.78125</v>
      </c>
      <c r="D74">
        <v>14.484375</v>
      </c>
      <c r="X74">
        <v>19.390625</v>
      </c>
    </row>
    <row r="75" spans="2:24">
      <c r="B75">
        <v>18.328125</v>
      </c>
      <c r="D75">
        <v>14.328125</v>
      </c>
      <c r="X75">
        <v>19.40625</v>
      </c>
    </row>
    <row r="76" spans="2:24">
      <c r="B76">
        <v>19.921875</v>
      </c>
      <c r="D76">
        <v>14.140625</v>
      </c>
      <c r="X76">
        <v>19.421875</v>
      </c>
    </row>
    <row r="77" spans="2:24">
      <c r="B77">
        <v>19.65625</v>
      </c>
      <c r="D77">
        <v>14.015625</v>
      </c>
      <c r="X77">
        <v>19.4375</v>
      </c>
    </row>
    <row r="78" spans="2:24">
      <c r="B78">
        <v>18.9375</v>
      </c>
      <c r="D78">
        <v>13.515625</v>
      </c>
      <c r="X78">
        <v>19.453125</v>
      </c>
    </row>
    <row r="79" spans="2:24">
      <c r="B79">
        <v>17.921875</v>
      </c>
      <c r="D79">
        <v>13.9375</v>
      </c>
      <c r="X79">
        <v>19.46875</v>
      </c>
    </row>
    <row r="80" spans="2:24">
      <c r="B80">
        <v>17.359375</v>
      </c>
      <c r="D80">
        <v>14.15625</v>
      </c>
      <c r="X80">
        <v>19.546875</v>
      </c>
    </row>
    <row r="81" spans="2:24">
      <c r="B81">
        <v>19.015625</v>
      </c>
      <c r="D81">
        <v>13.984375</v>
      </c>
      <c r="X81">
        <v>19.5625</v>
      </c>
    </row>
    <row r="82" spans="2:24">
      <c r="B82">
        <v>20.078125</v>
      </c>
      <c r="D82">
        <v>13.671875</v>
      </c>
      <c r="X82">
        <v>19.5625</v>
      </c>
    </row>
    <row r="83" spans="2:24">
      <c r="B83">
        <v>18.40625</v>
      </c>
      <c r="D83">
        <v>13.953125</v>
      </c>
      <c r="X83">
        <v>19.625</v>
      </c>
    </row>
    <row r="84" spans="2:24">
      <c r="B84">
        <v>18.546875</v>
      </c>
      <c r="D84">
        <v>13.5</v>
      </c>
      <c r="X84">
        <v>19.640625</v>
      </c>
    </row>
    <row r="85" spans="2:24">
      <c r="B85">
        <v>19.1875</v>
      </c>
      <c r="D85">
        <v>14.28125</v>
      </c>
      <c r="X85">
        <v>19.640625</v>
      </c>
    </row>
    <row r="86" spans="2:24">
      <c r="B86">
        <v>19.328125</v>
      </c>
      <c r="D86">
        <v>12.90625</v>
      </c>
      <c r="X86">
        <v>19.65625</v>
      </c>
    </row>
    <row r="87" spans="2:24">
      <c r="B87">
        <v>17.296875</v>
      </c>
      <c r="D87">
        <v>13.609375</v>
      </c>
      <c r="X87">
        <v>19.6875</v>
      </c>
    </row>
    <row r="88" spans="2:24">
      <c r="B88">
        <v>20.53125</v>
      </c>
      <c r="D88">
        <v>12.90625</v>
      </c>
      <c r="X88">
        <v>19.6875</v>
      </c>
    </row>
    <row r="89" spans="2:24">
      <c r="B89">
        <v>19.640625</v>
      </c>
      <c r="D89">
        <v>12.796875</v>
      </c>
      <c r="X89">
        <v>19.6875</v>
      </c>
    </row>
    <row r="90" spans="2:24">
      <c r="B90">
        <v>18.1875</v>
      </c>
      <c r="D90">
        <v>13.671875</v>
      </c>
      <c r="X90">
        <v>19.703125</v>
      </c>
    </row>
    <row r="91" spans="2:24">
      <c r="B91">
        <v>19.609375</v>
      </c>
      <c r="D91">
        <v>13.203125</v>
      </c>
      <c r="X91">
        <v>19.71875</v>
      </c>
    </row>
    <row r="92" spans="2:24">
      <c r="B92">
        <v>19.828125</v>
      </c>
      <c r="D92">
        <v>13.546875</v>
      </c>
      <c r="X92">
        <v>19.734375</v>
      </c>
    </row>
    <row r="93" spans="2:24">
      <c r="B93">
        <v>19.65625</v>
      </c>
      <c r="D93">
        <v>13.203125</v>
      </c>
      <c r="X93">
        <v>19.75</v>
      </c>
    </row>
    <row r="94" spans="2:24">
      <c r="B94">
        <v>14.609375</v>
      </c>
      <c r="D94">
        <v>13.71875</v>
      </c>
      <c r="X94">
        <v>19.828125</v>
      </c>
    </row>
    <row r="95" spans="2:24">
      <c r="B95">
        <v>18.171875</v>
      </c>
      <c r="D95">
        <v>13.515625</v>
      </c>
      <c r="X95">
        <v>19.828125</v>
      </c>
    </row>
    <row r="96" spans="2:24">
      <c r="B96">
        <v>18.9375</v>
      </c>
      <c r="D96">
        <v>13.5</v>
      </c>
      <c r="X96">
        <v>19.84375</v>
      </c>
    </row>
    <row r="97" spans="2:24">
      <c r="B97">
        <v>18.78125</v>
      </c>
      <c r="D97">
        <v>12.96875</v>
      </c>
      <c r="X97">
        <v>19.84375</v>
      </c>
    </row>
    <row r="98" spans="2:24">
      <c r="B98">
        <v>19.625</v>
      </c>
      <c r="D98">
        <v>12.96875</v>
      </c>
      <c r="X98">
        <v>19.875</v>
      </c>
    </row>
    <row r="99" spans="2:24">
      <c r="B99">
        <v>16.78125</v>
      </c>
      <c r="D99">
        <v>12.75</v>
      </c>
      <c r="X99">
        <v>19.890625</v>
      </c>
    </row>
    <row r="100" spans="2:24">
      <c r="B100">
        <v>18.6875</v>
      </c>
      <c r="D100">
        <v>12.65625</v>
      </c>
      <c r="X100">
        <v>19.90625</v>
      </c>
    </row>
    <row r="101" spans="2:24">
      <c r="B101">
        <v>16.78125</v>
      </c>
      <c r="D101">
        <v>12.78125</v>
      </c>
      <c r="X101">
        <v>19.9375</v>
      </c>
    </row>
    <row r="102" spans="2:24">
      <c r="B102">
        <v>17.109375</v>
      </c>
      <c r="D102">
        <v>13.578125</v>
      </c>
      <c r="X102">
        <v>19.984375</v>
      </c>
    </row>
    <row r="103" spans="2:24">
      <c r="B103">
        <v>40.46875</v>
      </c>
      <c r="D103">
        <v>12.78125</v>
      </c>
      <c r="X103">
        <v>20</v>
      </c>
    </row>
    <row r="104" spans="2:24">
      <c r="B104">
        <v>20.34375</v>
      </c>
      <c r="D104">
        <v>13.28125</v>
      </c>
      <c r="X104">
        <v>20.03125</v>
      </c>
    </row>
    <row r="105" spans="2:24">
      <c r="B105">
        <v>17.828125</v>
      </c>
      <c r="D105">
        <v>13.359375</v>
      </c>
      <c r="X105">
        <v>20.046875</v>
      </c>
    </row>
    <row r="106" spans="2:24">
      <c r="B106">
        <v>19.78125</v>
      </c>
      <c r="D106">
        <v>13.796875</v>
      </c>
      <c r="X106">
        <v>20.0625</v>
      </c>
    </row>
    <row r="107" spans="2:24">
      <c r="B107">
        <v>18.40625</v>
      </c>
      <c r="D107">
        <v>13.375</v>
      </c>
      <c r="X107">
        <v>20.09375</v>
      </c>
    </row>
    <row r="108" spans="2:24">
      <c r="B108">
        <v>16.140625</v>
      </c>
      <c r="D108">
        <v>13.515625</v>
      </c>
      <c r="X108">
        <v>20.09375</v>
      </c>
    </row>
    <row r="109" spans="2:24">
      <c r="B109">
        <v>16.625</v>
      </c>
      <c r="D109">
        <v>13.34375</v>
      </c>
      <c r="X109">
        <v>20.09375</v>
      </c>
    </row>
    <row r="110" spans="2:24">
      <c r="B110">
        <v>17.09375</v>
      </c>
      <c r="D110">
        <v>13.640625</v>
      </c>
      <c r="X110">
        <v>20.140625</v>
      </c>
    </row>
    <row r="111" spans="2:24">
      <c r="B111">
        <v>18.8125</v>
      </c>
      <c r="D111">
        <v>13.609375</v>
      </c>
      <c r="X111">
        <v>20.15625</v>
      </c>
    </row>
    <row r="112" spans="2:24">
      <c r="B112">
        <v>17.3125</v>
      </c>
      <c r="D112">
        <v>13.46875</v>
      </c>
      <c r="X112">
        <v>20.15625</v>
      </c>
    </row>
    <row r="113" spans="2:24">
      <c r="B113">
        <v>17.71875</v>
      </c>
      <c r="D113">
        <v>13.546875</v>
      </c>
      <c r="X113">
        <v>20.1875</v>
      </c>
    </row>
    <row r="114" spans="2:24">
      <c r="B114">
        <v>19.640625</v>
      </c>
      <c r="D114">
        <v>13.4375</v>
      </c>
      <c r="X114">
        <v>20.1875</v>
      </c>
    </row>
    <row r="115" spans="2:24">
      <c r="B115">
        <v>17.671875</v>
      </c>
      <c r="D115">
        <v>13.5</v>
      </c>
      <c r="X115">
        <v>20.21875</v>
      </c>
    </row>
    <row r="116" spans="2:24">
      <c r="B116">
        <v>18</v>
      </c>
      <c r="D116">
        <v>13.390625</v>
      </c>
      <c r="X116">
        <v>20.234375</v>
      </c>
    </row>
    <row r="117" spans="2:24">
      <c r="B117">
        <v>17.734375</v>
      </c>
      <c r="D117">
        <v>13.671875</v>
      </c>
      <c r="X117">
        <v>20.25</v>
      </c>
    </row>
    <row r="118" spans="2:24">
      <c r="B118">
        <v>17.546875</v>
      </c>
      <c r="D118">
        <v>13.640625</v>
      </c>
      <c r="X118">
        <v>20.25</v>
      </c>
    </row>
    <row r="119" spans="2:24">
      <c r="B119">
        <v>18.359375</v>
      </c>
      <c r="D119">
        <v>13.34375</v>
      </c>
      <c r="X119">
        <v>20.28125</v>
      </c>
    </row>
    <row r="120" spans="2:24">
      <c r="B120">
        <v>18.28125</v>
      </c>
      <c r="D120">
        <v>13.859375</v>
      </c>
      <c r="X120">
        <v>20.296875</v>
      </c>
    </row>
    <row r="121" spans="2:24">
      <c r="B121">
        <v>17.453125</v>
      </c>
      <c r="D121">
        <v>13.6875</v>
      </c>
      <c r="X121">
        <v>20.328125</v>
      </c>
    </row>
    <row r="122" spans="2:24">
      <c r="B122">
        <v>11.921875</v>
      </c>
      <c r="D122">
        <v>13.96875</v>
      </c>
      <c r="X122">
        <v>20.328125</v>
      </c>
    </row>
    <row r="123" spans="2:24">
      <c r="B123">
        <v>18.59375</v>
      </c>
      <c r="D123">
        <v>13.65625</v>
      </c>
      <c r="X123">
        <v>20.328125</v>
      </c>
    </row>
    <row r="124" spans="2:24">
      <c r="B124">
        <v>17.234375</v>
      </c>
      <c r="D124">
        <v>14.25</v>
      </c>
      <c r="X124">
        <v>20.359375</v>
      </c>
    </row>
    <row r="125" spans="2:24">
      <c r="B125">
        <v>17.96875</v>
      </c>
      <c r="D125">
        <v>14.28125</v>
      </c>
      <c r="X125">
        <v>20.359375</v>
      </c>
    </row>
    <row r="126" spans="2:24">
      <c r="B126">
        <v>17.578125</v>
      </c>
      <c r="D126">
        <v>13.765625</v>
      </c>
      <c r="X126">
        <v>20.375</v>
      </c>
    </row>
    <row r="127" spans="2:24">
      <c r="B127">
        <v>18.859375</v>
      </c>
      <c r="D127">
        <v>13.796875</v>
      </c>
      <c r="X127">
        <v>20.375</v>
      </c>
    </row>
    <row r="128" spans="2:24">
      <c r="B128">
        <v>17.171875</v>
      </c>
      <c r="D128">
        <v>14.328125</v>
      </c>
      <c r="X128">
        <v>20.375</v>
      </c>
    </row>
    <row r="129" spans="2:24">
      <c r="B129">
        <v>18.90625</v>
      </c>
      <c r="D129">
        <v>13.984375</v>
      </c>
      <c r="X129">
        <v>20.375</v>
      </c>
    </row>
    <row r="130" spans="2:24">
      <c r="B130">
        <v>18.734375</v>
      </c>
      <c r="D130">
        <v>14.140625</v>
      </c>
      <c r="X130">
        <v>20.390625</v>
      </c>
    </row>
    <row r="131" spans="2:24">
      <c r="B131">
        <v>19.015625</v>
      </c>
      <c r="D131">
        <v>13.703125</v>
      </c>
      <c r="X131">
        <v>20.421875</v>
      </c>
    </row>
    <row r="132" spans="2:24">
      <c r="B132">
        <v>24.484375</v>
      </c>
      <c r="D132">
        <v>13.8125</v>
      </c>
      <c r="X132">
        <v>20.421875</v>
      </c>
    </row>
    <row r="133" spans="2:24">
      <c r="B133">
        <v>17.984375</v>
      </c>
      <c r="D133">
        <v>14.15625</v>
      </c>
      <c r="X133">
        <v>20.4375</v>
      </c>
    </row>
    <row r="134" spans="2:24">
      <c r="B134">
        <v>16.9375</v>
      </c>
      <c r="D134">
        <v>14.34375</v>
      </c>
      <c r="X134">
        <v>20.4375</v>
      </c>
    </row>
    <row r="135" spans="2:24">
      <c r="B135">
        <v>16.421875</v>
      </c>
      <c r="D135">
        <v>14.53125</v>
      </c>
      <c r="X135">
        <v>20.453125</v>
      </c>
    </row>
    <row r="136" spans="2:24">
      <c r="B136">
        <v>17.921875</v>
      </c>
      <c r="D136">
        <v>13.609375</v>
      </c>
      <c r="X136">
        <v>20.453125</v>
      </c>
    </row>
    <row r="137" spans="2:24">
      <c r="B137">
        <v>16.625</v>
      </c>
      <c r="D137">
        <v>13.703125</v>
      </c>
      <c r="X137">
        <v>20.453125</v>
      </c>
    </row>
    <row r="138" spans="2:24">
      <c r="B138">
        <v>19.578125</v>
      </c>
      <c r="D138">
        <v>14.03125</v>
      </c>
      <c r="X138">
        <v>20.453125</v>
      </c>
    </row>
    <row r="139" spans="2:24">
      <c r="B139">
        <v>15.890625</v>
      </c>
      <c r="D139">
        <v>14.15625</v>
      </c>
      <c r="X139">
        <v>20.484375</v>
      </c>
    </row>
    <row r="140" spans="2:24">
      <c r="B140">
        <v>17.421875</v>
      </c>
      <c r="D140">
        <v>13.5625</v>
      </c>
      <c r="X140">
        <v>20.484375</v>
      </c>
    </row>
    <row r="141" spans="2:24">
      <c r="B141">
        <v>19.015625</v>
      </c>
      <c r="D141">
        <v>13.546875</v>
      </c>
      <c r="X141">
        <v>20.484375</v>
      </c>
    </row>
    <row r="142" spans="2:24">
      <c r="B142">
        <v>6.03125</v>
      </c>
      <c r="D142">
        <v>13.359375</v>
      </c>
      <c r="X142">
        <v>20.515625</v>
      </c>
    </row>
    <row r="143" spans="2:24">
      <c r="B143">
        <v>18.15625</v>
      </c>
      <c r="D143">
        <v>14.03125</v>
      </c>
      <c r="X143">
        <v>20.53125</v>
      </c>
    </row>
    <row r="144" spans="2:24">
      <c r="B144">
        <v>21.125</v>
      </c>
      <c r="D144">
        <v>13.765625</v>
      </c>
      <c r="X144">
        <v>20.53125</v>
      </c>
    </row>
    <row r="145" spans="2:24">
      <c r="B145">
        <v>18.3125</v>
      </c>
      <c r="D145">
        <v>14.0625</v>
      </c>
      <c r="X145">
        <v>20.53125</v>
      </c>
    </row>
    <row r="146" spans="2:24">
      <c r="B146">
        <v>16.765625</v>
      </c>
      <c r="D146">
        <v>13.8125</v>
      </c>
      <c r="X146">
        <v>20.546875</v>
      </c>
    </row>
    <row r="147" spans="2:24">
      <c r="B147">
        <v>18.984375</v>
      </c>
      <c r="D147">
        <v>13.34375</v>
      </c>
      <c r="X147">
        <v>20.546875</v>
      </c>
    </row>
    <row r="148" spans="2:24">
      <c r="B148">
        <v>16.546875</v>
      </c>
      <c r="D148">
        <v>13.109375</v>
      </c>
      <c r="X148">
        <v>20.578125</v>
      </c>
    </row>
    <row r="149" spans="2:24">
      <c r="B149">
        <v>17.734375</v>
      </c>
      <c r="D149">
        <v>13.453125</v>
      </c>
      <c r="X149">
        <v>20.640625</v>
      </c>
    </row>
    <row r="150" spans="2:24">
      <c r="B150">
        <v>20.1875</v>
      </c>
      <c r="D150">
        <v>12.9375</v>
      </c>
      <c r="X150">
        <v>20.671875</v>
      </c>
    </row>
    <row r="151" spans="2:24">
      <c r="B151">
        <v>16.078125</v>
      </c>
      <c r="D151">
        <v>13.578125</v>
      </c>
      <c r="X151">
        <v>20.6875</v>
      </c>
    </row>
    <row r="152" spans="2:24">
      <c r="B152">
        <v>19.25</v>
      </c>
      <c r="D152">
        <v>14.234375</v>
      </c>
      <c r="X152">
        <v>20.71875</v>
      </c>
    </row>
    <row r="153" spans="2:24">
      <c r="B153">
        <v>16.859375</v>
      </c>
      <c r="D153">
        <v>13.96875</v>
      </c>
      <c r="X153">
        <v>20.734375</v>
      </c>
    </row>
    <row r="154" spans="2:24">
      <c r="B154">
        <v>29.921875</v>
      </c>
      <c r="D154">
        <v>14.140625</v>
      </c>
      <c r="X154">
        <v>20.734375</v>
      </c>
    </row>
    <row r="155" spans="2:24">
      <c r="B155">
        <v>17.359375</v>
      </c>
      <c r="D155">
        <v>14.53125</v>
      </c>
      <c r="X155">
        <v>20.765625</v>
      </c>
    </row>
    <row r="156" spans="2:24">
      <c r="B156">
        <v>19.796875</v>
      </c>
      <c r="D156">
        <v>13.671875</v>
      </c>
      <c r="X156">
        <v>20.796875</v>
      </c>
    </row>
    <row r="157" spans="2:24">
      <c r="B157">
        <v>18.921875</v>
      </c>
      <c r="D157">
        <v>14.625</v>
      </c>
      <c r="X157">
        <v>20.8125</v>
      </c>
    </row>
    <row r="158" spans="2:24">
      <c r="B158">
        <v>19.359375</v>
      </c>
      <c r="D158">
        <v>14.015625</v>
      </c>
      <c r="X158">
        <v>20.828125</v>
      </c>
    </row>
    <row r="159" spans="2:24">
      <c r="B159">
        <v>19</v>
      </c>
      <c r="D159">
        <v>13.890625</v>
      </c>
      <c r="X159">
        <v>20.84375</v>
      </c>
    </row>
    <row r="160" spans="2:24">
      <c r="B160">
        <v>16.625</v>
      </c>
      <c r="D160">
        <v>14.640625</v>
      </c>
      <c r="X160">
        <v>20.875</v>
      </c>
    </row>
    <row r="161" spans="2:24">
      <c r="B161">
        <v>19.625</v>
      </c>
      <c r="D161">
        <v>14.53125</v>
      </c>
      <c r="X161">
        <v>20.890625</v>
      </c>
    </row>
    <row r="162" spans="2:24">
      <c r="B162">
        <v>18.640625</v>
      </c>
      <c r="D162">
        <v>14.40625</v>
      </c>
      <c r="X162">
        <v>20.921875</v>
      </c>
    </row>
    <row r="163" spans="2:24">
      <c r="B163">
        <v>17.625</v>
      </c>
      <c r="D163">
        <v>14.984375</v>
      </c>
      <c r="X163">
        <v>20.921875</v>
      </c>
    </row>
    <row r="164" spans="2:24">
      <c r="B164">
        <v>18.3125</v>
      </c>
      <c r="D164">
        <v>14.9375</v>
      </c>
      <c r="X164">
        <v>20.953125</v>
      </c>
    </row>
    <row r="165" spans="2:24">
      <c r="B165">
        <v>14.609375</v>
      </c>
      <c r="D165">
        <v>14.890625</v>
      </c>
      <c r="X165">
        <v>20.953125</v>
      </c>
    </row>
    <row r="166" spans="2:24">
      <c r="B166">
        <v>18.03125</v>
      </c>
      <c r="D166">
        <v>15.203125</v>
      </c>
      <c r="X166">
        <v>20.953125</v>
      </c>
    </row>
    <row r="167" spans="2:24">
      <c r="B167">
        <v>18.390625</v>
      </c>
      <c r="D167">
        <v>14.40625</v>
      </c>
      <c r="X167">
        <v>20.96875</v>
      </c>
    </row>
    <row r="168" spans="2:24">
      <c r="B168">
        <v>16.78125</v>
      </c>
      <c r="D168">
        <v>14.25</v>
      </c>
      <c r="X168">
        <v>21.03125</v>
      </c>
    </row>
    <row r="169" spans="2:24">
      <c r="B169">
        <v>16.828125</v>
      </c>
      <c r="D169">
        <v>14.234375</v>
      </c>
      <c r="X169">
        <v>21.03125</v>
      </c>
    </row>
    <row r="170" spans="2:24">
      <c r="B170">
        <v>18.5625</v>
      </c>
      <c r="D170">
        <v>15.328125</v>
      </c>
      <c r="X170">
        <v>21.0625</v>
      </c>
    </row>
    <row r="171" spans="2:24">
      <c r="B171">
        <v>17.203125</v>
      </c>
      <c r="D171">
        <v>15.125</v>
      </c>
      <c r="X171">
        <v>21.0625</v>
      </c>
    </row>
    <row r="172" spans="2:24">
      <c r="B172">
        <v>17.515625</v>
      </c>
      <c r="D172">
        <v>14.84375</v>
      </c>
      <c r="X172">
        <v>21.078125</v>
      </c>
    </row>
    <row r="173" spans="2:24">
      <c r="B173">
        <v>18.15625</v>
      </c>
      <c r="D173">
        <v>14.921875</v>
      </c>
      <c r="X173">
        <v>21.09375</v>
      </c>
    </row>
    <row r="174" spans="2:24">
      <c r="B174">
        <v>18.5</v>
      </c>
      <c r="D174">
        <v>14.75</v>
      </c>
      <c r="X174">
        <v>21.1875</v>
      </c>
    </row>
    <row r="175" spans="2:24">
      <c r="B175">
        <v>17.90625</v>
      </c>
      <c r="D175">
        <v>15.203125</v>
      </c>
      <c r="X175">
        <v>21.1875</v>
      </c>
    </row>
    <row r="176" spans="2:24">
      <c r="B176">
        <v>19.1875</v>
      </c>
      <c r="D176">
        <v>14.59375</v>
      </c>
      <c r="X176">
        <v>21.265625</v>
      </c>
    </row>
    <row r="177" spans="2:24">
      <c r="B177">
        <v>17.625</v>
      </c>
      <c r="D177">
        <v>15.296875</v>
      </c>
      <c r="X177">
        <v>21.3125</v>
      </c>
    </row>
    <row r="178" spans="2:24">
      <c r="B178">
        <v>17.734375</v>
      </c>
      <c r="D178">
        <v>15.640625</v>
      </c>
      <c r="X178">
        <v>21.328125</v>
      </c>
    </row>
    <row r="179" spans="2:24">
      <c r="B179">
        <v>17.875</v>
      </c>
      <c r="D179">
        <v>14.703125</v>
      </c>
      <c r="X179">
        <v>21.34375</v>
      </c>
    </row>
    <row r="180" spans="2:24">
      <c r="B180">
        <v>18.265625</v>
      </c>
      <c r="D180">
        <v>15.15625</v>
      </c>
      <c r="X180">
        <v>21.359375</v>
      </c>
    </row>
    <row r="181" spans="2:24">
      <c r="B181">
        <v>18.125</v>
      </c>
      <c r="D181">
        <v>15.328125</v>
      </c>
      <c r="X181">
        <v>21.375</v>
      </c>
    </row>
    <row r="182" spans="2:24">
      <c r="B182">
        <v>18.703125</v>
      </c>
      <c r="D182">
        <v>15.21875</v>
      </c>
      <c r="X182">
        <v>21.40625</v>
      </c>
    </row>
    <row r="183" spans="2:24">
      <c r="B183">
        <v>13.953125</v>
      </c>
      <c r="D183">
        <v>15.21875</v>
      </c>
      <c r="X183">
        <v>21.40625</v>
      </c>
    </row>
    <row r="184" spans="2:24">
      <c r="B184">
        <v>18.25</v>
      </c>
      <c r="D184">
        <v>15</v>
      </c>
      <c r="X184">
        <v>21.421875</v>
      </c>
    </row>
    <row r="185" spans="2:24">
      <c r="B185">
        <v>17.90625</v>
      </c>
      <c r="D185">
        <v>15.09375</v>
      </c>
      <c r="X185">
        <v>21.46875</v>
      </c>
    </row>
    <row r="186" spans="2:24">
      <c r="B186">
        <v>18.875</v>
      </c>
      <c r="D186">
        <v>15.1875</v>
      </c>
      <c r="X186">
        <v>21.53125</v>
      </c>
    </row>
    <row r="187" spans="2:24">
      <c r="B187">
        <v>10.375</v>
      </c>
      <c r="D187">
        <v>14.75</v>
      </c>
      <c r="X187">
        <v>21.546875</v>
      </c>
    </row>
    <row r="188" spans="2:24">
      <c r="B188">
        <v>19.484375</v>
      </c>
      <c r="D188">
        <v>15.078125</v>
      </c>
      <c r="X188">
        <v>21.609375</v>
      </c>
    </row>
    <row r="189" spans="2:24">
      <c r="B189">
        <v>11.640625</v>
      </c>
      <c r="D189">
        <v>14.9375</v>
      </c>
      <c r="X189">
        <v>21.609375</v>
      </c>
    </row>
    <row r="190" spans="2:24">
      <c r="B190">
        <v>21.140625</v>
      </c>
      <c r="D190">
        <v>15.3125</v>
      </c>
      <c r="X190">
        <v>21.640625</v>
      </c>
    </row>
    <row r="191" spans="2:24">
      <c r="B191">
        <v>18.28125</v>
      </c>
      <c r="D191">
        <v>14.203125</v>
      </c>
      <c r="X191">
        <v>21.65625</v>
      </c>
    </row>
    <row r="192" spans="2:24">
      <c r="B192">
        <v>18.984375</v>
      </c>
      <c r="D192">
        <v>15.078125</v>
      </c>
      <c r="X192">
        <v>21.65625</v>
      </c>
    </row>
    <row r="193" spans="2:24">
      <c r="B193">
        <v>19.15625</v>
      </c>
      <c r="D193">
        <v>15.21875</v>
      </c>
      <c r="X193">
        <v>21.65625</v>
      </c>
    </row>
    <row r="194" spans="2:24">
      <c r="B194">
        <v>20.046875</v>
      </c>
      <c r="D194">
        <v>15.28125</v>
      </c>
      <c r="X194">
        <v>21.65625</v>
      </c>
    </row>
    <row r="195" spans="2:24">
      <c r="B195">
        <v>18.921875</v>
      </c>
      <c r="D195">
        <v>14.75</v>
      </c>
      <c r="X195">
        <v>21.71875</v>
      </c>
    </row>
    <row r="196" spans="2:24">
      <c r="B196">
        <v>19.546875</v>
      </c>
      <c r="D196">
        <v>15.5</v>
      </c>
      <c r="X196">
        <v>21.71875</v>
      </c>
    </row>
    <row r="197" spans="2:24">
      <c r="B197">
        <v>18.3125</v>
      </c>
      <c r="D197">
        <v>14.640625</v>
      </c>
      <c r="X197">
        <v>21.734375</v>
      </c>
    </row>
    <row r="198" spans="2:24">
      <c r="B198">
        <v>18.25</v>
      </c>
      <c r="D198">
        <v>15.171875</v>
      </c>
      <c r="X198">
        <v>21.796875</v>
      </c>
    </row>
    <row r="199" spans="2:24">
      <c r="B199">
        <v>18.40625</v>
      </c>
      <c r="D199">
        <v>14.46875</v>
      </c>
      <c r="X199">
        <v>21.875</v>
      </c>
    </row>
    <row r="200" spans="2:24">
      <c r="B200">
        <v>16.578125</v>
      </c>
      <c r="D200">
        <v>14.984375</v>
      </c>
      <c r="X200">
        <v>21.875</v>
      </c>
    </row>
    <row r="201" spans="2:24">
      <c r="B201">
        <v>15.78125</v>
      </c>
      <c r="D201">
        <v>15.125</v>
      </c>
      <c r="X201">
        <v>21.90625</v>
      </c>
    </row>
    <row r="202" spans="2:24">
      <c r="B202">
        <v>16.640625</v>
      </c>
      <c r="D202">
        <v>14.203125</v>
      </c>
      <c r="X202">
        <v>21.96875</v>
      </c>
    </row>
    <row r="203" spans="2:24">
      <c r="B203">
        <v>26.03125</v>
      </c>
      <c r="D203">
        <v>15.25</v>
      </c>
      <c r="X203">
        <v>22.171875</v>
      </c>
    </row>
    <row r="204" spans="2:24">
      <c r="B204">
        <v>-10.015625</v>
      </c>
      <c r="D204">
        <v>14.984375</v>
      </c>
      <c r="X204">
        <v>22.203125</v>
      </c>
    </row>
    <row r="205" spans="2:24">
      <c r="B205">
        <v>18.8125</v>
      </c>
      <c r="D205">
        <v>15.28125</v>
      </c>
      <c r="X205">
        <v>22.234375</v>
      </c>
    </row>
    <row r="206" spans="2:24">
      <c r="B206">
        <v>16.90625</v>
      </c>
      <c r="D206">
        <v>14.953125</v>
      </c>
      <c r="X206">
        <v>22.296875</v>
      </c>
    </row>
    <row r="207" spans="2:24">
      <c r="B207">
        <v>19.359375</v>
      </c>
      <c r="D207">
        <v>15.03125</v>
      </c>
      <c r="X207">
        <v>22.765625</v>
      </c>
    </row>
    <row r="208" spans="2:24">
      <c r="B208">
        <v>16.46875</v>
      </c>
      <c r="D208">
        <v>15.03125</v>
      </c>
      <c r="X208">
        <v>23</v>
      </c>
    </row>
    <row r="209" spans="2:24">
      <c r="B209">
        <v>17.46875</v>
      </c>
      <c r="D209">
        <v>15.03125</v>
      </c>
      <c r="X209">
        <v>24.21875</v>
      </c>
    </row>
    <row r="210" spans="2:24">
      <c r="B210">
        <v>17.125</v>
      </c>
      <c r="D210">
        <v>14.875</v>
      </c>
      <c r="X210">
        <v>24.90625</v>
      </c>
    </row>
    <row r="211" spans="2:24">
      <c r="B211">
        <v>19.09375</v>
      </c>
      <c r="D211">
        <v>14.890625</v>
      </c>
      <c r="X211">
        <v>25.328125</v>
      </c>
    </row>
    <row r="212" spans="2:24">
      <c r="B212">
        <v>16.6875</v>
      </c>
      <c r="D212">
        <v>15.1875</v>
      </c>
      <c r="X212">
        <v>25.4375</v>
      </c>
    </row>
    <row r="213" spans="2:24">
      <c r="B213">
        <v>17.5</v>
      </c>
      <c r="D213">
        <v>15.46875</v>
      </c>
      <c r="X213">
        <v>25.75</v>
      </c>
    </row>
    <row r="214" spans="2:24">
      <c r="B214">
        <v>17.578125</v>
      </c>
      <c r="D214">
        <v>15.015625</v>
      </c>
      <c r="X214">
        <v>26.5625</v>
      </c>
    </row>
    <row r="215" spans="2:24">
      <c r="B215">
        <v>17.828125</v>
      </c>
      <c r="D215">
        <v>15</v>
      </c>
      <c r="X215">
        <v>26.703125</v>
      </c>
    </row>
    <row r="216" spans="2:24">
      <c r="B216">
        <v>26.65625</v>
      </c>
      <c r="D216">
        <v>15.234375</v>
      </c>
      <c r="X216">
        <v>26.984375</v>
      </c>
    </row>
    <row r="217" spans="2:24">
      <c r="B217">
        <v>19.046875</v>
      </c>
      <c r="D217">
        <v>14.484375</v>
      </c>
      <c r="X217">
        <v>27.75</v>
      </c>
    </row>
    <row r="218" spans="2:24">
      <c r="B218">
        <v>17.515625</v>
      </c>
      <c r="D218">
        <v>15.046875</v>
      </c>
      <c r="X218">
        <v>28.46875</v>
      </c>
    </row>
    <row r="219" spans="2:24">
      <c r="B219">
        <v>18.125</v>
      </c>
      <c r="D219">
        <v>14.78125</v>
      </c>
      <c r="X219">
        <v>28.765625</v>
      </c>
    </row>
    <row r="220" spans="2:24">
      <c r="B220">
        <v>19.1875</v>
      </c>
      <c r="D220">
        <v>14.734375</v>
      </c>
      <c r="X220">
        <v>28.96875</v>
      </c>
    </row>
    <row r="221" spans="2:24">
      <c r="B221">
        <v>16.78125</v>
      </c>
      <c r="D221">
        <v>14.875</v>
      </c>
      <c r="X221">
        <v>29.0625</v>
      </c>
    </row>
    <row r="222" spans="2:24">
      <c r="B222">
        <v>16.875</v>
      </c>
      <c r="D222">
        <v>14.859375</v>
      </c>
      <c r="X222">
        <v>29.296875</v>
      </c>
    </row>
    <row r="223" spans="2:24">
      <c r="B223">
        <v>14.65625</v>
      </c>
      <c r="D223">
        <v>14.78125</v>
      </c>
      <c r="X223">
        <v>29.4375</v>
      </c>
    </row>
    <row r="224" spans="2:24">
      <c r="B224">
        <v>17.890625</v>
      </c>
      <c r="D224">
        <v>15.21875</v>
      </c>
      <c r="X224">
        <v>29.734375</v>
      </c>
    </row>
    <row r="225" spans="2:24">
      <c r="B225">
        <v>16.625</v>
      </c>
      <c r="D225">
        <v>14.90625</v>
      </c>
      <c r="X225">
        <v>30.09375</v>
      </c>
    </row>
    <row r="226" spans="2:24">
      <c r="B226">
        <v>17.703125</v>
      </c>
      <c r="D226">
        <v>15.328125</v>
      </c>
      <c r="X226">
        <v>30.140625</v>
      </c>
    </row>
    <row r="227" spans="2:24">
      <c r="B227">
        <v>17.921875</v>
      </c>
      <c r="D227">
        <v>15.328125</v>
      </c>
      <c r="X227">
        <v>30.15625</v>
      </c>
    </row>
    <row r="228" spans="2:24">
      <c r="B228">
        <v>15.515625</v>
      </c>
      <c r="D228">
        <v>14.875</v>
      </c>
      <c r="X228">
        <v>30.28125</v>
      </c>
    </row>
    <row r="229" spans="2:24">
      <c r="B229">
        <v>17.359375</v>
      </c>
      <c r="D229">
        <v>15.03125</v>
      </c>
      <c r="X229">
        <v>30.390625</v>
      </c>
    </row>
    <row r="230" spans="2:24">
      <c r="B230">
        <v>18.859375</v>
      </c>
      <c r="D230">
        <v>14.90625</v>
      </c>
      <c r="X230">
        <v>30.578125</v>
      </c>
    </row>
    <row r="231" spans="2:24">
      <c r="B231">
        <v>17.5</v>
      </c>
      <c r="D231">
        <v>14.484375</v>
      </c>
      <c r="X231">
        <v>30.59375</v>
      </c>
    </row>
    <row r="232" spans="2:24">
      <c r="B232">
        <v>16.9375</v>
      </c>
      <c r="D232">
        <v>14.59375</v>
      </c>
      <c r="X232">
        <v>30.640625</v>
      </c>
    </row>
    <row r="233" spans="2:24">
      <c r="B233">
        <v>18.171875</v>
      </c>
      <c r="D233">
        <v>15.0625</v>
      </c>
      <c r="X233">
        <v>30.875</v>
      </c>
    </row>
    <row r="234" spans="2:24">
      <c r="B234">
        <v>17.8125</v>
      </c>
      <c r="D234">
        <v>14.46875</v>
      </c>
      <c r="X234">
        <v>30.9375</v>
      </c>
    </row>
    <row r="235" spans="2:24">
      <c r="B235">
        <v>17.125</v>
      </c>
      <c r="D235">
        <v>14.90625</v>
      </c>
    </row>
    <row r="236" spans="2:24">
      <c r="B236">
        <v>18.359375</v>
      </c>
      <c r="D236">
        <v>14.359375</v>
      </c>
    </row>
    <row r="237" spans="2:24">
      <c r="B237">
        <v>18.859375</v>
      </c>
      <c r="D237">
        <v>14.71875</v>
      </c>
    </row>
    <row r="238" spans="2:24">
      <c r="B238">
        <v>13.6875</v>
      </c>
      <c r="D238">
        <v>15.046875</v>
      </c>
    </row>
    <row r="239" spans="2:24">
      <c r="B239">
        <v>18</v>
      </c>
      <c r="D239">
        <v>14.171875</v>
      </c>
    </row>
    <row r="240" spans="2:24">
      <c r="B240">
        <v>18.125</v>
      </c>
      <c r="D240">
        <v>14.78125</v>
      </c>
    </row>
    <row r="241" spans="2:4">
      <c r="B241">
        <v>18.859375</v>
      </c>
      <c r="D241">
        <v>14.15625</v>
      </c>
    </row>
    <row r="242" spans="2:4">
      <c r="B242">
        <v>18.296875</v>
      </c>
      <c r="D242">
        <v>14.640625</v>
      </c>
    </row>
    <row r="243" spans="2:4">
      <c r="B243">
        <v>17.8125</v>
      </c>
      <c r="D243">
        <v>15.140625</v>
      </c>
    </row>
    <row r="244" spans="2:4">
      <c r="B244">
        <v>19.015625</v>
      </c>
      <c r="D244">
        <v>14.328125</v>
      </c>
    </row>
    <row r="245" spans="2:4">
      <c r="B245">
        <v>17.921875</v>
      </c>
      <c r="D245">
        <v>14.65625</v>
      </c>
    </row>
    <row r="246" spans="2:4">
      <c r="B246">
        <v>18.359375</v>
      </c>
      <c r="D246">
        <v>15.125</v>
      </c>
    </row>
    <row r="247" spans="2:4">
      <c r="B247">
        <v>18.421875</v>
      </c>
      <c r="D247">
        <v>15.140625</v>
      </c>
    </row>
    <row r="248" spans="2:4">
      <c r="B248">
        <v>18.6875</v>
      </c>
      <c r="D248">
        <v>15.578125</v>
      </c>
    </row>
    <row r="249" spans="2:4">
      <c r="B249">
        <v>18.734375</v>
      </c>
      <c r="D249">
        <v>15.953125</v>
      </c>
    </row>
    <row r="250" spans="2:4">
      <c r="B250">
        <v>19.203125</v>
      </c>
      <c r="D250">
        <v>15.734375</v>
      </c>
    </row>
    <row r="251" spans="2:4">
      <c r="B251">
        <v>17.671875</v>
      </c>
      <c r="D251">
        <v>15.984375</v>
      </c>
    </row>
    <row r="252" spans="2:4">
      <c r="B252">
        <v>17.375</v>
      </c>
      <c r="D252">
        <v>15.078125</v>
      </c>
    </row>
    <row r="253" spans="2:4">
      <c r="B253">
        <v>17.71875</v>
      </c>
      <c r="D253">
        <v>14.65625</v>
      </c>
    </row>
    <row r="254" spans="2:4">
      <c r="B254">
        <v>16.4375</v>
      </c>
      <c r="D254">
        <v>14.734375</v>
      </c>
    </row>
    <row r="255" spans="2:4">
      <c r="B255">
        <v>18.515625</v>
      </c>
      <c r="D255">
        <v>14.984375</v>
      </c>
    </row>
    <row r="256" spans="2:4">
      <c r="B256">
        <v>16.21875</v>
      </c>
      <c r="D256">
        <v>14.0625</v>
      </c>
    </row>
    <row r="257" spans="2:4">
      <c r="B257">
        <v>18.34375</v>
      </c>
      <c r="D257">
        <v>14.78125</v>
      </c>
    </row>
    <row r="258" spans="2:4">
      <c r="B258">
        <v>18.71875</v>
      </c>
      <c r="D258">
        <v>15.1875</v>
      </c>
    </row>
    <row r="259" spans="2:4">
      <c r="B259">
        <v>16.484375</v>
      </c>
      <c r="D259">
        <v>14.25</v>
      </c>
    </row>
    <row r="260" spans="2:4">
      <c r="B260">
        <v>18.703125</v>
      </c>
      <c r="D260">
        <v>14.796875</v>
      </c>
    </row>
    <row r="261" spans="2:4">
      <c r="B261">
        <v>17.546875</v>
      </c>
      <c r="D261">
        <v>15.046875</v>
      </c>
    </row>
    <row r="262" spans="2:4">
      <c r="B262">
        <v>18.390625</v>
      </c>
      <c r="D262">
        <v>14.9375</v>
      </c>
    </row>
    <row r="263" spans="2:4">
      <c r="B263">
        <v>16.109375</v>
      </c>
      <c r="D263">
        <v>14.75</v>
      </c>
    </row>
    <row r="264" spans="2:4">
      <c r="B264">
        <v>17.109375</v>
      </c>
      <c r="D264">
        <v>14.28125</v>
      </c>
    </row>
    <row r="265" spans="2:4">
      <c r="B265">
        <v>18.15625</v>
      </c>
      <c r="D265">
        <v>15.09375</v>
      </c>
    </row>
    <row r="266" spans="2:4">
      <c r="B266">
        <v>17.96875</v>
      </c>
      <c r="D266">
        <v>14.140625</v>
      </c>
    </row>
    <row r="267" spans="2:4">
      <c r="B267">
        <v>16.96875</v>
      </c>
      <c r="D267">
        <v>14.203125</v>
      </c>
    </row>
    <row r="268" spans="2:4">
      <c r="B268">
        <v>16.34375</v>
      </c>
      <c r="D268">
        <v>14.546875</v>
      </c>
    </row>
    <row r="269" spans="2:4">
      <c r="B269">
        <v>17.578125</v>
      </c>
      <c r="D269">
        <v>14.984375</v>
      </c>
    </row>
    <row r="270" spans="2:4">
      <c r="B270">
        <v>16.609375</v>
      </c>
      <c r="D270">
        <v>13.125</v>
      </c>
    </row>
    <row r="271" spans="2:4">
      <c r="B271">
        <v>17.234375</v>
      </c>
      <c r="D271">
        <v>14.4375</v>
      </c>
    </row>
    <row r="272" spans="2:4">
      <c r="B272">
        <v>17.703125</v>
      </c>
      <c r="D272">
        <v>14.65625</v>
      </c>
    </row>
    <row r="273" spans="2:4">
      <c r="B273">
        <v>17.5</v>
      </c>
      <c r="D273">
        <v>14.875</v>
      </c>
    </row>
    <row r="274" spans="2:4">
      <c r="B274">
        <v>17.421875</v>
      </c>
      <c r="D274">
        <v>14.46875</v>
      </c>
    </row>
    <row r="275" spans="2:4">
      <c r="B275">
        <v>15.953125</v>
      </c>
      <c r="D275">
        <v>13.203125</v>
      </c>
    </row>
    <row r="276" spans="2:4">
      <c r="B276">
        <v>18.859375</v>
      </c>
      <c r="D276">
        <v>14.5625</v>
      </c>
    </row>
    <row r="277" spans="2:4">
      <c r="B277">
        <v>18.15625</v>
      </c>
      <c r="D277">
        <v>14.203125</v>
      </c>
    </row>
    <row r="278" spans="2:4">
      <c r="B278">
        <v>17.859375</v>
      </c>
      <c r="D278">
        <v>14.78125</v>
      </c>
    </row>
    <row r="279" spans="2:4">
      <c r="B279">
        <v>15.828125</v>
      </c>
      <c r="D279">
        <v>14.640625</v>
      </c>
    </row>
    <row r="280" spans="2:4">
      <c r="B280">
        <v>38.046875</v>
      </c>
      <c r="D280">
        <v>14.75</v>
      </c>
    </row>
    <row r="281" spans="2:4">
      <c r="B281">
        <v>18.09375</v>
      </c>
      <c r="D281">
        <v>14.875</v>
      </c>
    </row>
    <row r="282" spans="2:4">
      <c r="B282">
        <v>18.015625</v>
      </c>
      <c r="D282">
        <v>14.546875</v>
      </c>
    </row>
    <row r="283" spans="2:4">
      <c r="B283">
        <v>17.03125</v>
      </c>
      <c r="D283">
        <v>14.5</v>
      </c>
    </row>
    <row r="284" spans="2:4">
      <c r="B284">
        <v>17.453125</v>
      </c>
      <c r="D284">
        <v>14.546875</v>
      </c>
    </row>
    <row r="285" spans="2:4">
      <c r="B285">
        <v>18.90625</v>
      </c>
      <c r="D285">
        <v>14.53125</v>
      </c>
    </row>
    <row r="286" spans="2:4">
      <c r="B286">
        <v>17.578125</v>
      </c>
      <c r="D286">
        <v>14.609375</v>
      </c>
    </row>
    <row r="287" spans="2:4">
      <c r="B287">
        <v>18.0625</v>
      </c>
      <c r="D287">
        <v>14.359375</v>
      </c>
    </row>
    <row r="288" spans="2:4">
      <c r="B288">
        <v>17.453125</v>
      </c>
      <c r="D288">
        <v>14.0625</v>
      </c>
    </row>
    <row r="289" spans="2:4">
      <c r="B289">
        <v>16.859375</v>
      </c>
      <c r="D289">
        <v>13.859375</v>
      </c>
    </row>
    <row r="290" spans="2:4">
      <c r="B290">
        <v>17.984375</v>
      </c>
      <c r="D290">
        <v>14.484375</v>
      </c>
    </row>
    <row r="291" spans="2:4">
      <c r="B291">
        <v>18.5</v>
      </c>
      <c r="D291">
        <v>14.5625</v>
      </c>
    </row>
    <row r="292" spans="2:4">
      <c r="B292">
        <v>18.015625</v>
      </c>
      <c r="D292">
        <v>14.75</v>
      </c>
    </row>
    <row r="293" spans="2:4">
      <c r="B293">
        <v>17.5625</v>
      </c>
      <c r="D293">
        <v>14.140625</v>
      </c>
    </row>
    <row r="294" spans="2:4">
      <c r="B294">
        <v>17.59375</v>
      </c>
      <c r="D294">
        <v>14.59375</v>
      </c>
    </row>
    <row r="295" spans="2:4">
      <c r="B295">
        <v>17.09375</v>
      </c>
      <c r="D295">
        <v>14.234375</v>
      </c>
    </row>
    <row r="296" spans="2:4">
      <c r="B296">
        <v>18.109375</v>
      </c>
      <c r="D296">
        <v>14.53125</v>
      </c>
    </row>
    <row r="297" spans="2:4">
      <c r="B297">
        <v>15.421875</v>
      </c>
      <c r="D297">
        <v>14.59375</v>
      </c>
    </row>
    <row r="298" spans="2:4">
      <c r="B298">
        <v>18.25</v>
      </c>
      <c r="D298">
        <v>13.796875</v>
      </c>
    </row>
    <row r="299" spans="2:4">
      <c r="B299">
        <v>17.765625</v>
      </c>
      <c r="D299">
        <v>14.703125</v>
      </c>
    </row>
    <row r="300" spans="2:4">
      <c r="B300">
        <v>20.03125</v>
      </c>
      <c r="D300">
        <v>14.71875</v>
      </c>
    </row>
    <row r="301" spans="2:4">
      <c r="B301">
        <v>18.25</v>
      </c>
      <c r="D301">
        <v>14.734375</v>
      </c>
    </row>
    <row r="302" spans="2:4">
      <c r="B302">
        <v>14.1875</v>
      </c>
      <c r="D302">
        <v>14.828125</v>
      </c>
    </row>
    <row r="303" spans="2:4">
      <c r="B303">
        <v>0.390625</v>
      </c>
      <c r="D303">
        <v>14.3125</v>
      </c>
    </row>
    <row r="304" spans="2:4">
      <c r="B304">
        <v>18.09375</v>
      </c>
      <c r="D304">
        <v>14.6875</v>
      </c>
    </row>
    <row r="305" spans="2:4">
      <c r="B305">
        <v>16.375</v>
      </c>
      <c r="D305">
        <v>12.875</v>
      </c>
    </row>
    <row r="306" spans="2:4">
      <c r="B306">
        <v>17.765625</v>
      </c>
      <c r="D306">
        <v>14.546875</v>
      </c>
    </row>
    <row r="307" spans="2:4">
      <c r="B307">
        <v>18.046875</v>
      </c>
      <c r="D307">
        <v>14.328125</v>
      </c>
    </row>
    <row r="308" spans="2:4">
      <c r="B308">
        <v>18.5625</v>
      </c>
      <c r="D308">
        <v>14</v>
      </c>
    </row>
    <row r="309" spans="2:4">
      <c r="B309">
        <v>18.1875</v>
      </c>
      <c r="D309">
        <v>13.890625</v>
      </c>
    </row>
    <row r="310" spans="2:4">
      <c r="B310">
        <v>20.984375</v>
      </c>
      <c r="D310">
        <v>13.671875</v>
      </c>
    </row>
    <row r="311" spans="2:4">
      <c r="B311">
        <v>15.296875</v>
      </c>
      <c r="D311">
        <v>14.5625</v>
      </c>
    </row>
    <row r="312" spans="2:4">
      <c r="B312">
        <v>19.09375</v>
      </c>
      <c r="D312">
        <v>14.421875</v>
      </c>
    </row>
    <row r="313" spans="2:4">
      <c r="B313">
        <v>15.328125</v>
      </c>
      <c r="D313">
        <v>14.296875</v>
      </c>
    </row>
    <row r="314" spans="2:4">
      <c r="B314">
        <v>18.09375</v>
      </c>
      <c r="D314">
        <v>13.359375</v>
      </c>
    </row>
    <row r="315" spans="2:4">
      <c r="B315">
        <v>17.578125</v>
      </c>
      <c r="D315">
        <v>13.390625</v>
      </c>
    </row>
    <row r="316" spans="2:4">
      <c r="B316">
        <v>19.640625</v>
      </c>
      <c r="D316">
        <v>13.90625</v>
      </c>
    </row>
    <row r="317" spans="2:4">
      <c r="B317">
        <v>17.59375</v>
      </c>
      <c r="D317">
        <v>13.515625</v>
      </c>
    </row>
    <row r="318" spans="2:4">
      <c r="B318">
        <v>18.421875</v>
      </c>
      <c r="D318">
        <v>13.609375</v>
      </c>
    </row>
    <row r="319" spans="2:4">
      <c r="B319">
        <v>17.6875</v>
      </c>
      <c r="D319">
        <v>14.359375</v>
      </c>
    </row>
    <row r="320" spans="2:4">
      <c r="B320">
        <v>18.046875</v>
      </c>
      <c r="D320">
        <v>13.421875</v>
      </c>
    </row>
    <row r="321" spans="2:4">
      <c r="B321">
        <v>19.015625</v>
      </c>
      <c r="D321">
        <v>13.421875</v>
      </c>
    </row>
    <row r="322" spans="2:4">
      <c r="B322">
        <v>16.46875</v>
      </c>
      <c r="D322">
        <v>14.40625</v>
      </c>
    </row>
    <row r="323" spans="2:4">
      <c r="B323">
        <v>15.546875</v>
      </c>
      <c r="D323">
        <v>15</v>
      </c>
    </row>
    <row r="324" spans="2:4">
      <c r="B324">
        <v>17.703125</v>
      </c>
      <c r="D324">
        <v>16.265625</v>
      </c>
    </row>
    <row r="325" spans="2:4">
      <c r="B325">
        <v>17.765625</v>
      </c>
      <c r="D325">
        <v>16.0625</v>
      </c>
    </row>
    <row r="326" spans="2:4">
      <c r="B326">
        <v>18.03125</v>
      </c>
      <c r="D326">
        <v>17.171875</v>
      </c>
    </row>
    <row r="327" spans="2:4">
      <c r="B327">
        <v>17.03125</v>
      </c>
      <c r="D327">
        <v>17.421875</v>
      </c>
    </row>
    <row r="328" spans="2:4">
      <c r="B328">
        <v>18.359375</v>
      </c>
      <c r="D328">
        <v>17.609375</v>
      </c>
    </row>
    <row r="329" spans="2:4">
      <c r="B329">
        <v>17.453125</v>
      </c>
      <c r="D329">
        <v>18.6875</v>
      </c>
    </row>
    <row r="330" spans="2:4">
      <c r="B330">
        <v>18.296875</v>
      </c>
      <c r="D330">
        <v>19.234375</v>
      </c>
    </row>
    <row r="331" spans="2:4">
      <c r="B331">
        <v>20.296875</v>
      </c>
      <c r="D331">
        <v>19.515625</v>
      </c>
    </row>
    <row r="332" spans="2:4">
      <c r="B332">
        <v>17.453125</v>
      </c>
      <c r="D332">
        <v>18.015625</v>
      </c>
    </row>
    <row r="333" spans="2:4">
      <c r="B333">
        <v>17.828125</v>
      </c>
      <c r="D333">
        <v>18.125</v>
      </c>
    </row>
    <row r="334" spans="2:4">
      <c r="B334">
        <v>18.9375</v>
      </c>
      <c r="D334">
        <v>17.953125</v>
      </c>
    </row>
    <row r="335" spans="2:4">
      <c r="B335">
        <v>18.71875</v>
      </c>
      <c r="D335">
        <v>18.125</v>
      </c>
    </row>
    <row r="336" spans="2:4">
      <c r="B336">
        <v>16.25</v>
      </c>
      <c r="D336">
        <v>19.984375</v>
      </c>
    </row>
    <row r="337" spans="2:4">
      <c r="B337">
        <v>16.421875</v>
      </c>
      <c r="D337">
        <v>21</v>
      </c>
    </row>
    <row r="338" spans="2:4">
      <c r="B338">
        <v>17.53125</v>
      </c>
      <c r="D338">
        <v>20.734375</v>
      </c>
    </row>
    <row r="339" spans="2:4">
      <c r="B339">
        <v>18.109375</v>
      </c>
      <c r="D339">
        <v>19.75</v>
      </c>
    </row>
    <row r="340" spans="2:4">
      <c r="B340">
        <v>16.515625</v>
      </c>
      <c r="D340">
        <v>18.75</v>
      </c>
    </row>
    <row r="341" spans="2:4">
      <c r="B341">
        <v>18.28125</v>
      </c>
      <c r="D341">
        <v>18.609375</v>
      </c>
    </row>
    <row r="342" spans="2:4">
      <c r="B342">
        <v>16.109375</v>
      </c>
      <c r="D342">
        <v>18.34375</v>
      </c>
    </row>
    <row r="343" spans="2:4">
      <c r="B343">
        <v>18.9375</v>
      </c>
      <c r="D343">
        <v>18.125</v>
      </c>
    </row>
    <row r="344" spans="2:4">
      <c r="B344">
        <v>16.265625</v>
      </c>
      <c r="D344">
        <v>18.515625</v>
      </c>
    </row>
    <row r="345" spans="2:4">
      <c r="B345">
        <v>20.328125</v>
      </c>
      <c r="D345">
        <v>18.3125</v>
      </c>
    </row>
    <row r="346" spans="2:4">
      <c r="B346">
        <v>17.140625</v>
      </c>
      <c r="D346">
        <v>17.265625</v>
      </c>
    </row>
    <row r="347" spans="2:4">
      <c r="B347">
        <v>17.234375</v>
      </c>
      <c r="D347">
        <v>17.828125</v>
      </c>
    </row>
    <row r="348" spans="2:4">
      <c r="B348">
        <v>17.28125</v>
      </c>
      <c r="D348">
        <v>17.578125</v>
      </c>
    </row>
    <row r="349" spans="2:4">
      <c r="B349">
        <v>18.4375</v>
      </c>
      <c r="D349">
        <v>16.9375</v>
      </c>
    </row>
    <row r="350" spans="2:4">
      <c r="B350">
        <v>18.21875</v>
      </c>
      <c r="D350">
        <v>16.765625</v>
      </c>
    </row>
    <row r="351" spans="2:4">
      <c r="B351">
        <v>18.4375</v>
      </c>
      <c r="D351">
        <v>16.53125</v>
      </c>
    </row>
    <row r="352" spans="2:4">
      <c r="B352">
        <v>18.125</v>
      </c>
      <c r="D352">
        <v>17.609375</v>
      </c>
    </row>
    <row r="353" spans="2:4">
      <c r="B353">
        <v>18.4375</v>
      </c>
      <c r="D353">
        <v>17.234375</v>
      </c>
    </row>
    <row r="354" spans="2:4">
      <c r="B354">
        <v>14.484375</v>
      </c>
      <c r="D354">
        <v>18.453125</v>
      </c>
    </row>
    <row r="355" spans="2:4">
      <c r="B355">
        <v>19.25</v>
      </c>
      <c r="D355">
        <v>17.359375</v>
      </c>
    </row>
    <row r="356" spans="2:4">
      <c r="B356">
        <v>19.515625</v>
      </c>
      <c r="D356">
        <v>16.21875</v>
      </c>
    </row>
    <row r="357" spans="2:4">
      <c r="B357">
        <v>19.328125</v>
      </c>
      <c r="D357">
        <v>15.65625</v>
      </c>
    </row>
    <row r="358" spans="2:4">
      <c r="B358">
        <v>20.25</v>
      </c>
      <c r="D358">
        <v>15.25</v>
      </c>
    </row>
    <row r="359" spans="2:4">
      <c r="B359">
        <v>20.265625</v>
      </c>
      <c r="D359">
        <v>14.703125</v>
      </c>
    </row>
    <row r="360" spans="2:4">
      <c r="B360">
        <v>17.140625</v>
      </c>
      <c r="D360">
        <v>14.140625</v>
      </c>
    </row>
    <row r="361" spans="2:4">
      <c r="B361">
        <v>18.03125</v>
      </c>
      <c r="D361">
        <v>13.765625</v>
      </c>
    </row>
    <row r="362" spans="2:4">
      <c r="B362">
        <v>18.390625</v>
      </c>
      <c r="D362">
        <v>13.859375</v>
      </c>
    </row>
    <row r="363" spans="2:4">
      <c r="B363">
        <v>11.0625</v>
      </c>
      <c r="D363">
        <v>14.140625</v>
      </c>
    </row>
    <row r="364" spans="2:4">
      <c r="B364">
        <v>18.40625</v>
      </c>
      <c r="D364">
        <v>13.578125</v>
      </c>
    </row>
    <row r="365" spans="2:4">
      <c r="B365">
        <v>20.65625</v>
      </c>
      <c r="D365">
        <v>14.265625</v>
      </c>
    </row>
    <row r="366" spans="2:4">
      <c r="B366">
        <v>18.765625</v>
      </c>
      <c r="D366">
        <v>13.75</v>
      </c>
    </row>
    <row r="367" spans="2:4">
      <c r="B367">
        <v>14.84375</v>
      </c>
      <c r="D367">
        <v>13.515625</v>
      </c>
    </row>
    <row r="368" spans="2:4">
      <c r="B368">
        <v>14.203125</v>
      </c>
      <c r="D368">
        <v>13.875</v>
      </c>
    </row>
    <row r="369" spans="2:4">
      <c r="B369">
        <v>17.03125</v>
      </c>
      <c r="D369">
        <v>14.34375</v>
      </c>
    </row>
    <row r="370" spans="2:4">
      <c r="B370">
        <v>18.25</v>
      </c>
      <c r="D370">
        <v>15.34375</v>
      </c>
    </row>
    <row r="371" spans="2:4">
      <c r="B371">
        <v>16.5</v>
      </c>
      <c r="D371">
        <v>15.578125</v>
      </c>
    </row>
    <row r="372" spans="2:4">
      <c r="B372">
        <v>21.484375</v>
      </c>
      <c r="D372">
        <v>15.046875</v>
      </c>
    </row>
    <row r="373" spans="2:4">
      <c r="B373">
        <v>15.90625</v>
      </c>
      <c r="D373">
        <v>15.6875</v>
      </c>
    </row>
    <row r="374" spans="2:4">
      <c r="B374">
        <v>22.875</v>
      </c>
      <c r="D374">
        <v>15.515625</v>
      </c>
    </row>
    <row r="375" spans="2:4">
      <c r="B375">
        <v>15.25</v>
      </c>
      <c r="D375">
        <v>15.578125</v>
      </c>
    </row>
    <row r="376" spans="2:4">
      <c r="B376">
        <v>15.484375</v>
      </c>
      <c r="D376">
        <v>15.078125</v>
      </c>
    </row>
    <row r="377" spans="2:4">
      <c r="B377">
        <v>17.734375</v>
      </c>
      <c r="D377">
        <v>15</v>
      </c>
    </row>
    <row r="378" spans="2:4">
      <c r="B378">
        <v>18.59375</v>
      </c>
      <c r="D378">
        <v>15.21875</v>
      </c>
    </row>
    <row r="379" spans="2:4">
      <c r="B379">
        <v>19.359375</v>
      </c>
      <c r="D379">
        <v>15.484375</v>
      </c>
    </row>
    <row r="380" spans="2:4">
      <c r="B380">
        <v>18.28125</v>
      </c>
      <c r="D380">
        <v>15.171875</v>
      </c>
    </row>
    <row r="381" spans="2:4">
      <c r="B381">
        <v>18.28125</v>
      </c>
      <c r="D381">
        <v>14.875</v>
      </c>
    </row>
    <row r="382" spans="2:4">
      <c r="B382">
        <v>18.203125</v>
      </c>
      <c r="D382">
        <v>14.40625</v>
      </c>
    </row>
    <row r="383" spans="2:4">
      <c r="B383">
        <v>18.3125</v>
      </c>
      <c r="D383">
        <v>14.625</v>
      </c>
    </row>
    <row r="384" spans="2:4">
      <c r="B384">
        <v>19.671875</v>
      </c>
      <c r="D384">
        <v>15.140625</v>
      </c>
    </row>
    <row r="385" spans="2:4">
      <c r="B385">
        <v>19.03125</v>
      </c>
      <c r="D385">
        <v>14.59375</v>
      </c>
    </row>
    <row r="386" spans="2:4">
      <c r="B386">
        <v>16.703125</v>
      </c>
      <c r="D386">
        <v>14.703125</v>
      </c>
    </row>
    <row r="387" spans="2:4">
      <c r="B387">
        <v>13.96875</v>
      </c>
      <c r="D387">
        <v>14.296875</v>
      </c>
    </row>
    <row r="388" spans="2:4">
      <c r="B388">
        <v>19.03125</v>
      </c>
      <c r="D388">
        <v>15.640625</v>
      </c>
    </row>
    <row r="389" spans="2:4">
      <c r="B389">
        <v>16.96875</v>
      </c>
      <c r="D389">
        <v>14.890625</v>
      </c>
    </row>
    <row r="390" spans="2:4">
      <c r="B390">
        <v>16.6875</v>
      </c>
      <c r="D390">
        <v>13.71875</v>
      </c>
    </row>
    <row r="391" spans="2:4">
      <c r="B391">
        <v>18.09375</v>
      </c>
      <c r="D391">
        <v>14.484375</v>
      </c>
    </row>
    <row r="392" spans="2:4">
      <c r="B392">
        <v>18.125</v>
      </c>
      <c r="D392">
        <v>14.484375</v>
      </c>
    </row>
    <row r="393" spans="2:4">
      <c r="B393">
        <v>19.328125</v>
      </c>
      <c r="D393">
        <v>14.984375</v>
      </c>
    </row>
    <row r="394" spans="2:4">
      <c r="B394">
        <v>18.625</v>
      </c>
      <c r="D394">
        <v>15</v>
      </c>
    </row>
    <row r="395" spans="2:4">
      <c r="B395">
        <v>18.875</v>
      </c>
      <c r="D395">
        <v>14.28125</v>
      </c>
    </row>
    <row r="396" spans="2:4">
      <c r="B396">
        <v>20.21875</v>
      </c>
      <c r="D396">
        <v>15.84375</v>
      </c>
    </row>
    <row r="397" spans="2:4">
      <c r="B397">
        <v>18.875</v>
      </c>
      <c r="D397">
        <v>14.734375</v>
      </c>
    </row>
    <row r="398" spans="2:4">
      <c r="B398">
        <v>19.953125</v>
      </c>
      <c r="D398">
        <v>15.484375</v>
      </c>
    </row>
    <row r="399" spans="2:4">
      <c r="B399">
        <v>17.5625</v>
      </c>
      <c r="D399">
        <v>15.125</v>
      </c>
    </row>
    <row r="400" spans="2:4">
      <c r="B400">
        <v>17.75</v>
      </c>
      <c r="D400">
        <v>14.5625</v>
      </c>
    </row>
    <row r="401" spans="2:4">
      <c r="B401">
        <v>19.359375</v>
      </c>
      <c r="D401">
        <v>13.671875</v>
      </c>
    </row>
    <row r="402" spans="2:4">
      <c r="B402">
        <v>20.25</v>
      </c>
      <c r="D402">
        <v>14.40625</v>
      </c>
    </row>
    <row r="403" spans="2:4">
      <c r="B403">
        <v>17.109375</v>
      </c>
      <c r="D403">
        <v>14.328125</v>
      </c>
    </row>
    <row r="404" spans="2:4">
      <c r="B404">
        <v>17.796875</v>
      </c>
      <c r="D404">
        <v>14.984375</v>
      </c>
    </row>
    <row r="405" spans="2:4">
      <c r="B405">
        <v>18.59375</v>
      </c>
      <c r="D405">
        <v>15.609375</v>
      </c>
    </row>
    <row r="406" spans="2:4">
      <c r="B406">
        <v>13.953125</v>
      </c>
      <c r="D406">
        <v>15.296875</v>
      </c>
    </row>
    <row r="407" spans="2:4">
      <c r="B407">
        <v>20.4375</v>
      </c>
      <c r="D407">
        <v>15.234375</v>
      </c>
    </row>
    <row r="408" spans="2:4">
      <c r="B408">
        <v>18.796875</v>
      </c>
      <c r="D408">
        <v>15.828125</v>
      </c>
    </row>
    <row r="409" spans="2:4">
      <c r="B409">
        <v>18.109375</v>
      </c>
      <c r="D409">
        <v>15.140625</v>
      </c>
    </row>
    <row r="410" spans="2:4">
      <c r="B410">
        <v>16.828125</v>
      </c>
      <c r="D410">
        <v>14.1875</v>
      </c>
    </row>
    <row r="411" spans="2:4">
      <c r="B411">
        <v>16.234375</v>
      </c>
      <c r="D411">
        <v>13.953125</v>
      </c>
    </row>
    <row r="412" spans="2:4">
      <c r="B412">
        <v>18.3125</v>
      </c>
      <c r="D412">
        <v>11.953125</v>
      </c>
    </row>
    <row r="413" spans="2:4">
      <c r="B413">
        <v>19.796875</v>
      </c>
      <c r="D413">
        <v>11.453125</v>
      </c>
    </row>
    <row r="414" spans="2:4">
      <c r="B414">
        <v>17.453125</v>
      </c>
      <c r="D414">
        <v>13.421875</v>
      </c>
    </row>
    <row r="415" spans="2:4">
      <c r="B415">
        <v>17.53125</v>
      </c>
      <c r="D415">
        <v>16.109375</v>
      </c>
    </row>
    <row r="416" spans="2:4">
      <c r="B416">
        <v>19.734375</v>
      </c>
      <c r="D416">
        <v>15.375</v>
      </c>
    </row>
    <row r="417" spans="2:4">
      <c r="B417">
        <v>20.453125</v>
      </c>
      <c r="D417">
        <v>15.140625</v>
      </c>
    </row>
    <row r="418" spans="2:4">
      <c r="B418">
        <v>18.75</v>
      </c>
      <c r="D418">
        <v>14.9375</v>
      </c>
    </row>
    <row r="419" spans="2:4">
      <c r="B419">
        <v>19.25</v>
      </c>
      <c r="D419">
        <v>15.125</v>
      </c>
    </row>
    <row r="420" spans="2:4">
      <c r="B420">
        <v>19.171875</v>
      </c>
      <c r="D420">
        <v>14.921875</v>
      </c>
    </row>
    <row r="421" spans="2:4">
      <c r="B421">
        <v>18.921875</v>
      </c>
      <c r="D421">
        <v>14.75</v>
      </c>
    </row>
    <row r="422" spans="2:4">
      <c r="B422">
        <v>18.625</v>
      </c>
      <c r="D422">
        <v>14.859375</v>
      </c>
    </row>
    <row r="423" spans="2:4">
      <c r="B423">
        <v>18.328125</v>
      </c>
      <c r="D423">
        <v>14.875</v>
      </c>
    </row>
    <row r="424" spans="2:4">
      <c r="B424">
        <v>16.078125</v>
      </c>
      <c r="D424">
        <v>14.765625</v>
      </c>
    </row>
    <row r="425" spans="2:4">
      <c r="B425">
        <v>16.65625</v>
      </c>
      <c r="D425">
        <v>14.046875</v>
      </c>
    </row>
    <row r="426" spans="2:4">
      <c r="B426">
        <v>19.3125</v>
      </c>
      <c r="D426">
        <v>13.875</v>
      </c>
    </row>
    <row r="427" spans="2:4">
      <c r="B427">
        <v>19.03125</v>
      </c>
      <c r="D427">
        <v>14.125</v>
      </c>
    </row>
    <row r="428" spans="2:4">
      <c r="B428">
        <v>18.28125</v>
      </c>
      <c r="D428">
        <v>14.28125</v>
      </c>
    </row>
    <row r="429" spans="2:4">
      <c r="B429">
        <v>17.5625</v>
      </c>
      <c r="D429">
        <v>13.6875</v>
      </c>
    </row>
    <row r="430" spans="2:4">
      <c r="B430">
        <v>16.53125</v>
      </c>
      <c r="D430">
        <v>13.3125</v>
      </c>
    </row>
    <row r="431" spans="2:4">
      <c r="B431">
        <v>16.5</v>
      </c>
      <c r="D431">
        <v>13.515625</v>
      </c>
    </row>
    <row r="432" spans="2:4">
      <c r="B432">
        <v>17.859375</v>
      </c>
      <c r="D432">
        <v>13.953125</v>
      </c>
    </row>
    <row r="433" spans="2:4">
      <c r="B433">
        <v>18.4375</v>
      </c>
      <c r="D433">
        <v>14.703125</v>
      </c>
    </row>
    <row r="434" spans="2:4">
      <c r="B434">
        <v>17.96875</v>
      </c>
      <c r="D434">
        <v>14.125</v>
      </c>
    </row>
    <row r="435" spans="2:4">
      <c r="B435">
        <v>16.515625</v>
      </c>
      <c r="D435">
        <v>14.640625</v>
      </c>
    </row>
    <row r="436" spans="2:4">
      <c r="B436">
        <v>18.40625</v>
      </c>
      <c r="D436">
        <v>14.765625</v>
      </c>
    </row>
    <row r="437" spans="2:4">
      <c r="B437">
        <v>17.765625</v>
      </c>
      <c r="D437">
        <v>14.703125</v>
      </c>
    </row>
    <row r="438" spans="2:4">
      <c r="B438">
        <v>17.765625</v>
      </c>
      <c r="D438">
        <v>14.03125</v>
      </c>
    </row>
    <row r="439" spans="2:4">
      <c r="B439">
        <v>23.09375</v>
      </c>
      <c r="D439">
        <v>15.0625</v>
      </c>
    </row>
    <row r="440" spans="2:4">
      <c r="B440">
        <v>16.140625</v>
      </c>
      <c r="D440">
        <v>14.859375</v>
      </c>
    </row>
    <row r="441" spans="2:4">
      <c r="B441">
        <v>17.15625</v>
      </c>
      <c r="D441">
        <v>14.65625</v>
      </c>
    </row>
    <row r="442" spans="2:4">
      <c r="B442">
        <v>17.15625</v>
      </c>
      <c r="D442">
        <v>14.03125</v>
      </c>
    </row>
    <row r="443" spans="2:4">
      <c r="B443">
        <v>19.15625</v>
      </c>
      <c r="D443">
        <v>14.90625</v>
      </c>
    </row>
    <row r="444" spans="2:4">
      <c r="B444">
        <v>18.984375</v>
      </c>
      <c r="D444">
        <v>14.90625</v>
      </c>
    </row>
    <row r="445" spans="2:4">
      <c r="B445">
        <v>18.46875</v>
      </c>
      <c r="D445">
        <v>15.515625</v>
      </c>
    </row>
    <row r="446" spans="2:4">
      <c r="B446">
        <v>16.765625</v>
      </c>
      <c r="D446">
        <v>15.046875</v>
      </c>
    </row>
    <row r="447" spans="2:4">
      <c r="B447">
        <v>18.65625</v>
      </c>
      <c r="D447">
        <v>15.234375</v>
      </c>
    </row>
    <row r="448" spans="2:4">
      <c r="B448">
        <v>18.5625</v>
      </c>
      <c r="D448">
        <v>14.875</v>
      </c>
    </row>
    <row r="449" spans="2:4">
      <c r="B449">
        <v>14.0625</v>
      </c>
      <c r="D449">
        <v>14.890625</v>
      </c>
    </row>
    <row r="450" spans="2:4">
      <c r="B450">
        <v>17.859375</v>
      </c>
      <c r="D450">
        <v>15</v>
      </c>
    </row>
    <row r="451" spans="2:4">
      <c r="B451">
        <v>18.15625</v>
      </c>
      <c r="D451">
        <v>14.390625</v>
      </c>
    </row>
    <row r="452" spans="2:4">
      <c r="B452">
        <v>18.3125</v>
      </c>
      <c r="D452">
        <v>14.59375</v>
      </c>
    </row>
    <row r="453" spans="2:4">
      <c r="B453">
        <v>16.640625</v>
      </c>
      <c r="D453">
        <v>13.984375</v>
      </c>
    </row>
    <row r="454" spans="2:4">
      <c r="B454">
        <v>17.625</v>
      </c>
      <c r="D454">
        <v>14.984375</v>
      </c>
    </row>
    <row r="455" spans="2:4">
      <c r="B455">
        <v>18.9375</v>
      </c>
      <c r="D455">
        <v>15.1875</v>
      </c>
    </row>
    <row r="456" spans="2:4">
      <c r="B456">
        <v>22</v>
      </c>
      <c r="D456">
        <v>14.796875</v>
      </c>
    </row>
    <row r="457" spans="2:4">
      <c r="B457">
        <v>17.578125</v>
      </c>
      <c r="D457">
        <v>14.5625</v>
      </c>
    </row>
    <row r="458" spans="2:4">
      <c r="B458">
        <v>18.90625</v>
      </c>
      <c r="D458">
        <v>14.6875</v>
      </c>
    </row>
    <row r="459" spans="2:4">
      <c r="B459">
        <v>18.171875</v>
      </c>
      <c r="D459">
        <v>13.984375</v>
      </c>
    </row>
    <row r="460" spans="2:4">
      <c r="B460">
        <v>17.71875</v>
      </c>
      <c r="D460">
        <v>13.46875</v>
      </c>
    </row>
    <row r="461" spans="2:4">
      <c r="B461">
        <v>21.078125</v>
      </c>
      <c r="D461">
        <v>13.078125</v>
      </c>
    </row>
    <row r="462" spans="2:4">
      <c r="B462">
        <v>17.6875</v>
      </c>
      <c r="D462">
        <v>12.9375</v>
      </c>
    </row>
    <row r="463" spans="2:4">
      <c r="B463">
        <v>17.703125</v>
      </c>
      <c r="D463">
        <v>13.109375</v>
      </c>
    </row>
    <row r="464" spans="2:4">
      <c r="B464">
        <v>20.046875</v>
      </c>
      <c r="D464">
        <v>13.828125</v>
      </c>
    </row>
    <row r="465" spans="2:4">
      <c r="B465">
        <v>20.71875</v>
      </c>
      <c r="D465">
        <v>14.46875</v>
      </c>
    </row>
    <row r="466" spans="2:4">
      <c r="B466">
        <v>21.390625</v>
      </c>
      <c r="D466">
        <v>14.203125</v>
      </c>
    </row>
    <row r="467" spans="2:4">
      <c r="B467">
        <v>21.296875</v>
      </c>
      <c r="D467">
        <v>14.15625</v>
      </c>
    </row>
    <row r="468" spans="2:4">
      <c r="B468">
        <v>20</v>
      </c>
      <c r="D468">
        <v>14.25</v>
      </c>
    </row>
    <row r="469" spans="2:4">
      <c r="B469">
        <v>18.484375</v>
      </c>
      <c r="D469">
        <v>13.734375</v>
      </c>
    </row>
    <row r="470" spans="2:4">
      <c r="B470">
        <v>19.171875</v>
      </c>
      <c r="D470">
        <v>13.390625</v>
      </c>
    </row>
    <row r="471" spans="2:4">
      <c r="B471">
        <v>18.25</v>
      </c>
      <c r="D471">
        <v>13.09375</v>
      </c>
    </row>
    <row r="472" spans="2:4">
      <c r="B472">
        <v>20.734375</v>
      </c>
      <c r="D472">
        <v>14.015625</v>
      </c>
    </row>
    <row r="473" spans="2:4">
      <c r="B473">
        <v>19.765625</v>
      </c>
      <c r="D473">
        <v>15.1875</v>
      </c>
    </row>
    <row r="474" spans="2:4">
      <c r="B474">
        <v>26.53125</v>
      </c>
      <c r="D474">
        <v>15.328125</v>
      </c>
    </row>
    <row r="475" spans="2:4">
      <c r="B475">
        <v>18.71875</v>
      </c>
      <c r="D475">
        <v>14.875</v>
      </c>
    </row>
    <row r="476" spans="2:4">
      <c r="B476">
        <v>18.859375</v>
      </c>
      <c r="D476">
        <v>13.984375</v>
      </c>
    </row>
    <row r="477" spans="2:4">
      <c r="B477">
        <v>16.9375</v>
      </c>
      <c r="D477">
        <v>14.140625</v>
      </c>
    </row>
    <row r="478" spans="2:4">
      <c r="B478">
        <v>19.46875</v>
      </c>
      <c r="D478">
        <v>14.703125</v>
      </c>
    </row>
    <row r="479" spans="2:4">
      <c r="B479">
        <v>19.796875</v>
      </c>
      <c r="D479">
        <v>13.875</v>
      </c>
    </row>
    <row r="480" spans="2:4">
      <c r="B480">
        <v>21.578125</v>
      </c>
      <c r="D480">
        <v>14.4375</v>
      </c>
    </row>
    <row r="481" spans="2:4">
      <c r="B481">
        <v>18.578125</v>
      </c>
      <c r="D481">
        <v>13.828125</v>
      </c>
    </row>
    <row r="482" spans="2:4">
      <c r="B482">
        <v>19.609375</v>
      </c>
      <c r="D482">
        <v>13.984375</v>
      </c>
    </row>
    <row r="483" spans="2:4">
      <c r="B483">
        <v>20.03125</v>
      </c>
      <c r="D483">
        <v>13.703125</v>
      </c>
    </row>
    <row r="484" spans="2:4">
      <c r="B484">
        <v>18.171875</v>
      </c>
      <c r="D484">
        <v>13.34375</v>
      </c>
    </row>
    <row r="485" spans="2:4">
      <c r="B485">
        <v>18.1875</v>
      </c>
      <c r="D485">
        <v>14.484375</v>
      </c>
    </row>
    <row r="486" spans="2:4">
      <c r="B486">
        <v>19.140625</v>
      </c>
      <c r="D486">
        <v>14.09375</v>
      </c>
    </row>
    <row r="487" spans="2:4">
      <c r="B487">
        <v>18.5625</v>
      </c>
      <c r="D487">
        <v>14.328125</v>
      </c>
    </row>
    <row r="488" spans="2:4">
      <c r="B488">
        <v>11.53125</v>
      </c>
      <c r="D488">
        <v>13.59375</v>
      </c>
    </row>
    <row r="489" spans="2:4">
      <c r="B489">
        <v>19.765625</v>
      </c>
      <c r="D489">
        <v>14.234375</v>
      </c>
    </row>
    <row r="490" spans="2:4">
      <c r="B490">
        <v>19.796875</v>
      </c>
      <c r="D490">
        <v>14.578125</v>
      </c>
    </row>
    <row r="491" spans="2:4">
      <c r="D491">
        <v>14.828125</v>
      </c>
    </row>
    <row r="492" spans="2:4">
      <c r="D492">
        <v>15.25</v>
      </c>
    </row>
    <row r="493" spans="2:4">
      <c r="D493">
        <v>14.921875</v>
      </c>
    </row>
    <row r="494" spans="2:4">
      <c r="D494">
        <v>14.875</v>
      </c>
    </row>
    <row r="495" spans="2:4">
      <c r="D495">
        <v>14.046875</v>
      </c>
    </row>
    <row r="496" spans="2:4">
      <c r="D496">
        <v>14.359375</v>
      </c>
    </row>
    <row r="497" spans="4:4">
      <c r="D497">
        <v>13.140625</v>
      </c>
    </row>
    <row r="498" spans="4:4">
      <c r="D498">
        <v>14.9375</v>
      </c>
    </row>
    <row r="499" spans="4:4">
      <c r="D499">
        <v>15.421875</v>
      </c>
    </row>
    <row r="500" spans="4:4">
      <c r="D500">
        <v>15.03125</v>
      </c>
    </row>
    <row r="501" spans="4:4">
      <c r="D501">
        <v>15.328125</v>
      </c>
    </row>
    <row r="502" spans="4:4">
      <c r="D502">
        <v>15.6875</v>
      </c>
    </row>
    <row r="503" spans="4:4">
      <c r="D503">
        <v>15.03125</v>
      </c>
    </row>
    <row r="504" spans="4:4">
      <c r="D504">
        <v>15.203125</v>
      </c>
    </row>
    <row r="505" spans="4:4">
      <c r="D505">
        <v>15.4375</v>
      </c>
    </row>
    <row r="506" spans="4:4">
      <c r="D506">
        <v>15.484375</v>
      </c>
    </row>
    <row r="507" spans="4:4">
      <c r="D507">
        <v>14.9375</v>
      </c>
    </row>
    <row r="508" spans="4:4">
      <c r="D508">
        <v>15.46875</v>
      </c>
    </row>
    <row r="509" spans="4:4">
      <c r="D509">
        <v>14.90625</v>
      </c>
    </row>
    <row r="510" spans="4:4">
      <c r="D510">
        <v>14</v>
      </c>
    </row>
    <row r="511" spans="4:4">
      <c r="D511">
        <v>14.5</v>
      </c>
    </row>
    <row r="512" spans="4:4">
      <c r="D512">
        <v>14.546875</v>
      </c>
    </row>
    <row r="513" spans="4:4">
      <c r="D513">
        <v>14.9375</v>
      </c>
    </row>
    <row r="514" spans="4:4">
      <c r="D514">
        <v>14.390625</v>
      </c>
    </row>
    <row r="515" spans="4:4">
      <c r="D515">
        <v>14.984375</v>
      </c>
    </row>
    <row r="516" spans="4:4">
      <c r="D516">
        <v>14.875</v>
      </c>
    </row>
    <row r="517" spans="4:4">
      <c r="D517">
        <v>14.25</v>
      </c>
    </row>
    <row r="518" spans="4:4">
      <c r="D518">
        <v>15.125</v>
      </c>
    </row>
    <row r="519" spans="4:4">
      <c r="D519">
        <v>13.90625</v>
      </c>
    </row>
    <row r="520" spans="4:4">
      <c r="D520">
        <v>13.671875</v>
      </c>
    </row>
    <row r="521" spans="4:4">
      <c r="D521">
        <v>14.03125</v>
      </c>
    </row>
    <row r="522" spans="4:4">
      <c r="D522">
        <v>14.9375</v>
      </c>
    </row>
    <row r="523" spans="4:4">
      <c r="D523">
        <v>15</v>
      </c>
    </row>
    <row r="524" spans="4:4">
      <c r="D524">
        <v>14.1875</v>
      </c>
    </row>
    <row r="525" spans="4:4">
      <c r="D525">
        <v>14.59375</v>
      </c>
    </row>
    <row r="526" spans="4:4">
      <c r="D526">
        <v>13.953125</v>
      </c>
    </row>
    <row r="527" spans="4:4">
      <c r="D527">
        <v>13.453125</v>
      </c>
    </row>
    <row r="528" spans="4:4">
      <c r="D528">
        <v>13.703125</v>
      </c>
    </row>
    <row r="529" spans="4:4">
      <c r="D529">
        <v>13.703125</v>
      </c>
    </row>
    <row r="530" spans="4:4">
      <c r="D530">
        <v>14.046875</v>
      </c>
    </row>
    <row r="531" spans="4:4">
      <c r="D531">
        <v>13.390625</v>
      </c>
    </row>
    <row r="532" spans="4:4">
      <c r="D532">
        <v>13.671875</v>
      </c>
    </row>
    <row r="533" spans="4:4">
      <c r="D533">
        <v>14.046875</v>
      </c>
    </row>
    <row r="534" spans="4:4">
      <c r="D534">
        <v>14.15625</v>
      </c>
    </row>
    <row r="535" spans="4:4">
      <c r="D535">
        <v>13.25</v>
      </c>
    </row>
    <row r="536" spans="4:4">
      <c r="D536">
        <v>14.0625</v>
      </c>
    </row>
    <row r="537" spans="4:4">
      <c r="D537">
        <v>13.40625</v>
      </c>
    </row>
    <row r="538" spans="4:4">
      <c r="D538">
        <v>13.734375</v>
      </c>
    </row>
    <row r="539" spans="4:4">
      <c r="D539">
        <v>13.125</v>
      </c>
    </row>
    <row r="540" spans="4:4">
      <c r="D540">
        <v>12.234375</v>
      </c>
    </row>
    <row r="541" spans="4:4">
      <c r="D541">
        <v>13.46875</v>
      </c>
    </row>
    <row r="542" spans="4:4">
      <c r="D542">
        <v>13.9375</v>
      </c>
    </row>
    <row r="543" spans="4:4">
      <c r="D543">
        <v>12.8125</v>
      </c>
    </row>
    <row r="544" spans="4:4">
      <c r="D544">
        <v>13</v>
      </c>
    </row>
    <row r="545" spans="4:4">
      <c r="D545">
        <v>14.0625</v>
      </c>
    </row>
    <row r="546" spans="4:4">
      <c r="D546">
        <v>14</v>
      </c>
    </row>
    <row r="547" spans="4:4">
      <c r="D547">
        <v>14.296875</v>
      </c>
    </row>
    <row r="548" spans="4:4">
      <c r="D548">
        <v>14.046875</v>
      </c>
    </row>
    <row r="549" spans="4:4">
      <c r="D549">
        <v>14.5</v>
      </c>
    </row>
    <row r="550" spans="4:4">
      <c r="D550">
        <v>15.09375</v>
      </c>
    </row>
    <row r="551" spans="4:4">
      <c r="D551">
        <v>14.703125</v>
      </c>
    </row>
    <row r="552" spans="4:4">
      <c r="D552">
        <v>14.75</v>
      </c>
    </row>
    <row r="553" spans="4:4">
      <c r="D553">
        <v>15.328125</v>
      </c>
    </row>
    <row r="554" spans="4:4">
      <c r="D554">
        <v>14.359375</v>
      </c>
    </row>
    <row r="555" spans="4:4">
      <c r="D555">
        <v>14.484375</v>
      </c>
    </row>
    <row r="556" spans="4:4">
      <c r="D556">
        <v>14.265625</v>
      </c>
    </row>
    <row r="557" spans="4:4">
      <c r="D557">
        <v>14.25</v>
      </c>
    </row>
    <row r="558" spans="4:4">
      <c r="D558">
        <v>13.6875</v>
      </c>
    </row>
    <row r="559" spans="4:4">
      <c r="D559">
        <v>14.171875</v>
      </c>
    </row>
    <row r="560" spans="4:4">
      <c r="D560">
        <v>14.5625</v>
      </c>
    </row>
    <row r="561" spans="4:4">
      <c r="D561">
        <v>13.15625</v>
      </c>
    </row>
    <row r="562" spans="4:4">
      <c r="D562">
        <v>14.015625</v>
      </c>
    </row>
    <row r="563" spans="4:4">
      <c r="D563">
        <v>14.59375</v>
      </c>
    </row>
    <row r="564" spans="4:4">
      <c r="D564">
        <v>14.84375</v>
      </c>
    </row>
    <row r="565" spans="4:4">
      <c r="D565">
        <v>13.453125</v>
      </c>
    </row>
    <row r="566" spans="4:4">
      <c r="D566">
        <v>13.5</v>
      </c>
    </row>
    <row r="567" spans="4:4">
      <c r="D567">
        <v>13.53125</v>
      </c>
    </row>
    <row r="568" spans="4:4">
      <c r="D568">
        <v>13.734375</v>
      </c>
    </row>
    <row r="569" spans="4:4">
      <c r="D569">
        <v>13.90625</v>
      </c>
    </row>
    <row r="570" spans="4:4">
      <c r="D570">
        <v>14.265625</v>
      </c>
    </row>
    <row r="571" spans="4:4">
      <c r="D571">
        <v>14.421875</v>
      </c>
    </row>
    <row r="572" spans="4:4">
      <c r="D572">
        <v>13.234375</v>
      </c>
    </row>
    <row r="573" spans="4:4">
      <c r="D573">
        <v>13.53125</v>
      </c>
    </row>
    <row r="574" spans="4:4">
      <c r="D574">
        <v>14.328125</v>
      </c>
    </row>
    <row r="575" spans="4:4">
      <c r="D575">
        <v>14.3125</v>
      </c>
    </row>
    <row r="576" spans="4:4">
      <c r="D576">
        <v>13.765625</v>
      </c>
    </row>
    <row r="577" spans="4:4">
      <c r="D577">
        <v>13.46875</v>
      </c>
    </row>
    <row r="578" spans="4:4">
      <c r="D578">
        <v>14.015625</v>
      </c>
    </row>
    <row r="579" spans="4:4">
      <c r="D579">
        <v>14.140625</v>
      </c>
    </row>
    <row r="580" spans="4:4">
      <c r="D580">
        <v>13.140625</v>
      </c>
    </row>
    <row r="581" spans="4:4">
      <c r="D581">
        <v>13.0625</v>
      </c>
    </row>
    <row r="582" spans="4:4">
      <c r="D582">
        <v>13.4375</v>
      </c>
    </row>
    <row r="583" spans="4:4">
      <c r="D583">
        <v>14.15625</v>
      </c>
    </row>
    <row r="584" spans="4:4">
      <c r="D584">
        <v>14.34375</v>
      </c>
    </row>
    <row r="585" spans="4:4">
      <c r="D585">
        <v>14.140625</v>
      </c>
    </row>
    <row r="586" spans="4:4">
      <c r="D586">
        <v>12.9375</v>
      </c>
    </row>
    <row r="587" spans="4:4">
      <c r="D587">
        <v>12.3125</v>
      </c>
    </row>
    <row r="588" spans="4:4">
      <c r="D588">
        <v>11.515625</v>
      </c>
    </row>
    <row r="589" spans="4:4">
      <c r="D589">
        <v>11.765625</v>
      </c>
    </row>
    <row r="590" spans="4:4">
      <c r="D590">
        <v>11.65625</v>
      </c>
    </row>
    <row r="591" spans="4:4">
      <c r="D591">
        <v>11.734375</v>
      </c>
    </row>
    <row r="592" spans="4:4">
      <c r="D592">
        <v>13.734375</v>
      </c>
    </row>
    <row r="593" spans="4:4">
      <c r="D593">
        <v>13.671875</v>
      </c>
    </row>
    <row r="594" spans="4:4">
      <c r="D594">
        <v>13.828125</v>
      </c>
    </row>
    <row r="595" spans="4:4">
      <c r="D595">
        <v>14.125</v>
      </c>
    </row>
    <row r="596" spans="4:4">
      <c r="D596">
        <v>15.09375</v>
      </c>
    </row>
    <row r="597" spans="4:4">
      <c r="D597">
        <v>14.75</v>
      </c>
    </row>
    <row r="598" spans="4:4">
      <c r="D598">
        <v>13.546875</v>
      </c>
    </row>
    <row r="599" spans="4:4">
      <c r="D599">
        <v>11.984375</v>
      </c>
    </row>
    <row r="600" spans="4:4">
      <c r="D600">
        <v>12.6875</v>
      </c>
    </row>
    <row r="601" spans="4:4">
      <c r="D601">
        <v>13.125</v>
      </c>
    </row>
    <row r="602" spans="4:4">
      <c r="D602">
        <v>12.9375</v>
      </c>
    </row>
    <row r="603" spans="4:4">
      <c r="D603">
        <v>13.375</v>
      </c>
    </row>
    <row r="604" spans="4:4">
      <c r="D604">
        <v>13.265625</v>
      </c>
    </row>
    <row r="605" spans="4:4">
      <c r="D605">
        <v>13.953125</v>
      </c>
    </row>
    <row r="606" spans="4:4">
      <c r="D606">
        <v>14.046875</v>
      </c>
    </row>
    <row r="607" spans="4:4">
      <c r="D607">
        <v>13.875</v>
      </c>
    </row>
    <row r="608" spans="4:4">
      <c r="D608">
        <v>13.734375</v>
      </c>
    </row>
    <row r="609" spans="4:4">
      <c r="D609">
        <v>13.3125</v>
      </c>
    </row>
    <row r="610" spans="4:4">
      <c r="D610">
        <v>13.859375</v>
      </c>
    </row>
    <row r="611" spans="4:4">
      <c r="D611">
        <v>14.125</v>
      </c>
    </row>
    <row r="612" spans="4:4">
      <c r="D612">
        <v>14.34375</v>
      </c>
    </row>
    <row r="613" spans="4:4">
      <c r="D613">
        <v>14.640625</v>
      </c>
    </row>
    <row r="614" spans="4:4">
      <c r="D614">
        <v>13.953125</v>
      </c>
    </row>
    <row r="615" spans="4:4">
      <c r="D615">
        <v>14.328125</v>
      </c>
    </row>
    <row r="616" spans="4:4">
      <c r="D616">
        <v>14.421875</v>
      </c>
    </row>
    <row r="617" spans="4:4">
      <c r="D617">
        <v>14.109375</v>
      </c>
    </row>
    <row r="618" spans="4:4">
      <c r="D618">
        <v>13.25</v>
      </c>
    </row>
    <row r="619" spans="4:4">
      <c r="D619">
        <v>13.46875</v>
      </c>
    </row>
    <row r="620" spans="4:4">
      <c r="D620">
        <v>13.0625</v>
      </c>
    </row>
    <row r="621" spans="4:4">
      <c r="D621">
        <v>12.6875</v>
      </c>
    </row>
    <row r="622" spans="4:4">
      <c r="D622">
        <v>13.0625</v>
      </c>
    </row>
    <row r="623" spans="4:4">
      <c r="D623">
        <v>12.578125</v>
      </c>
    </row>
    <row r="624" spans="4:4">
      <c r="D624">
        <v>13.09375</v>
      </c>
    </row>
    <row r="625" spans="4:4">
      <c r="D625">
        <v>12.953125</v>
      </c>
    </row>
    <row r="626" spans="4:4">
      <c r="D626">
        <v>13.125</v>
      </c>
    </row>
    <row r="627" spans="4:4">
      <c r="D627">
        <v>13.953125</v>
      </c>
    </row>
    <row r="628" spans="4:4">
      <c r="D628">
        <v>13.671875</v>
      </c>
    </row>
    <row r="629" spans="4:4">
      <c r="D629">
        <v>13.40625</v>
      </c>
    </row>
    <row r="630" spans="4:4">
      <c r="D630">
        <v>13.828125</v>
      </c>
    </row>
    <row r="631" spans="4:4">
      <c r="D631">
        <v>14.25</v>
      </c>
    </row>
    <row r="632" spans="4:4">
      <c r="D632">
        <v>14.390625</v>
      </c>
    </row>
    <row r="633" spans="4:4">
      <c r="D633">
        <v>14.203125</v>
      </c>
    </row>
    <row r="634" spans="4:4">
      <c r="D634">
        <v>13.25</v>
      </c>
    </row>
    <row r="635" spans="4:4">
      <c r="D635">
        <v>13.578125</v>
      </c>
    </row>
    <row r="636" spans="4:4">
      <c r="D636">
        <v>13.734375</v>
      </c>
    </row>
    <row r="637" spans="4:4">
      <c r="D637">
        <v>13.40625</v>
      </c>
    </row>
    <row r="638" spans="4:4">
      <c r="D638">
        <v>14.203125</v>
      </c>
    </row>
    <row r="639" spans="4:4">
      <c r="D639">
        <v>14.203125</v>
      </c>
    </row>
    <row r="640" spans="4:4">
      <c r="D640">
        <v>14.203125</v>
      </c>
    </row>
    <row r="641" spans="4:4">
      <c r="D641">
        <v>14.140625</v>
      </c>
    </row>
    <row r="642" spans="4:4">
      <c r="D642">
        <v>14.828125</v>
      </c>
    </row>
    <row r="643" spans="4:4">
      <c r="D643">
        <v>13.828125</v>
      </c>
    </row>
    <row r="644" spans="4:4">
      <c r="D644">
        <v>14.6875</v>
      </c>
    </row>
    <row r="645" spans="4:4">
      <c r="D645">
        <v>14.828125</v>
      </c>
    </row>
    <row r="646" spans="4:4">
      <c r="D646">
        <v>15.875</v>
      </c>
    </row>
    <row r="647" spans="4:4">
      <c r="D647">
        <v>15.71875</v>
      </c>
    </row>
    <row r="648" spans="4:4">
      <c r="D648">
        <v>15.140625</v>
      </c>
    </row>
    <row r="649" spans="4:4">
      <c r="D649">
        <v>14.625</v>
      </c>
    </row>
    <row r="650" spans="4:4">
      <c r="D650">
        <v>14.28125</v>
      </c>
    </row>
    <row r="651" spans="4:4">
      <c r="D651">
        <v>14.53125</v>
      </c>
    </row>
    <row r="652" spans="4:4">
      <c r="D652">
        <v>14.453125</v>
      </c>
    </row>
    <row r="653" spans="4:4">
      <c r="D653">
        <v>14.1875</v>
      </c>
    </row>
    <row r="654" spans="4:4">
      <c r="D654">
        <v>13.765625</v>
      </c>
    </row>
    <row r="655" spans="4:4">
      <c r="D655">
        <v>13.4375</v>
      </c>
    </row>
    <row r="656" spans="4:4">
      <c r="D656">
        <v>13.859375</v>
      </c>
    </row>
    <row r="657" spans="4:4">
      <c r="D657">
        <v>14.25</v>
      </c>
    </row>
    <row r="658" spans="4:4">
      <c r="D658">
        <v>13.796875</v>
      </c>
    </row>
    <row r="659" spans="4:4">
      <c r="D659">
        <v>14.46875</v>
      </c>
    </row>
    <row r="660" spans="4:4">
      <c r="D660">
        <v>14.125</v>
      </c>
    </row>
    <row r="661" spans="4:4">
      <c r="D661">
        <v>14.484375</v>
      </c>
    </row>
    <row r="662" spans="4:4">
      <c r="D662">
        <v>14.046875</v>
      </c>
    </row>
    <row r="663" spans="4:4">
      <c r="D663">
        <v>13.828125</v>
      </c>
    </row>
    <row r="664" spans="4:4">
      <c r="D664">
        <v>13.46875</v>
      </c>
    </row>
    <row r="665" spans="4:4">
      <c r="D665">
        <v>13.734375</v>
      </c>
    </row>
    <row r="666" spans="4:4">
      <c r="D666">
        <v>13.984375</v>
      </c>
    </row>
    <row r="667" spans="4:4">
      <c r="D667">
        <v>14.203125</v>
      </c>
    </row>
    <row r="668" spans="4:4">
      <c r="D668">
        <v>14.53125</v>
      </c>
    </row>
    <row r="669" spans="4:4">
      <c r="D669">
        <v>14.40625</v>
      </c>
    </row>
    <row r="670" spans="4:4">
      <c r="D670">
        <v>14.109375</v>
      </c>
    </row>
    <row r="671" spans="4:4">
      <c r="D671">
        <v>13.6875</v>
      </c>
    </row>
    <row r="672" spans="4:4">
      <c r="D672">
        <v>13.796875</v>
      </c>
    </row>
    <row r="673" spans="4:4">
      <c r="D673">
        <v>13.078125</v>
      </c>
    </row>
    <row r="674" spans="4:4">
      <c r="D674">
        <v>13.875</v>
      </c>
    </row>
    <row r="675" spans="4:4">
      <c r="D675">
        <v>13.796875</v>
      </c>
    </row>
    <row r="676" spans="4:4">
      <c r="D676">
        <v>13.359375</v>
      </c>
    </row>
    <row r="677" spans="4:4">
      <c r="D677">
        <v>13.015625</v>
      </c>
    </row>
    <row r="678" spans="4:4">
      <c r="D678">
        <v>13.59375</v>
      </c>
    </row>
    <row r="679" spans="4:4">
      <c r="D679">
        <v>13.890625</v>
      </c>
    </row>
    <row r="680" spans="4:4">
      <c r="D680">
        <v>13.703125</v>
      </c>
    </row>
    <row r="681" spans="4:4">
      <c r="D681">
        <v>14.09375</v>
      </c>
    </row>
    <row r="682" spans="4:4">
      <c r="D682">
        <v>13.71875</v>
      </c>
    </row>
    <row r="683" spans="4:4">
      <c r="D683">
        <v>13.65625</v>
      </c>
    </row>
    <row r="684" spans="4:4">
      <c r="D684">
        <v>13.671875</v>
      </c>
    </row>
    <row r="685" spans="4:4">
      <c r="D685">
        <v>13.46875</v>
      </c>
    </row>
    <row r="686" spans="4:4">
      <c r="D686">
        <v>13.546875</v>
      </c>
    </row>
    <row r="687" spans="4:4">
      <c r="D687">
        <v>13.3125</v>
      </c>
    </row>
    <row r="688" spans="4:4">
      <c r="D688">
        <v>13.515625</v>
      </c>
    </row>
    <row r="689" spans="4:4">
      <c r="D689">
        <v>13.609375</v>
      </c>
    </row>
    <row r="690" spans="4:4">
      <c r="D690">
        <v>13.8125</v>
      </c>
    </row>
    <row r="691" spans="4:4">
      <c r="D691">
        <v>13.25</v>
      </c>
    </row>
    <row r="692" spans="4:4">
      <c r="D692">
        <v>14.09375</v>
      </c>
    </row>
    <row r="693" spans="4:4">
      <c r="D693">
        <v>13.75</v>
      </c>
    </row>
    <row r="694" spans="4:4">
      <c r="D694">
        <v>13.640625</v>
      </c>
    </row>
    <row r="695" spans="4:4">
      <c r="D695">
        <v>13.9375</v>
      </c>
    </row>
    <row r="696" spans="4:4">
      <c r="D696">
        <v>14.3125</v>
      </c>
    </row>
    <row r="697" spans="4:4">
      <c r="D697">
        <v>14.09375</v>
      </c>
    </row>
    <row r="698" spans="4:4">
      <c r="D698">
        <v>13.703125</v>
      </c>
    </row>
    <row r="699" spans="4:4">
      <c r="D699">
        <v>14.203125</v>
      </c>
    </row>
    <row r="700" spans="4:4">
      <c r="D700">
        <v>14.5</v>
      </c>
    </row>
    <row r="701" spans="4:4">
      <c r="D701">
        <v>14.875</v>
      </c>
    </row>
    <row r="702" spans="4:4">
      <c r="D702">
        <v>14.984375</v>
      </c>
    </row>
  </sheetData>
  <sortState ref="X12:X234">
    <sortCondition ref="X1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OutDoor</vt:lpstr>
      <vt:lpstr>Indoor</vt:lpstr>
      <vt:lpstr>Scenario</vt:lpstr>
      <vt:lpstr>Ebyte_Distribution</vt:lpstr>
      <vt:lpstr>CP_distribution</vt:lpstr>
      <vt:lpstr>BomList</vt:lpstr>
      <vt:lpstr>CP2-EbyteStation</vt:lpstr>
      <vt:lpstr>EByte2-EbyteStation</vt:lpstr>
      <vt:lpstr>RealMeasure-66-1</vt:lpstr>
      <vt:lpstr>RealMeasure 65</vt:lpstr>
      <vt:lpstr>RealMeasure 64</vt:lpstr>
      <vt:lpstr>RealMeasure6.8 7.1</vt:lpstr>
      <vt:lpstr>RealMeasure 6.8-6.1</vt:lpstr>
      <vt:lpstr>6.8-5.1</vt:lpstr>
      <vt:lpstr>Value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2020-09-30T11:12:16Z</dcterms:modified>
</cp:coreProperties>
</file>