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lana/Desktop/can-population-fortymill/data/"/>
    </mc:Choice>
  </mc:AlternateContent>
  <xr:revisionPtr revIDLastSave="0" documentId="13_ncr:1_{DBF55227-BBDF-1F4B-9A27-7E38101F6DB6}" xr6:coauthVersionLast="47" xr6:coauthVersionMax="47" xr10:uidLastSave="{00000000-0000-0000-0000-000000000000}"/>
  <bookViews>
    <workbookView xWindow="1260" yWindow="1000" windowWidth="26440" windowHeight="19580" activeTab="4" xr2:uid="{00000000-000D-0000-FFFF-FFFF00000000}"/>
  </bookViews>
  <sheets>
    <sheet name="international migration" sheetId="1" r:id="rId1"/>
    <sheet name="natural" sheetId="3" r:id="rId2"/>
    <sheet name="Total Population" sheetId="5" r:id="rId3"/>
    <sheet name="totals" sheetId="2" r:id="rId4"/>
    <sheet name="Sheet1" sheetId="4" r:id="rId5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4" l="1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P117" i="4"/>
  <c r="Q117" i="4"/>
  <c r="P118" i="4"/>
  <c r="Q118" i="4"/>
  <c r="P119" i="4"/>
  <c r="Q119" i="4"/>
  <c r="P120" i="4"/>
  <c r="Q120" i="4"/>
  <c r="P121" i="4"/>
  <c r="Q121" i="4"/>
  <c r="P122" i="4"/>
  <c r="Q122" i="4"/>
  <c r="P123" i="4"/>
  <c r="Q123" i="4"/>
  <c r="P124" i="4"/>
  <c r="Q124" i="4"/>
  <c r="P125" i="4"/>
  <c r="Q125" i="4"/>
  <c r="P126" i="4"/>
  <c r="Q126" i="4"/>
  <c r="P127" i="4"/>
  <c r="Q127" i="4"/>
  <c r="P128" i="4"/>
  <c r="Q128" i="4"/>
  <c r="P129" i="4"/>
  <c r="Q129" i="4"/>
  <c r="P130" i="4"/>
  <c r="Q130" i="4"/>
  <c r="P131" i="4"/>
  <c r="Q131" i="4"/>
  <c r="P132" i="4"/>
  <c r="Q132" i="4"/>
  <c r="P133" i="4"/>
  <c r="Q133" i="4"/>
  <c r="P134" i="4"/>
  <c r="Q134" i="4"/>
  <c r="P135" i="4"/>
  <c r="Q135" i="4"/>
  <c r="P136" i="4"/>
  <c r="Q136" i="4"/>
  <c r="P137" i="4"/>
  <c r="Q137" i="4"/>
  <c r="P138" i="4"/>
  <c r="Q138" i="4"/>
  <c r="P139" i="4"/>
  <c r="Q139" i="4"/>
  <c r="P140" i="4"/>
  <c r="Q140" i="4"/>
  <c r="P141" i="4"/>
  <c r="Q141" i="4"/>
  <c r="P142" i="4"/>
  <c r="Q142" i="4"/>
  <c r="P143" i="4"/>
  <c r="Q143" i="4"/>
  <c r="P144" i="4"/>
  <c r="Q144" i="4"/>
  <c r="P145" i="4"/>
  <c r="Q145" i="4"/>
  <c r="P146" i="4"/>
  <c r="Q146" i="4"/>
  <c r="P147" i="4"/>
  <c r="Q147" i="4"/>
  <c r="P148" i="4"/>
  <c r="Q148" i="4"/>
  <c r="P149" i="4"/>
  <c r="Q149" i="4"/>
  <c r="P150" i="4"/>
  <c r="Q150" i="4"/>
  <c r="P151" i="4"/>
  <c r="Q151" i="4"/>
  <c r="P152" i="4"/>
  <c r="Q152" i="4"/>
  <c r="P153" i="4"/>
  <c r="Q153" i="4"/>
  <c r="P154" i="4"/>
  <c r="Q154" i="4"/>
  <c r="P155" i="4"/>
  <c r="Q155" i="4"/>
  <c r="P156" i="4"/>
  <c r="Q156" i="4"/>
  <c r="P157" i="4"/>
  <c r="Q157" i="4"/>
  <c r="P158" i="4"/>
  <c r="Q158" i="4"/>
  <c r="P159" i="4"/>
  <c r="Q159" i="4"/>
  <c r="P160" i="4"/>
  <c r="Q160" i="4"/>
  <c r="P161" i="4"/>
  <c r="Q161" i="4"/>
  <c r="P162" i="4"/>
  <c r="Q162" i="4"/>
  <c r="P163" i="4"/>
  <c r="Q163" i="4"/>
  <c r="P164" i="4"/>
  <c r="Q164" i="4"/>
  <c r="P165" i="4"/>
  <c r="Q165" i="4"/>
  <c r="P166" i="4"/>
  <c r="Q166" i="4"/>
  <c r="P167" i="4"/>
  <c r="Q167" i="4"/>
  <c r="P168" i="4"/>
  <c r="Q168" i="4"/>
  <c r="P169" i="4"/>
  <c r="Q169" i="4"/>
  <c r="P170" i="4"/>
  <c r="Q170" i="4"/>
  <c r="P171" i="4"/>
  <c r="Q171" i="4"/>
  <c r="P172" i="4"/>
  <c r="Q172" i="4"/>
  <c r="P173" i="4"/>
  <c r="Q173" i="4"/>
  <c r="P174" i="4"/>
  <c r="Q174" i="4"/>
  <c r="P175" i="4"/>
  <c r="Q175" i="4"/>
  <c r="P176" i="4"/>
  <c r="Q176" i="4"/>
  <c r="P177" i="4"/>
  <c r="Q177" i="4"/>
  <c r="P178" i="4"/>
  <c r="Q178" i="4"/>
  <c r="P179" i="4"/>
  <c r="Q179" i="4"/>
  <c r="P180" i="4"/>
  <c r="Q180" i="4"/>
  <c r="P181" i="4"/>
  <c r="Q181" i="4"/>
  <c r="P182" i="4"/>
  <c r="Q182" i="4"/>
  <c r="P183" i="4"/>
  <c r="Q183" i="4"/>
  <c r="P184" i="4"/>
  <c r="Q184" i="4"/>
  <c r="P185" i="4"/>
  <c r="Q185" i="4"/>
  <c r="P186" i="4"/>
  <c r="Q186" i="4"/>
  <c r="P187" i="4"/>
  <c r="Q187" i="4"/>
  <c r="P188" i="4"/>
  <c r="Q188" i="4"/>
  <c r="P189" i="4"/>
  <c r="Q189" i="4"/>
  <c r="P190" i="4"/>
  <c r="Q190" i="4"/>
  <c r="P191" i="4"/>
  <c r="Q191" i="4"/>
  <c r="P192" i="4"/>
  <c r="Q192" i="4"/>
  <c r="P193" i="4"/>
  <c r="Q193" i="4"/>
  <c r="P194" i="4"/>
  <c r="Q194" i="4"/>
  <c r="P195" i="4"/>
  <c r="Q195" i="4"/>
  <c r="P196" i="4"/>
  <c r="Q196" i="4"/>
  <c r="P197" i="4"/>
  <c r="Q197" i="4"/>
  <c r="P198" i="4"/>
  <c r="Q198" i="4"/>
  <c r="P199" i="4"/>
  <c r="Q199" i="4"/>
  <c r="P200" i="4"/>
  <c r="Q200" i="4"/>
  <c r="P201" i="4"/>
  <c r="Q201" i="4"/>
  <c r="P202" i="4"/>
  <c r="Q202" i="4"/>
  <c r="P203" i="4"/>
  <c r="Q203" i="4"/>
  <c r="P204" i="4"/>
  <c r="Q204" i="4"/>
  <c r="P205" i="4"/>
  <c r="Q205" i="4"/>
  <c r="P206" i="4"/>
  <c r="Q206" i="4"/>
  <c r="P207" i="4"/>
  <c r="Q207" i="4"/>
  <c r="P208" i="4"/>
  <c r="Q208" i="4"/>
  <c r="P209" i="4"/>
  <c r="Q209" i="4"/>
  <c r="P210" i="4"/>
  <c r="Q210" i="4"/>
  <c r="P211" i="4"/>
  <c r="Q211" i="4"/>
  <c r="P212" i="4"/>
  <c r="Q212" i="4"/>
  <c r="P213" i="4"/>
  <c r="Q213" i="4"/>
  <c r="P214" i="4"/>
  <c r="Q214" i="4"/>
  <c r="P215" i="4"/>
  <c r="Q215" i="4"/>
  <c r="P216" i="4"/>
  <c r="Q216" i="4"/>
  <c r="P217" i="4"/>
  <c r="Q217" i="4"/>
  <c r="P218" i="4"/>
  <c r="Q218" i="4"/>
  <c r="P219" i="4"/>
  <c r="Q219" i="4"/>
  <c r="P220" i="4"/>
  <c r="Q220" i="4"/>
  <c r="P221" i="4"/>
  <c r="Q221" i="4"/>
  <c r="P222" i="4"/>
  <c r="Q222" i="4"/>
  <c r="P223" i="4"/>
  <c r="Q223" i="4"/>
  <c r="P224" i="4"/>
  <c r="Q224" i="4"/>
  <c r="P225" i="4"/>
  <c r="Q225" i="4"/>
  <c r="P226" i="4"/>
  <c r="Q226" i="4"/>
  <c r="P227" i="4"/>
  <c r="Q227" i="4"/>
  <c r="P228" i="4"/>
  <c r="Q228" i="4"/>
  <c r="P229" i="4"/>
  <c r="Q229" i="4"/>
  <c r="P230" i="4"/>
  <c r="Q230" i="4"/>
  <c r="P231" i="4"/>
  <c r="Q231" i="4"/>
  <c r="P232" i="4"/>
  <c r="Q232" i="4"/>
  <c r="P233" i="4"/>
  <c r="Q233" i="4"/>
  <c r="P234" i="4"/>
  <c r="Q234" i="4"/>
  <c r="P235" i="4"/>
  <c r="Q235" i="4"/>
  <c r="P236" i="4"/>
  <c r="Q236" i="4"/>
  <c r="P237" i="4"/>
  <c r="Q237" i="4"/>
  <c r="P238" i="4"/>
  <c r="Q238" i="4"/>
  <c r="P239" i="4"/>
  <c r="Q239" i="4"/>
  <c r="P240" i="4"/>
  <c r="Q240" i="4"/>
  <c r="P241" i="4"/>
  <c r="Q241" i="4"/>
  <c r="P242" i="4"/>
  <c r="Q242" i="4"/>
  <c r="P243" i="4"/>
  <c r="Q243" i="4"/>
  <c r="P244" i="4"/>
  <c r="Q244" i="4"/>
  <c r="P245" i="4"/>
  <c r="Q245" i="4"/>
  <c r="P246" i="4"/>
  <c r="Q246" i="4"/>
  <c r="P247" i="4"/>
  <c r="Q247" i="4"/>
  <c r="P248" i="4"/>
  <c r="Q248" i="4"/>
  <c r="P249" i="4"/>
  <c r="Q249" i="4"/>
  <c r="P250" i="4"/>
  <c r="Q250" i="4"/>
  <c r="P251" i="4"/>
  <c r="Q251" i="4"/>
  <c r="P252" i="4"/>
  <c r="Q252" i="4"/>
  <c r="P253" i="4"/>
  <c r="Q253" i="4"/>
  <c r="P254" i="4"/>
  <c r="Q254" i="4"/>
  <c r="P255" i="4"/>
  <c r="Q255" i="4"/>
  <c r="P256" i="4"/>
  <c r="Q256" i="4"/>
  <c r="P257" i="4"/>
  <c r="Q257" i="4"/>
  <c r="P258" i="4"/>
  <c r="Q258" i="4"/>
  <c r="P259" i="4"/>
  <c r="Q259" i="4"/>
  <c r="P260" i="4"/>
  <c r="Q260" i="4"/>
  <c r="P261" i="4"/>
  <c r="Q261" i="4"/>
  <c r="P262" i="4"/>
  <c r="Q262" i="4"/>
  <c r="P263" i="4"/>
  <c r="Q263" i="4"/>
  <c r="P264" i="4"/>
  <c r="Q264" i="4"/>
  <c r="P265" i="4"/>
  <c r="Q265" i="4"/>
  <c r="P266" i="4"/>
  <c r="Q266" i="4"/>
  <c r="P267" i="4"/>
  <c r="Q267" i="4"/>
  <c r="P268" i="4"/>
  <c r="Q268" i="4"/>
  <c r="P269" i="4"/>
  <c r="Q269" i="4"/>
  <c r="P270" i="4"/>
  <c r="Q270" i="4"/>
  <c r="P271" i="4"/>
  <c r="Q271" i="4"/>
  <c r="P272" i="4"/>
  <c r="Q272" i="4"/>
  <c r="P273" i="4"/>
  <c r="Q273" i="4"/>
  <c r="P274" i="4"/>
  <c r="Q274" i="4"/>
  <c r="P275" i="4"/>
  <c r="Q275" i="4"/>
  <c r="P276" i="4"/>
  <c r="Q276" i="4"/>
  <c r="P277" i="4"/>
  <c r="Q277" i="4"/>
  <c r="P278" i="4"/>
  <c r="Q278" i="4"/>
  <c r="P279" i="4"/>
  <c r="Q279" i="4"/>
  <c r="P280" i="4"/>
  <c r="Q280" i="4"/>
  <c r="P281" i="4"/>
  <c r="Q281" i="4"/>
  <c r="P282" i="4"/>
  <c r="Q282" i="4"/>
  <c r="P283" i="4"/>
  <c r="Q283" i="4"/>
  <c r="P284" i="4"/>
  <c r="Q284" i="4"/>
  <c r="P285" i="4"/>
  <c r="Q285" i="4"/>
  <c r="P286" i="4"/>
  <c r="Q286" i="4"/>
  <c r="P287" i="4"/>
  <c r="Q287" i="4"/>
  <c r="P288" i="4"/>
  <c r="Q288" i="4"/>
  <c r="P289" i="4"/>
  <c r="Q289" i="4"/>
  <c r="P290" i="4"/>
  <c r="Q290" i="4"/>
  <c r="P291" i="4"/>
  <c r="Q291" i="4"/>
  <c r="P292" i="4"/>
  <c r="Q292" i="4"/>
  <c r="P293" i="4"/>
  <c r="Q293" i="4"/>
  <c r="P294" i="4"/>
  <c r="Q294" i="4"/>
  <c r="P295" i="4"/>
  <c r="Q295" i="4"/>
  <c r="P296" i="4"/>
  <c r="Q296" i="4"/>
  <c r="P297" i="4"/>
  <c r="Q297" i="4"/>
  <c r="P298" i="4"/>
  <c r="Q298" i="4"/>
  <c r="P299" i="4"/>
  <c r="Q299" i="4"/>
  <c r="P300" i="4"/>
  <c r="Q300" i="4"/>
  <c r="P301" i="4"/>
  <c r="Q301" i="4"/>
  <c r="P302" i="4"/>
  <c r="Q302" i="4"/>
  <c r="P303" i="4"/>
  <c r="Q303" i="4"/>
  <c r="P304" i="4"/>
  <c r="Q304" i="4"/>
  <c r="P305" i="4"/>
  <c r="Q305" i="4"/>
  <c r="P306" i="4"/>
  <c r="Q306" i="4"/>
  <c r="P307" i="4"/>
  <c r="Q307" i="4"/>
  <c r="P308" i="4"/>
  <c r="Q308" i="4"/>
  <c r="P309" i="4"/>
  <c r="Q309" i="4"/>
  <c r="P310" i="4"/>
  <c r="Q310" i="4"/>
  <c r="P311" i="4"/>
  <c r="Q311" i="4"/>
  <c r="P312" i="4"/>
  <c r="Q312" i="4"/>
  <c r="P313" i="4"/>
  <c r="Q313" i="4"/>
  <c r="P314" i="4"/>
  <c r="Q314" i="4"/>
  <c r="P315" i="4"/>
  <c r="Q315" i="4"/>
  <c r="P316" i="4"/>
  <c r="Q316" i="4"/>
  <c r="P317" i="4"/>
  <c r="Q317" i="4"/>
  <c r="P318" i="4"/>
  <c r="Q318" i="4"/>
  <c r="P319" i="4"/>
  <c r="Q319" i="4"/>
  <c r="P320" i="4"/>
  <c r="Q320" i="4"/>
  <c r="P321" i="4"/>
  <c r="Q321" i="4"/>
  <c r="P322" i="4"/>
  <c r="Q322" i="4"/>
  <c r="P323" i="4"/>
  <c r="Q323" i="4"/>
  <c r="P324" i="4"/>
  <c r="Q324" i="4"/>
  <c r="P325" i="4"/>
  <c r="Q325" i="4"/>
  <c r="P326" i="4"/>
  <c r="Q326" i="4"/>
  <c r="P327" i="4"/>
  <c r="Q327" i="4"/>
  <c r="P328" i="4"/>
  <c r="Q328" i="4"/>
  <c r="P329" i="4"/>
  <c r="Q329" i="4"/>
  <c r="P330" i="4"/>
  <c r="Q330" i="4"/>
  <c r="P331" i="4"/>
  <c r="Q331" i="4"/>
  <c r="P332" i="4"/>
  <c r="Q332" i="4"/>
  <c r="P333" i="4"/>
  <c r="Q333" i="4"/>
  <c r="P334" i="4"/>
  <c r="Q334" i="4"/>
  <c r="P335" i="4"/>
  <c r="Q335" i="4"/>
  <c r="P336" i="4"/>
  <c r="Q336" i="4"/>
  <c r="P337" i="4"/>
  <c r="Q337" i="4"/>
  <c r="P338" i="4"/>
  <c r="Q338" i="4"/>
  <c r="P339" i="4"/>
  <c r="Q339" i="4"/>
  <c r="P340" i="4"/>
  <c r="Q340" i="4"/>
  <c r="P341" i="4"/>
  <c r="Q341" i="4"/>
  <c r="P342" i="4"/>
  <c r="Q342" i="4"/>
  <c r="P343" i="4"/>
  <c r="Q343" i="4"/>
  <c r="P344" i="4"/>
  <c r="Q344" i="4"/>
  <c r="P345" i="4"/>
  <c r="Q345" i="4"/>
  <c r="P346" i="4"/>
  <c r="Q346" i="4"/>
  <c r="P347" i="4"/>
  <c r="Q347" i="4"/>
  <c r="P348" i="4"/>
  <c r="Q348" i="4"/>
  <c r="P349" i="4"/>
  <c r="Q349" i="4"/>
  <c r="P350" i="4"/>
  <c r="Q350" i="4"/>
  <c r="P351" i="4"/>
  <c r="Q351" i="4"/>
  <c r="P352" i="4"/>
  <c r="Q352" i="4"/>
  <c r="P353" i="4"/>
  <c r="Q353" i="4"/>
  <c r="P354" i="4"/>
  <c r="Q354" i="4"/>
  <c r="P355" i="4"/>
  <c r="Q355" i="4"/>
  <c r="P356" i="4"/>
  <c r="Q356" i="4"/>
  <c r="P357" i="4"/>
  <c r="Q357" i="4"/>
  <c r="P358" i="4"/>
  <c r="Q358" i="4"/>
  <c r="P359" i="4"/>
  <c r="Q359" i="4"/>
  <c r="P360" i="4"/>
  <c r="Q360" i="4"/>
  <c r="P361" i="4"/>
  <c r="Q361" i="4"/>
  <c r="P362" i="4"/>
  <c r="Q362" i="4"/>
  <c r="P363" i="4"/>
  <c r="Q363" i="4"/>
  <c r="P364" i="4"/>
  <c r="Q364" i="4"/>
  <c r="P365" i="4"/>
  <c r="Q365" i="4"/>
  <c r="P366" i="4"/>
  <c r="Q366" i="4"/>
  <c r="P367" i="4"/>
  <c r="Q367" i="4"/>
  <c r="P368" i="4"/>
  <c r="Q368" i="4"/>
  <c r="P369" i="4"/>
  <c r="Q369" i="4"/>
  <c r="P370" i="4"/>
  <c r="Q370" i="4"/>
  <c r="P371" i="4"/>
  <c r="Q371" i="4"/>
  <c r="P372" i="4"/>
  <c r="Q372" i="4"/>
  <c r="P373" i="4"/>
  <c r="Q373" i="4"/>
  <c r="P374" i="4"/>
  <c r="Q374" i="4"/>
  <c r="P375" i="4"/>
  <c r="Q375" i="4"/>
  <c r="P376" i="4"/>
  <c r="Q376" i="4"/>
  <c r="P377" i="4"/>
  <c r="Q377" i="4"/>
  <c r="P378" i="4"/>
  <c r="Q378" i="4"/>
  <c r="P379" i="4"/>
  <c r="Q379" i="4"/>
  <c r="P380" i="4"/>
  <c r="Q380" i="4"/>
  <c r="P381" i="4"/>
  <c r="Q381" i="4"/>
  <c r="P382" i="4"/>
  <c r="Q382" i="4"/>
  <c r="P383" i="4"/>
  <c r="Q383" i="4"/>
  <c r="P384" i="4"/>
  <c r="Q384" i="4"/>
  <c r="P385" i="4"/>
  <c r="Q385" i="4"/>
  <c r="P386" i="4"/>
  <c r="Q386" i="4"/>
  <c r="P387" i="4"/>
  <c r="Q387" i="4"/>
  <c r="P388" i="4"/>
  <c r="Q388" i="4"/>
  <c r="Q66" i="4"/>
  <c r="P66" i="4"/>
  <c r="M55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J133" i="4" s="1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66" i="4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57" i="4"/>
  <c r="J57" i="4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C2" i="2"/>
  <c r="C3" i="2"/>
  <c r="B3" i="2"/>
  <c r="B2" i="2"/>
  <c r="J141" i="4" l="1"/>
  <c r="J385" i="4"/>
  <c r="O385" i="4" s="1"/>
  <c r="J369" i="4"/>
  <c r="N369" i="4" s="1"/>
  <c r="J353" i="4"/>
  <c r="O353" i="4" s="1"/>
  <c r="N141" i="4"/>
  <c r="J337" i="4"/>
  <c r="O337" i="4" s="1"/>
  <c r="J321" i="4"/>
  <c r="O321" i="4" s="1"/>
  <c r="J305" i="4"/>
  <c r="O305" i="4" s="1"/>
  <c r="J289" i="4"/>
  <c r="O289" i="4" s="1"/>
  <c r="J273" i="4"/>
  <c r="O273" i="4" s="1"/>
  <c r="J257" i="4"/>
  <c r="N257" i="4" s="1"/>
  <c r="J241" i="4"/>
  <c r="N241" i="4" s="1"/>
  <c r="J384" i="4"/>
  <c r="O384" i="4" s="1"/>
  <c r="J368" i="4"/>
  <c r="N368" i="4" s="1"/>
  <c r="J352" i="4"/>
  <c r="O352" i="4" s="1"/>
  <c r="J336" i="4"/>
  <c r="O336" i="4" s="1"/>
  <c r="J320" i="4"/>
  <c r="O320" i="4" s="1"/>
  <c r="J304" i="4"/>
  <c r="O304" i="4" s="1"/>
  <c r="J288" i="4"/>
  <c r="O288" i="4" s="1"/>
  <c r="J272" i="4"/>
  <c r="O272" i="4" s="1"/>
  <c r="J256" i="4"/>
  <c r="O256" i="4" s="1"/>
  <c r="J240" i="4"/>
  <c r="O240" i="4" s="1"/>
  <c r="J224" i="4"/>
  <c r="O224" i="4" s="1"/>
  <c r="J208" i="4"/>
  <c r="O208" i="4" s="1"/>
  <c r="J192" i="4"/>
  <c r="O192" i="4" s="1"/>
  <c r="J176" i="4"/>
  <c r="O176" i="4" s="1"/>
  <c r="J160" i="4"/>
  <c r="O160" i="4" s="1"/>
  <c r="J144" i="4"/>
  <c r="O144" i="4" s="1"/>
  <c r="J128" i="4"/>
  <c r="O128" i="4" s="1"/>
  <c r="J112" i="4"/>
  <c r="N112" i="4" s="1"/>
  <c r="J96" i="4"/>
  <c r="O96" i="4" s="1"/>
  <c r="J225" i="4"/>
  <c r="N225" i="4" s="1"/>
  <c r="I57" i="4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J71" i="4"/>
  <c r="N71" i="4" s="1"/>
  <c r="J355" i="4"/>
  <c r="O355" i="4" s="1"/>
  <c r="J339" i="4"/>
  <c r="O339" i="4" s="1"/>
  <c r="J323" i="4"/>
  <c r="O323" i="4" s="1"/>
  <c r="J307" i="4"/>
  <c r="O307" i="4" s="1"/>
  <c r="J291" i="4"/>
  <c r="O291" i="4" s="1"/>
  <c r="J275" i="4"/>
  <c r="O275" i="4" s="1"/>
  <c r="J259" i="4"/>
  <c r="O259" i="4" s="1"/>
  <c r="J243" i="4"/>
  <c r="O243" i="4" s="1"/>
  <c r="J227" i="4"/>
  <c r="O227" i="4" s="1"/>
  <c r="J211" i="4"/>
  <c r="O211" i="4" s="1"/>
  <c r="J195" i="4"/>
  <c r="O195" i="4" s="1"/>
  <c r="J179" i="4"/>
  <c r="O179" i="4" s="1"/>
  <c r="J163" i="4"/>
  <c r="O163" i="4" s="1"/>
  <c r="J147" i="4"/>
  <c r="O147" i="4" s="1"/>
  <c r="J131" i="4"/>
  <c r="O131" i="4" s="1"/>
  <c r="J115" i="4"/>
  <c r="O115" i="4" s="1"/>
  <c r="J99" i="4"/>
  <c r="O99" i="4" s="1"/>
  <c r="J67" i="4"/>
  <c r="O67" i="4" s="1"/>
  <c r="J386" i="4"/>
  <c r="N386" i="4" s="1"/>
  <c r="J370" i="4"/>
  <c r="N370" i="4" s="1"/>
  <c r="J354" i="4"/>
  <c r="N354" i="4" s="1"/>
  <c r="J338" i="4"/>
  <c r="N338" i="4" s="1"/>
  <c r="J322" i="4"/>
  <c r="N322" i="4" s="1"/>
  <c r="J290" i="4"/>
  <c r="N290" i="4" s="1"/>
  <c r="J274" i="4"/>
  <c r="N274" i="4" s="1"/>
  <c r="J258" i="4"/>
  <c r="O258" i="4" s="1"/>
  <c r="J242" i="4"/>
  <c r="O242" i="4" s="1"/>
  <c r="J226" i="4"/>
  <c r="O226" i="4" s="1"/>
  <c r="J210" i="4"/>
  <c r="O210" i="4" s="1"/>
  <c r="J194" i="4"/>
  <c r="O194" i="4" s="1"/>
  <c r="J162" i="4"/>
  <c r="O162" i="4" s="1"/>
  <c r="J146" i="4"/>
  <c r="O146" i="4" s="1"/>
  <c r="J114" i="4"/>
  <c r="N114" i="4" s="1"/>
  <c r="J98" i="4"/>
  <c r="O98" i="4" s="1"/>
  <c r="J82" i="4"/>
  <c r="N82" i="4" s="1"/>
  <c r="J66" i="4"/>
  <c r="N66" i="4" s="1"/>
  <c r="J388" i="4"/>
  <c r="N388" i="4" s="1"/>
  <c r="J372" i="4"/>
  <c r="N372" i="4" s="1"/>
  <c r="J356" i="4"/>
  <c r="N356" i="4" s="1"/>
  <c r="J340" i="4"/>
  <c r="N340" i="4" s="1"/>
  <c r="J324" i="4"/>
  <c r="N324" i="4" s="1"/>
  <c r="J308" i="4"/>
  <c r="N308" i="4" s="1"/>
  <c r="J292" i="4"/>
  <c r="N292" i="4" s="1"/>
  <c r="J276" i="4"/>
  <c r="N276" i="4" s="1"/>
  <c r="J260" i="4"/>
  <c r="N260" i="4" s="1"/>
  <c r="J244" i="4"/>
  <c r="N244" i="4" s="1"/>
  <c r="J228" i="4"/>
  <c r="N228" i="4" s="1"/>
  <c r="J212" i="4"/>
  <c r="N212" i="4" s="1"/>
  <c r="J68" i="4"/>
  <c r="N68" i="4" s="1"/>
  <c r="J70" i="4"/>
  <c r="N70" i="4" s="1"/>
  <c r="J69" i="4"/>
  <c r="N69" i="4" s="1"/>
  <c r="J351" i="4"/>
  <c r="O351" i="4" s="1"/>
  <c r="J223" i="4"/>
  <c r="O223" i="4" s="1"/>
  <c r="E66" i="4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J270" i="4"/>
  <c r="N270" i="4" s="1"/>
  <c r="J94" i="4"/>
  <c r="O94" i="4" s="1"/>
  <c r="J209" i="4"/>
  <c r="O209" i="4" s="1"/>
  <c r="J193" i="4"/>
  <c r="O193" i="4" s="1"/>
  <c r="J177" i="4"/>
  <c r="O177" i="4" s="1"/>
  <c r="J161" i="4"/>
  <c r="O161" i="4" s="1"/>
  <c r="J145" i="4"/>
  <c r="O145" i="4" s="1"/>
  <c r="J129" i="4"/>
  <c r="O129" i="4" s="1"/>
  <c r="J113" i="4"/>
  <c r="O113" i="4" s="1"/>
  <c r="J97" i="4"/>
  <c r="N97" i="4" s="1"/>
  <c r="J381" i="4"/>
  <c r="O381" i="4" s="1"/>
  <c r="J365" i="4"/>
  <c r="O365" i="4" s="1"/>
  <c r="J349" i="4"/>
  <c r="O349" i="4" s="1"/>
  <c r="J333" i="4"/>
  <c r="O333" i="4" s="1"/>
  <c r="J317" i="4"/>
  <c r="O317" i="4" s="1"/>
  <c r="J301" i="4"/>
  <c r="O301" i="4" s="1"/>
  <c r="J285" i="4"/>
  <c r="O285" i="4" s="1"/>
  <c r="J269" i="4"/>
  <c r="O269" i="4" s="1"/>
  <c r="J253" i="4"/>
  <c r="O253" i="4" s="1"/>
  <c r="J237" i="4"/>
  <c r="O237" i="4" s="1"/>
  <c r="J221" i="4"/>
  <c r="O221" i="4" s="1"/>
  <c r="J205" i="4"/>
  <c r="O205" i="4" s="1"/>
  <c r="J189" i="4"/>
  <c r="O189" i="4" s="1"/>
  <c r="J173" i="4"/>
  <c r="O173" i="4" s="1"/>
  <c r="J157" i="4"/>
  <c r="O157" i="4" s="1"/>
  <c r="O141" i="4"/>
  <c r="J125" i="4"/>
  <c r="O125" i="4" s="1"/>
  <c r="J109" i="4"/>
  <c r="O109" i="4" s="1"/>
  <c r="J93" i="4"/>
  <c r="O93" i="4" s="1"/>
  <c r="J77" i="4"/>
  <c r="N77" i="4" s="1"/>
  <c r="J380" i="4"/>
  <c r="N380" i="4" s="1"/>
  <c r="J364" i="4"/>
  <c r="N364" i="4" s="1"/>
  <c r="J348" i="4"/>
  <c r="N348" i="4" s="1"/>
  <c r="J332" i="4"/>
  <c r="N332" i="4" s="1"/>
  <c r="J316" i="4"/>
  <c r="N316" i="4" s="1"/>
  <c r="J300" i="4"/>
  <c r="N300" i="4" s="1"/>
  <c r="J284" i="4"/>
  <c r="N284" i="4" s="1"/>
  <c r="J268" i="4"/>
  <c r="N268" i="4" s="1"/>
  <c r="J252" i="4"/>
  <c r="N252" i="4" s="1"/>
  <c r="J236" i="4"/>
  <c r="N236" i="4" s="1"/>
  <c r="J220" i="4"/>
  <c r="N220" i="4" s="1"/>
  <c r="J204" i="4"/>
  <c r="N204" i="4" s="1"/>
  <c r="J188" i="4"/>
  <c r="N188" i="4" s="1"/>
  <c r="J172" i="4"/>
  <c r="N172" i="4" s="1"/>
  <c r="J156" i="4"/>
  <c r="N156" i="4" s="1"/>
  <c r="J140" i="4"/>
  <c r="N140" i="4" s="1"/>
  <c r="J124" i="4"/>
  <c r="N124" i="4" s="1"/>
  <c r="J108" i="4"/>
  <c r="N108" i="4" s="1"/>
  <c r="J92" i="4"/>
  <c r="N92" i="4" s="1"/>
  <c r="J76" i="4"/>
  <c r="N76" i="4" s="1"/>
  <c r="J375" i="4"/>
  <c r="O375" i="4" s="1"/>
  <c r="J359" i="4"/>
  <c r="O359" i="4" s="1"/>
  <c r="J343" i="4"/>
  <c r="O343" i="4" s="1"/>
  <c r="J327" i="4"/>
  <c r="N327" i="4" s="1"/>
  <c r="J311" i="4"/>
  <c r="N311" i="4" s="1"/>
  <c r="J295" i="4"/>
  <c r="N295" i="4" s="1"/>
  <c r="J279" i="4"/>
  <c r="N279" i="4" s="1"/>
  <c r="J263" i="4"/>
  <c r="N263" i="4" s="1"/>
  <c r="J247" i="4"/>
  <c r="N247" i="4" s="1"/>
  <c r="J231" i="4"/>
  <c r="N231" i="4" s="1"/>
  <c r="J215" i="4"/>
  <c r="N215" i="4" s="1"/>
  <c r="J199" i="4"/>
  <c r="N199" i="4" s="1"/>
  <c r="J183" i="4"/>
  <c r="N183" i="4" s="1"/>
  <c r="J167" i="4"/>
  <c r="O167" i="4" s="1"/>
  <c r="J151" i="4"/>
  <c r="O151" i="4" s="1"/>
  <c r="J135" i="4"/>
  <c r="O135" i="4" s="1"/>
  <c r="J119" i="4"/>
  <c r="O119" i="4" s="1"/>
  <c r="J103" i="4"/>
  <c r="O103" i="4" s="1"/>
  <c r="J87" i="4"/>
  <c r="O87" i="4" s="1"/>
  <c r="J374" i="4"/>
  <c r="N374" i="4" s="1"/>
  <c r="J358" i="4"/>
  <c r="N358" i="4" s="1"/>
  <c r="J342" i="4"/>
  <c r="N342" i="4" s="1"/>
  <c r="J326" i="4"/>
  <c r="O326" i="4" s="1"/>
  <c r="J310" i="4"/>
  <c r="N310" i="4" s="1"/>
  <c r="J294" i="4"/>
  <c r="N294" i="4" s="1"/>
  <c r="J278" i="4"/>
  <c r="O278" i="4" s="1"/>
  <c r="J262" i="4"/>
  <c r="O262" i="4" s="1"/>
  <c r="J246" i="4"/>
  <c r="N246" i="4" s="1"/>
  <c r="J230" i="4"/>
  <c r="N230" i="4" s="1"/>
  <c r="J214" i="4"/>
  <c r="N214" i="4" s="1"/>
  <c r="J198" i="4"/>
  <c r="O198" i="4" s="1"/>
  <c r="J182" i="4"/>
  <c r="N182" i="4" s="1"/>
  <c r="J166" i="4"/>
  <c r="N166" i="4" s="1"/>
  <c r="J150" i="4"/>
  <c r="O150" i="4" s="1"/>
  <c r="J134" i="4"/>
  <c r="O134" i="4" s="1"/>
  <c r="J118" i="4"/>
  <c r="N118" i="4" s="1"/>
  <c r="J102" i="4"/>
  <c r="N102" i="4" s="1"/>
  <c r="J86" i="4"/>
  <c r="N86" i="4" s="1"/>
  <c r="J373" i="4"/>
  <c r="O373" i="4" s="1"/>
  <c r="J357" i="4"/>
  <c r="O357" i="4" s="1"/>
  <c r="J341" i="4"/>
  <c r="O341" i="4" s="1"/>
  <c r="J325" i="4"/>
  <c r="O325" i="4" s="1"/>
  <c r="J309" i="4"/>
  <c r="O309" i="4" s="1"/>
  <c r="J293" i="4"/>
  <c r="O293" i="4" s="1"/>
  <c r="J277" i="4"/>
  <c r="O277" i="4" s="1"/>
  <c r="J261" i="4"/>
  <c r="O261" i="4" s="1"/>
  <c r="J245" i="4"/>
  <c r="O245" i="4" s="1"/>
  <c r="J229" i="4"/>
  <c r="O229" i="4" s="1"/>
  <c r="J213" i="4"/>
  <c r="O213" i="4" s="1"/>
  <c r="J197" i="4"/>
  <c r="O197" i="4" s="1"/>
  <c r="J181" i="4"/>
  <c r="O181" i="4" s="1"/>
  <c r="J165" i="4"/>
  <c r="O165" i="4" s="1"/>
  <c r="J149" i="4"/>
  <c r="O149" i="4" s="1"/>
  <c r="O133" i="4"/>
  <c r="J117" i="4"/>
  <c r="O117" i="4" s="1"/>
  <c r="J101" i="4"/>
  <c r="O101" i="4" s="1"/>
  <c r="J85" i="4"/>
  <c r="O85" i="4" s="1"/>
  <c r="J196" i="4"/>
  <c r="N196" i="4" s="1"/>
  <c r="J180" i="4"/>
  <c r="N180" i="4" s="1"/>
  <c r="J164" i="4"/>
  <c r="N164" i="4" s="1"/>
  <c r="J148" i="4"/>
  <c r="N148" i="4" s="1"/>
  <c r="J132" i="4"/>
  <c r="N132" i="4" s="1"/>
  <c r="J116" i="4"/>
  <c r="N116" i="4" s="1"/>
  <c r="J100" i="4"/>
  <c r="N100" i="4" s="1"/>
  <c r="J84" i="4"/>
  <c r="N84" i="4" s="1"/>
  <c r="J387" i="4"/>
  <c r="O387" i="4" s="1"/>
  <c r="J371" i="4"/>
  <c r="O371" i="4" s="1"/>
  <c r="J83" i="4"/>
  <c r="O83" i="4" s="1"/>
  <c r="J306" i="4"/>
  <c r="N306" i="4" s="1"/>
  <c r="J178" i="4"/>
  <c r="N178" i="4" s="1"/>
  <c r="J130" i="4"/>
  <c r="N130" i="4" s="1"/>
  <c r="J383" i="4"/>
  <c r="O383" i="4" s="1"/>
  <c r="J367" i="4"/>
  <c r="O367" i="4" s="1"/>
  <c r="J335" i="4"/>
  <c r="O335" i="4" s="1"/>
  <c r="J319" i="4"/>
  <c r="O319" i="4" s="1"/>
  <c r="J303" i="4"/>
  <c r="O303" i="4" s="1"/>
  <c r="J287" i="4"/>
  <c r="O287" i="4" s="1"/>
  <c r="J271" i="4"/>
  <c r="O271" i="4" s="1"/>
  <c r="J255" i="4"/>
  <c r="O255" i="4" s="1"/>
  <c r="J239" i="4"/>
  <c r="O239" i="4" s="1"/>
  <c r="J207" i="4"/>
  <c r="O207" i="4" s="1"/>
  <c r="J191" i="4"/>
  <c r="O191" i="4" s="1"/>
  <c r="J175" i="4"/>
  <c r="O175" i="4" s="1"/>
  <c r="J159" i="4"/>
  <c r="N159" i="4" s="1"/>
  <c r="J143" i="4"/>
  <c r="N143" i="4" s="1"/>
  <c r="J127" i="4"/>
  <c r="O127" i="4" s="1"/>
  <c r="J111" i="4"/>
  <c r="O111" i="4" s="1"/>
  <c r="J95" i="4"/>
  <c r="O95" i="4" s="1"/>
  <c r="J379" i="4"/>
  <c r="O379" i="4" s="1"/>
  <c r="J363" i="4"/>
  <c r="N363" i="4" s="1"/>
  <c r="J347" i="4"/>
  <c r="N347" i="4" s="1"/>
  <c r="J331" i="4"/>
  <c r="N331" i="4" s="1"/>
  <c r="J315" i="4"/>
  <c r="N315" i="4" s="1"/>
  <c r="J299" i="4"/>
  <c r="N299" i="4" s="1"/>
  <c r="J283" i="4"/>
  <c r="N283" i="4" s="1"/>
  <c r="J267" i="4"/>
  <c r="N267" i="4" s="1"/>
  <c r="J251" i="4"/>
  <c r="N251" i="4" s="1"/>
  <c r="J235" i="4"/>
  <c r="N235" i="4" s="1"/>
  <c r="J219" i="4"/>
  <c r="N219" i="4" s="1"/>
  <c r="J203" i="4"/>
  <c r="O203" i="4" s="1"/>
  <c r="J187" i="4"/>
  <c r="N187" i="4" s="1"/>
  <c r="J171" i="4"/>
  <c r="O171" i="4" s="1"/>
  <c r="J155" i="4"/>
  <c r="O155" i="4" s="1"/>
  <c r="J139" i="4"/>
  <c r="N139" i="4" s="1"/>
  <c r="J123" i="4"/>
  <c r="O123" i="4" s="1"/>
  <c r="J107" i="4"/>
  <c r="N107" i="4" s="1"/>
  <c r="J91" i="4"/>
  <c r="N91" i="4" s="1"/>
  <c r="J75" i="4"/>
  <c r="N75" i="4" s="1"/>
  <c r="J366" i="4"/>
  <c r="N366" i="4" s="1"/>
  <c r="J350" i="4"/>
  <c r="N350" i="4" s="1"/>
  <c r="J302" i="4"/>
  <c r="N302" i="4" s="1"/>
  <c r="J286" i="4"/>
  <c r="O286" i="4" s="1"/>
  <c r="J254" i="4"/>
  <c r="O254" i="4" s="1"/>
  <c r="J222" i="4"/>
  <c r="N222" i="4" s="1"/>
  <c r="J190" i="4"/>
  <c r="O190" i="4" s="1"/>
  <c r="J174" i="4"/>
  <c r="N174" i="4" s="1"/>
  <c r="J158" i="4"/>
  <c r="N158" i="4" s="1"/>
  <c r="J142" i="4"/>
  <c r="O142" i="4" s="1"/>
  <c r="J126" i="4"/>
  <c r="N126" i="4" s="1"/>
  <c r="J110" i="4"/>
  <c r="N110" i="4" s="1"/>
  <c r="J378" i="4"/>
  <c r="N378" i="4" s="1"/>
  <c r="J362" i="4"/>
  <c r="N362" i="4" s="1"/>
  <c r="J346" i="4"/>
  <c r="N346" i="4" s="1"/>
  <c r="J330" i="4"/>
  <c r="N330" i="4" s="1"/>
  <c r="J314" i="4"/>
  <c r="N314" i="4" s="1"/>
  <c r="J298" i="4"/>
  <c r="N298" i="4" s="1"/>
  <c r="J282" i="4"/>
  <c r="N282" i="4" s="1"/>
  <c r="J266" i="4"/>
  <c r="N266" i="4" s="1"/>
  <c r="J250" i="4"/>
  <c r="N250" i="4" s="1"/>
  <c r="J234" i="4"/>
  <c r="N234" i="4" s="1"/>
  <c r="J218" i="4"/>
  <c r="N218" i="4" s="1"/>
  <c r="J202" i="4"/>
  <c r="N202" i="4" s="1"/>
  <c r="J186" i="4"/>
  <c r="N186" i="4" s="1"/>
  <c r="J170" i="4"/>
  <c r="N170" i="4" s="1"/>
  <c r="J154" i="4"/>
  <c r="N154" i="4" s="1"/>
  <c r="J138" i="4"/>
  <c r="N138" i="4" s="1"/>
  <c r="J122" i="4"/>
  <c r="N122" i="4" s="1"/>
  <c r="J106" i="4"/>
  <c r="N106" i="4" s="1"/>
  <c r="J90" i="4"/>
  <c r="N90" i="4" s="1"/>
  <c r="J74" i="4"/>
  <c r="O74" i="4" s="1"/>
  <c r="J382" i="4"/>
  <c r="N382" i="4" s="1"/>
  <c r="J334" i="4"/>
  <c r="N334" i="4" s="1"/>
  <c r="J238" i="4"/>
  <c r="N238" i="4" s="1"/>
  <c r="J377" i="4"/>
  <c r="N377" i="4" s="1"/>
  <c r="J361" i="4"/>
  <c r="N361" i="4" s="1"/>
  <c r="J345" i="4"/>
  <c r="O345" i="4" s="1"/>
  <c r="J329" i="4"/>
  <c r="N329" i="4" s="1"/>
  <c r="J313" i="4"/>
  <c r="O313" i="4" s="1"/>
  <c r="J297" i="4"/>
  <c r="O297" i="4" s="1"/>
  <c r="J281" i="4"/>
  <c r="N281" i="4" s="1"/>
  <c r="J265" i="4"/>
  <c r="O265" i="4" s="1"/>
  <c r="J249" i="4"/>
  <c r="N249" i="4" s="1"/>
  <c r="J233" i="4"/>
  <c r="N233" i="4" s="1"/>
  <c r="J217" i="4"/>
  <c r="N217" i="4" s="1"/>
  <c r="J201" i="4"/>
  <c r="N201" i="4" s="1"/>
  <c r="J185" i="4"/>
  <c r="N185" i="4" s="1"/>
  <c r="J169" i="4"/>
  <c r="N169" i="4" s="1"/>
  <c r="J153" i="4"/>
  <c r="N153" i="4" s="1"/>
  <c r="J137" i="4"/>
  <c r="O137" i="4" s="1"/>
  <c r="J121" i="4"/>
  <c r="O121" i="4" s="1"/>
  <c r="J105" i="4"/>
  <c r="O105" i="4" s="1"/>
  <c r="J89" i="4"/>
  <c r="N89" i="4" s="1"/>
  <c r="J73" i="4"/>
  <c r="N73" i="4" s="1"/>
  <c r="J318" i="4"/>
  <c r="N318" i="4" s="1"/>
  <c r="J206" i="4"/>
  <c r="O206" i="4" s="1"/>
  <c r="J376" i="4"/>
  <c r="N376" i="4" s="1"/>
  <c r="J360" i="4"/>
  <c r="O360" i="4" s="1"/>
  <c r="J344" i="4"/>
  <c r="N344" i="4" s="1"/>
  <c r="J328" i="4"/>
  <c r="N328" i="4" s="1"/>
  <c r="J312" i="4"/>
  <c r="O312" i="4" s="1"/>
  <c r="J296" i="4"/>
  <c r="N296" i="4" s="1"/>
  <c r="J280" i="4"/>
  <c r="O280" i="4" s="1"/>
  <c r="J264" i="4"/>
  <c r="O264" i="4" s="1"/>
  <c r="J248" i="4"/>
  <c r="O248" i="4" s="1"/>
  <c r="J232" i="4"/>
  <c r="O232" i="4" s="1"/>
  <c r="J216" i="4"/>
  <c r="O216" i="4" s="1"/>
  <c r="J200" i="4"/>
  <c r="O200" i="4" s="1"/>
  <c r="J184" i="4"/>
  <c r="O184" i="4" s="1"/>
  <c r="J168" i="4"/>
  <c r="O168" i="4" s="1"/>
  <c r="J152" i="4"/>
  <c r="O152" i="4" s="1"/>
  <c r="J136" i="4"/>
  <c r="O136" i="4" s="1"/>
  <c r="J120" i="4"/>
  <c r="N120" i="4" s="1"/>
  <c r="J104" i="4"/>
  <c r="N104" i="4" s="1"/>
  <c r="J88" i="4"/>
  <c r="N88" i="4" s="1"/>
  <c r="J72" i="4"/>
  <c r="N72" i="4" s="1"/>
  <c r="J81" i="4"/>
  <c r="O81" i="4" s="1"/>
  <c r="J79" i="4"/>
  <c r="O79" i="4" s="1"/>
  <c r="J80" i="4"/>
  <c r="O80" i="4" s="1"/>
  <c r="J78" i="4"/>
  <c r="O78" i="4" s="1"/>
  <c r="O169" i="4" l="1"/>
  <c r="O69" i="4"/>
  <c r="O347" i="4"/>
  <c r="N256" i="4"/>
  <c r="O91" i="4"/>
  <c r="O350" i="4"/>
  <c r="O231" i="4"/>
  <c r="N385" i="4"/>
  <c r="O247" i="4"/>
  <c r="N67" i="4"/>
  <c r="N345" i="4"/>
  <c r="N323" i="4"/>
  <c r="O72" i="4"/>
  <c r="N339" i="4"/>
  <c r="N85" i="4"/>
  <c r="O296" i="4"/>
  <c r="O378" i="4"/>
  <c r="O70" i="4"/>
  <c r="I133" i="4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O263" i="4"/>
  <c r="O219" i="4"/>
  <c r="O358" i="4"/>
  <c r="O143" i="4"/>
  <c r="N128" i="4"/>
  <c r="O88" i="4"/>
  <c r="O249" i="4"/>
  <c r="N93" i="4"/>
  <c r="N145" i="4"/>
  <c r="O97" i="4"/>
  <c r="N115" i="4"/>
  <c r="O204" i="4"/>
  <c r="O183" i="4"/>
  <c r="O90" i="4"/>
  <c r="N273" i="4"/>
  <c r="O310" i="4"/>
  <c r="N160" i="4"/>
  <c r="N304" i="4"/>
  <c r="O199" i="4"/>
  <c r="O346" i="4"/>
  <c r="N289" i="4"/>
  <c r="O82" i="4"/>
  <c r="N146" i="4"/>
  <c r="O215" i="4"/>
  <c r="N312" i="4"/>
  <c r="O386" i="4"/>
  <c r="O114" i="4"/>
  <c r="O274" i="4"/>
  <c r="O236" i="4"/>
  <c r="N149" i="4"/>
  <c r="O279" i="4"/>
  <c r="O104" i="4"/>
  <c r="O217" i="4"/>
  <c r="O139" i="4"/>
  <c r="O252" i="4"/>
  <c r="N305" i="4"/>
  <c r="N99" i="4"/>
  <c r="O306" i="4"/>
  <c r="O220" i="4"/>
  <c r="O295" i="4"/>
  <c r="O120" i="4"/>
  <c r="O187" i="4"/>
  <c r="N96" i="4"/>
  <c r="N360" i="4"/>
  <c r="N87" i="4"/>
  <c r="O311" i="4"/>
  <c r="O281" i="4"/>
  <c r="N157" i="4"/>
  <c r="N383" i="4"/>
  <c r="N163" i="4"/>
  <c r="N343" i="4"/>
  <c r="N155" i="4"/>
  <c r="N210" i="4"/>
  <c r="O241" i="4"/>
  <c r="O68" i="4"/>
  <c r="N352" i="4"/>
  <c r="O244" i="4"/>
  <c r="N131" i="4"/>
  <c r="N123" i="4"/>
  <c r="O122" i="4"/>
  <c r="N194" i="4"/>
  <c r="N384" i="4"/>
  <c r="O110" i="4"/>
  <c r="N355" i="4"/>
  <c r="N101" i="4"/>
  <c r="N136" i="4"/>
  <c r="N147" i="4"/>
  <c r="O328" i="4"/>
  <c r="O344" i="4"/>
  <c r="O106" i="4"/>
  <c r="N297" i="4"/>
  <c r="N379" i="4"/>
  <c r="O376" i="4"/>
  <c r="O138" i="4"/>
  <c r="O260" i="4"/>
  <c r="O158" i="4"/>
  <c r="N357" i="4"/>
  <c r="N264" i="4"/>
  <c r="O86" i="4"/>
  <c r="N171" i="4"/>
  <c r="O71" i="4"/>
  <c r="O185" i="4"/>
  <c r="O201" i="4"/>
  <c r="O154" i="4"/>
  <c r="N81" i="4"/>
  <c r="O302" i="4"/>
  <c r="N134" i="4"/>
  <c r="N109" i="4"/>
  <c r="O170" i="4"/>
  <c r="N98" i="4"/>
  <c r="O342" i="4"/>
  <c r="N190" i="4"/>
  <c r="N206" i="4"/>
  <c r="N173" i="4"/>
  <c r="O186" i="4"/>
  <c r="N113" i="4"/>
  <c r="N162" i="4"/>
  <c r="N189" i="4"/>
  <c r="N253" i="4"/>
  <c r="O188" i="4"/>
  <c r="N129" i="4"/>
  <c r="O225" i="4"/>
  <c r="O118" i="4"/>
  <c r="N205" i="4"/>
  <c r="O292" i="4"/>
  <c r="O235" i="4"/>
  <c r="N175" i="4"/>
  <c r="N144" i="4"/>
  <c r="O238" i="4"/>
  <c r="N152" i="4"/>
  <c r="O318" i="4"/>
  <c r="O159" i="4"/>
  <c r="N83" i="4"/>
  <c r="O112" i="4"/>
  <c r="O368" i="4"/>
  <c r="N232" i="4"/>
  <c r="O257" i="4"/>
  <c r="O290" i="4"/>
  <c r="N103" i="4"/>
  <c r="N359" i="4"/>
  <c r="O356" i="4"/>
  <c r="N150" i="4"/>
  <c r="O361" i="4"/>
  <c r="O251" i="4"/>
  <c r="N191" i="4"/>
  <c r="O334" i="4"/>
  <c r="O166" i="4"/>
  <c r="N119" i="4"/>
  <c r="N375" i="4"/>
  <c r="N301" i="4"/>
  <c r="O267" i="4"/>
  <c r="N207" i="4"/>
  <c r="N226" i="4"/>
  <c r="N176" i="4"/>
  <c r="O77" i="4"/>
  <c r="N321" i="4"/>
  <c r="O382" i="4"/>
  <c r="N371" i="4"/>
  <c r="N137" i="4"/>
  <c r="O322" i="4"/>
  <c r="N135" i="4"/>
  <c r="O180" i="4"/>
  <c r="N198" i="4"/>
  <c r="N78" i="4"/>
  <c r="N333" i="4"/>
  <c r="O329" i="4"/>
  <c r="O283" i="4"/>
  <c r="N223" i="4"/>
  <c r="N192" i="4"/>
  <c r="N337" i="4"/>
  <c r="O214" i="4"/>
  <c r="N387" i="4"/>
  <c r="O338" i="4"/>
  <c r="N151" i="4"/>
  <c r="N184" i="4"/>
  <c r="N168" i="4"/>
  <c r="N94" i="4"/>
  <c r="N203" i="4"/>
  <c r="O377" i="4"/>
  <c r="N313" i="4"/>
  <c r="O299" i="4"/>
  <c r="N239" i="4"/>
  <c r="O268" i="4"/>
  <c r="N208" i="4"/>
  <c r="N353" i="4"/>
  <c r="O246" i="4"/>
  <c r="O354" i="4"/>
  <c r="N167" i="4"/>
  <c r="O230" i="4"/>
  <c r="N248" i="4"/>
  <c r="N237" i="4"/>
  <c r="O89" i="4"/>
  <c r="O324" i="4"/>
  <c r="O315" i="4"/>
  <c r="N255" i="4"/>
  <c r="N121" i="4"/>
  <c r="O284" i="4"/>
  <c r="N224" i="4"/>
  <c r="O388" i="4"/>
  <c r="N197" i="4"/>
  <c r="O374" i="4"/>
  <c r="O369" i="4"/>
  <c r="O370" i="4"/>
  <c r="N142" i="4"/>
  <c r="N269" i="4"/>
  <c r="O153" i="4"/>
  <c r="O202" i="4"/>
  <c r="O75" i="4"/>
  <c r="O331" i="4"/>
  <c r="N271" i="4"/>
  <c r="O300" i="4"/>
  <c r="N240" i="4"/>
  <c r="N200" i="4"/>
  <c r="N179" i="4"/>
  <c r="N277" i="4"/>
  <c r="O130" i="4"/>
  <c r="O84" i="4"/>
  <c r="N262" i="4"/>
  <c r="N254" i="4"/>
  <c r="N317" i="4"/>
  <c r="N105" i="4"/>
  <c r="O218" i="4"/>
  <c r="N287" i="4"/>
  <c r="O126" i="4"/>
  <c r="N195" i="4"/>
  <c r="N117" i="4"/>
  <c r="O100" i="4"/>
  <c r="O294" i="4"/>
  <c r="O316" i="4"/>
  <c r="O327" i="4"/>
  <c r="N349" i="4"/>
  <c r="O233" i="4"/>
  <c r="N285" i="4"/>
  <c r="O234" i="4"/>
  <c r="O107" i="4"/>
  <c r="O363" i="4"/>
  <c r="N303" i="4"/>
  <c r="O76" i="4"/>
  <c r="O332" i="4"/>
  <c r="N272" i="4"/>
  <c r="N161" i="4"/>
  <c r="N265" i="4"/>
  <c r="N211" i="4"/>
  <c r="O372" i="4"/>
  <c r="N133" i="4"/>
  <c r="O116" i="4"/>
  <c r="N278" i="4"/>
  <c r="N326" i="4"/>
  <c r="N381" i="4"/>
  <c r="N365" i="4"/>
  <c r="O250" i="4"/>
  <c r="N319" i="4"/>
  <c r="O92" i="4"/>
  <c r="O348" i="4"/>
  <c r="N288" i="4"/>
  <c r="N177" i="4"/>
  <c r="O182" i="4"/>
  <c r="N227" i="4"/>
  <c r="N216" i="4"/>
  <c r="N181" i="4"/>
  <c r="N165" i="4"/>
  <c r="O178" i="4"/>
  <c r="O132" i="4"/>
  <c r="O266" i="4"/>
  <c r="N79" i="4"/>
  <c r="O108" i="4"/>
  <c r="O364" i="4"/>
  <c r="N193" i="4"/>
  <c r="O270" i="4"/>
  <c r="O174" i="4"/>
  <c r="N243" i="4"/>
  <c r="N229" i="4"/>
  <c r="N213" i="4"/>
  <c r="O102" i="4"/>
  <c r="O148" i="4"/>
  <c r="N242" i="4"/>
  <c r="O362" i="4"/>
  <c r="O276" i="4"/>
  <c r="N335" i="4"/>
  <c r="O340" i="4"/>
  <c r="O73" i="4"/>
  <c r="O282" i="4"/>
  <c r="N95" i="4"/>
  <c r="N351" i="4"/>
  <c r="O124" i="4"/>
  <c r="O380" i="4"/>
  <c r="N320" i="4"/>
  <c r="N209" i="4"/>
  <c r="O366" i="4"/>
  <c r="N259" i="4"/>
  <c r="N261" i="4"/>
  <c r="N245" i="4"/>
  <c r="O164" i="4"/>
  <c r="N286" i="4"/>
  <c r="N258" i="4"/>
  <c r="N280" i="4"/>
  <c r="O298" i="4"/>
  <c r="N111" i="4"/>
  <c r="N367" i="4"/>
  <c r="O140" i="4"/>
  <c r="N80" i="4"/>
  <c r="N336" i="4"/>
  <c r="N275" i="4"/>
  <c r="N309" i="4"/>
  <c r="N293" i="4"/>
  <c r="N74" i="4"/>
  <c r="O196" i="4"/>
  <c r="N221" i="4"/>
  <c r="O314" i="4"/>
  <c r="N127" i="4"/>
  <c r="O156" i="4"/>
  <c r="O222" i="4"/>
  <c r="N291" i="4"/>
  <c r="N341" i="4"/>
  <c r="N325" i="4"/>
  <c r="O212" i="4"/>
  <c r="N125" i="4"/>
  <c r="O330" i="4"/>
  <c r="O172" i="4"/>
  <c r="N307" i="4"/>
  <c r="N373" i="4"/>
  <c r="O308" i="4"/>
  <c r="O228" i="4"/>
  <c r="O66" i="4"/>
</calcChain>
</file>

<file path=xl/sharedStrings.xml><?xml version="1.0" encoding="utf-8"?>
<sst xmlns="http://schemas.openxmlformats.org/spreadsheetml/2006/main" count="1299" uniqueCount="368">
  <si>
    <t>Components of population growth</t>
  </si>
  <si>
    <t>Q1 1946</t>
  </si>
  <si>
    <t>Q2 1946</t>
  </si>
  <si>
    <t>Q3 1946</t>
  </si>
  <si>
    <t>Q4 1946</t>
  </si>
  <si>
    <t>Q1 1947</t>
  </si>
  <si>
    <t>Q2 1947</t>
  </si>
  <si>
    <t>Q3 1947</t>
  </si>
  <si>
    <t>Q4 1947</t>
  </si>
  <si>
    <t>Q1 1948</t>
  </si>
  <si>
    <t>Q2 1948</t>
  </si>
  <si>
    <t>Q3 1948</t>
  </si>
  <si>
    <t>Q4 1948</t>
  </si>
  <si>
    <t>Q1 1949</t>
  </si>
  <si>
    <t>Q2 1949</t>
  </si>
  <si>
    <t>Q3 1949</t>
  </si>
  <si>
    <t>Q4 1949</t>
  </si>
  <si>
    <t>Q1 1950</t>
  </si>
  <si>
    <t>Q2 1950</t>
  </si>
  <si>
    <t>Q3 1950</t>
  </si>
  <si>
    <t>Q4 1950</t>
  </si>
  <si>
    <t>Q1 1951</t>
  </si>
  <si>
    <t>Q2 1951</t>
  </si>
  <si>
    <t>Q3 1951</t>
  </si>
  <si>
    <t>Q4 1951</t>
  </si>
  <si>
    <t>Q1 1952</t>
  </si>
  <si>
    <t>Q2 1952</t>
  </si>
  <si>
    <t>Q3 1952</t>
  </si>
  <si>
    <t>Q4 1952</t>
  </si>
  <si>
    <t>Q1 1953</t>
  </si>
  <si>
    <t>Q2 1953</t>
  </si>
  <si>
    <t>Q3 1953</t>
  </si>
  <si>
    <t>Q4 1953</t>
  </si>
  <si>
    <t>Q1 1954</t>
  </si>
  <si>
    <t>Q2 1954</t>
  </si>
  <si>
    <t>Q3 1954</t>
  </si>
  <si>
    <t>Q4 1954</t>
  </si>
  <si>
    <t>Q1 1955</t>
  </si>
  <si>
    <t>Q2 1955</t>
  </si>
  <si>
    <t>Q3 1955</t>
  </si>
  <si>
    <t>Q4 1955</t>
  </si>
  <si>
    <t>Q1 1956</t>
  </si>
  <si>
    <t>Q2 1956</t>
  </si>
  <si>
    <t>Q3 1956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</si>
  <si>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</si>
  <si>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</si>
  <si>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</si>
  <si>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</si>
  <si>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</si>
  <si>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</si>
  <si>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</si>
  <si>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</si>
  <si>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</si>
  <si>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</si>
  <si>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</si>
  <si>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</si>
  <si>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</si>
  <si>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</si>
  <si>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</si>
  <si>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</si>
  <si>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</si>
  <si>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</si>
  <si>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</si>
  <si>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</si>
  <si>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</si>
  <si>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</si>
  <si>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</si>
  <si>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</si>
  <si>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</si>
  <si>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</si>
  <si>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</si>
  <si>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</si>
  <si>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</si>
  <si>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</si>
  <si>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</si>
  <si>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</si>
  <si>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</si>
  <si>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</si>
  <si>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</si>
  <si>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</si>
  <si>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</si>
  <si>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</si>
  <si>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</si>
  <si>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</si>
  <si>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</si>
  <si>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</si>
  <si>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</si>
  <si>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</si>
  <si>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</si>
  <si>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</si>
  <si>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</si>
  <si>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</si>
  <si>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</si>
  <si>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</si>
  <si>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</si>
  <si>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</si>
  <si>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</si>
  <si>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</si>
  <si>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</si>
  <si>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</si>
  <si>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</si>
  <si>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</si>
  <si>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</si>
  <si>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</si>
  <si>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</si>
  <si>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</si>
  <si>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</si>
  <si>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</si>
  <si>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</si>
  <si>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</si>
  <si>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</si>
  <si>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</si>
  <si>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</si>
  <si>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</si>
  <si>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</si>
  <si>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</si>
  <si>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</si>
  <si>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</si>
  <si>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</si>
  <si>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</si>
  <si>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</si>
  <si>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</si>
  <si>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</si>
  <si>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</si>
  <si>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</si>
  <si>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</si>
  <si>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</si>
  <si>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</si>
  <si>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</si>
  <si>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</si>
  <si>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</si>
  <si>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</si>
  <si>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</si>
  <si>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</si>
  <si>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</si>
  <si>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</si>
  <si>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</si>
  <si>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</si>
  <si>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</si>
  <si>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</si>
  <si>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</si>
  <si>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</si>
  <si>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</si>
  <si>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</si>
  <si>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</si>
  <si>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</si>
  <si>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</si>
  <si>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</si>
  <si>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</si>
  <si>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</si>
  <si>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</si>
  <si>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</si>
  <si>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</si>
  <si>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</si>
  <si>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</si>
  <si>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</si>
  <si>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</si>
  <si>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</si>
  <si>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</si>
  <si>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</si>
  <si>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</si>
  <si>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</si>
  <si>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</si>
  <si>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</si>
  <si>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</si>
  <si>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</si>
  <si>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</si>
  <si>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</si>
  <si>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</si>
  <si>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</si>
  <si>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</si>
  <si>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</si>
  <si>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</si>
  <si>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</si>
  <si>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</si>
  <si>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</si>
  <si>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</si>
  <si>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</si>
  <si>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</si>
  <si>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</si>
  <si>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</si>
  <si>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</si>
  <si>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</si>
  <si>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</si>
  <si>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</si>
  <si>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</si>
  <si>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</si>
  <si>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</si>
  <si>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</si>
  <si>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</si>
  <si>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</si>
  <si>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</si>
  <si>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</si>
  <si>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</si>
  <si>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</si>
  <si>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</si>
  <si>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</si>
  <si>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</si>
  <si>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</si>
  <si>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</si>
  <si>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</si>
  <si>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</si>
  <si>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</si>
  <si>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</si>
  <si>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</si>
  <si>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</si>
  <si>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</si>
  <si>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</si>
  <si>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</si>
  <si>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</si>
  <si>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</si>
  <si>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</si>
  <si>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</si>
  <si>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</si>
  <si>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</si>
  <si>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</si>
  <si>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</si>
  <si>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</si>
  <si>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</si>
  <si>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</si>
  <si>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</si>
  <si>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</si>
  <si>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</si>
  <si>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</si>
  <si>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</si>
  <si>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</si>
  <si>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</si>
  <si>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</si>
  <si>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</si>
  <si>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</si>
  <si>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</si>
  <si>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</si>
  <si>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</si>
  <si>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</si>
  <si>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</si>
  <si>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</si>
  <si>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</si>
  <si>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</si>
  <si>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</si>
  <si>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</si>
  <si>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</si>
  <si>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</si>
  <si>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</si>
  <si>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</si>
  <si>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</si>
  <si>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</si>
  <si>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</si>
  <si>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</si>
  <si>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</si>
  <si>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</si>
  <si>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</si>
  <si>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</si>
  <si>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</si>
  <si>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</si>
  <si>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</si>
  <si>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</si>
  <si>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</si>
  <si>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</si>
  <si>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</si>
  <si>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</si>
  <si>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</si>
  <si>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</si>
  <si>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</si>
  <si>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</si>
  <si>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</si>
  <si>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</si>
  <si>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</si>
  <si>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</si>
  <si>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</si>
  <si>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</si>
  <si>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</si>
  <si>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</si>
  <si>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</si>
  <si>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</si>
  <si>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</si>
  <si>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</si>
  <si>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</si>
  <si>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</si>
  <si>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</si>
  <si>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</si>
  <si>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</si>
  <si>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</si>
  <si>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</si>
  <si>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</si>
  <si>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</si>
  <si>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</si>
  <si>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</si>
  <si>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</si>
  <si>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</si>
  <si>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</si>
  <si>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</si>
  <si>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</si>
  <si>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</si>
  <si>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</si>
  <si>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</si>
  <si>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</si>
  <si>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</si>
  <si>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</si>
  <si>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</si>
  <si>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</si>
  <si>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</si>
  <si>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</si>
  <si>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</si>
  <si>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</si>
  <si>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</si>
  <si>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</si>
  <si>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</si>
  <si>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</si>
  <si>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</si>
  <si>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Immigrants</t>
  </si>
  <si>
    <t>Emigrants</t>
  </si>
  <si>
    <t>Returning emigrants</t>
  </si>
  <si>
    <t>Net temporary emigrants</t>
  </si>
  <si>
    <t>Net non-permanent residents</t>
  </si>
  <si>
    <t>imigration</t>
  </si>
  <si>
    <t>emigration</t>
  </si>
  <si>
    <t>time</t>
  </si>
  <si>
    <t>Estimates</t>
  </si>
  <si>
    <t>Deaths</t>
  </si>
  <si>
    <t>Births</t>
  </si>
  <si>
    <t>Geography</t>
  </si>
  <si>
    <t>Q1 2023</t>
  </si>
  <si>
    <t>Canada</t>
  </si>
  <si>
    <t>1867-06-01</t>
  </si>
  <si>
    <t>1868-06-01</t>
  </si>
  <si>
    <t>1869-06-01</t>
  </si>
  <si>
    <t>1870-06-01</t>
  </si>
  <si>
    <t>1871-06-01</t>
  </si>
  <si>
    <t>1872-06-01</t>
  </si>
  <si>
    <t>1873-06-01</t>
  </si>
  <si>
    <t>1874-06-01</t>
  </si>
  <si>
    <t>1875-06-01</t>
  </si>
  <si>
    <t>1876-06-01</t>
  </si>
  <si>
    <t>1877-06-01</t>
  </si>
  <si>
    <t>1878-06-01</t>
  </si>
  <si>
    <t>1879-06-01</t>
  </si>
  <si>
    <t>1880-06-01</t>
  </si>
  <si>
    <t>1881-06-01</t>
  </si>
  <si>
    <t>1882-06-01</t>
  </si>
  <si>
    <t>1883-06-01</t>
  </si>
  <si>
    <t>1884-06-01</t>
  </si>
  <si>
    <t>1885-06-01</t>
  </si>
  <si>
    <t>1886-06-01</t>
  </si>
  <si>
    <t>1887-06-01</t>
  </si>
  <si>
    <t>1888-06-01</t>
  </si>
  <si>
    <t>1889-06-01</t>
  </si>
  <si>
    <t>1890-06-01</t>
  </si>
  <si>
    <t>1891-06-01</t>
  </si>
  <si>
    <t>1892-06-01</t>
  </si>
  <si>
    <t>1893-06-01</t>
  </si>
  <si>
    <t>1894-06-01</t>
  </si>
  <si>
    <t>1895-06-01</t>
  </si>
  <si>
    <t>1896-06-01</t>
  </si>
  <si>
    <t>1897-06-01</t>
  </si>
  <si>
    <t>1898-06-01</t>
  </si>
  <si>
    <t>1899-06-01</t>
  </si>
  <si>
    <t>Ontario</t>
  </si>
  <si>
    <t>natGrowth</t>
  </si>
  <si>
    <t>netMigration</t>
  </si>
  <si>
    <t>growthDif</t>
  </si>
  <si>
    <t>totalMigration</t>
  </si>
  <si>
    <t>totalNatGrowth</t>
  </si>
  <si>
    <t>totGrowth(migrationplusnatural)</t>
  </si>
  <si>
    <t>baseline</t>
  </si>
  <si>
    <t>percentofincreaseMIGRATION</t>
  </si>
  <si>
    <t>percentofincreaseNATURAL</t>
  </si>
  <si>
    <t>percentofincreaseNATURAL-comp</t>
  </si>
  <si>
    <t>percentofincreaseMIGRATION-comp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</si>
</sst>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6"/>
  <sheetViews>
    <sheetView workbookViewId="0">
      <pane xSplit="1" topLeftCell="B1" activePane="topRight" state="frozen"/>
      <selection pane="topRight" activeCell="KS30" sqref="KS30"/>
    </sheetView>
  </sheetViews>
  <sheetFormatPr baseColWidth="10" defaultRowHeight="16" x14ac:dyDescent="0.2"/>
  <cols>
    <col min="1" max="1" width="29.5" bestFit="1" customWidth="1"/>
  </cols>
  <sheetData>
    <row r="1" spans="1:3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309</v>
      </c>
      <c r="B2" s="1">
        <v>12738</v>
      </c>
      <c r="C2" s="1">
        <v>21176</v>
      </c>
      <c r="D2" s="1">
        <v>25078</v>
      </c>
      <c r="E2" s="1">
        <v>12727</v>
      </c>
      <c r="F2" s="1">
        <v>8009</v>
      </c>
      <c r="G2" s="1">
        <v>13404</v>
      </c>
      <c r="H2" s="1">
        <v>18624</v>
      </c>
      <c r="I2" s="1">
        <v>24090</v>
      </c>
      <c r="J2" s="1">
        <v>23076</v>
      </c>
      <c r="K2" s="1">
        <v>34199</v>
      </c>
      <c r="L2" s="1">
        <v>33932</v>
      </c>
      <c r="M2" s="1">
        <v>34207</v>
      </c>
      <c r="N2" s="1">
        <v>23265</v>
      </c>
      <c r="O2" s="1">
        <v>30243</v>
      </c>
      <c r="P2" s="1">
        <v>22641</v>
      </c>
      <c r="Q2" s="1">
        <v>19068</v>
      </c>
      <c r="R2" s="1">
        <v>14470</v>
      </c>
      <c r="S2" s="1">
        <v>22816</v>
      </c>
      <c r="T2" s="1">
        <v>16964</v>
      </c>
      <c r="U2" s="1">
        <v>19662</v>
      </c>
      <c r="V2" s="1">
        <v>25914</v>
      </c>
      <c r="W2" s="1">
        <v>53871</v>
      </c>
      <c r="X2" s="1">
        <v>50100</v>
      </c>
      <c r="Y2" s="1">
        <v>64506</v>
      </c>
      <c r="Z2" s="1">
        <v>42743</v>
      </c>
      <c r="AA2" s="1">
        <v>55314</v>
      </c>
      <c r="AB2" s="1">
        <v>37239</v>
      </c>
      <c r="AC2" s="1">
        <v>29202</v>
      </c>
      <c r="AD2" s="1">
        <v>22937</v>
      </c>
      <c r="AE2" s="1">
        <v>55399</v>
      </c>
      <c r="AF2" s="1">
        <v>46762</v>
      </c>
      <c r="AG2" s="1">
        <v>43770</v>
      </c>
      <c r="AH2" s="1">
        <v>28223</v>
      </c>
      <c r="AI2" s="1">
        <v>57542</v>
      </c>
      <c r="AJ2" s="1">
        <v>41088</v>
      </c>
      <c r="AK2" s="1">
        <v>27374</v>
      </c>
      <c r="AL2" s="1">
        <v>17627</v>
      </c>
      <c r="AM2" s="1">
        <v>40790</v>
      </c>
      <c r="AN2" s="1">
        <v>28190</v>
      </c>
      <c r="AO2" s="1">
        <v>23339</v>
      </c>
      <c r="AP2" s="1">
        <v>18963</v>
      </c>
      <c r="AQ2" s="1">
        <v>50961</v>
      </c>
      <c r="AR2" s="1">
        <v>40085</v>
      </c>
      <c r="AS2" s="1">
        <v>54848</v>
      </c>
      <c r="AT2" s="1">
        <v>62460</v>
      </c>
      <c r="AU2" s="1">
        <v>119956</v>
      </c>
      <c r="AV2" s="1">
        <v>61850</v>
      </c>
      <c r="AW2" s="1">
        <v>37898</v>
      </c>
      <c r="AX2" s="1">
        <v>21243</v>
      </c>
      <c r="AY2" s="1">
        <v>46501</v>
      </c>
      <c r="AZ2" s="1">
        <v>32387</v>
      </c>
      <c r="BA2" s="1">
        <v>24720</v>
      </c>
      <c r="BB2" s="1">
        <v>16955</v>
      </c>
      <c r="BC2" s="1">
        <v>40134</v>
      </c>
      <c r="BD2" s="1">
        <v>28266</v>
      </c>
      <c r="BE2" s="1">
        <v>21573</v>
      </c>
      <c r="BF2" s="1">
        <v>16599</v>
      </c>
      <c r="BG2" s="1">
        <v>41442</v>
      </c>
      <c r="BH2" s="1">
        <v>25802</v>
      </c>
      <c r="BI2" s="1">
        <v>20268</v>
      </c>
      <c r="BJ2" s="1">
        <v>11839</v>
      </c>
      <c r="BK2" s="1">
        <v>24943</v>
      </c>
      <c r="BL2" s="1">
        <v>19386</v>
      </c>
      <c r="BM2" s="1">
        <v>15521</v>
      </c>
      <c r="BN2" s="1">
        <v>11762</v>
      </c>
      <c r="BO2" s="1">
        <v>22299</v>
      </c>
      <c r="BP2" s="1">
        <v>22507</v>
      </c>
      <c r="BQ2" s="1">
        <v>18018</v>
      </c>
      <c r="BR2" s="1">
        <v>13410</v>
      </c>
      <c r="BS2" s="1">
        <v>28034</v>
      </c>
      <c r="BT2" s="1">
        <v>27900</v>
      </c>
      <c r="BU2" s="1">
        <v>23807</v>
      </c>
      <c r="BV2" s="1">
        <v>17546</v>
      </c>
      <c r="BW2" s="1">
        <v>33777</v>
      </c>
      <c r="BX2" s="1">
        <v>33343</v>
      </c>
      <c r="BY2" s="1">
        <v>27940</v>
      </c>
      <c r="BZ2" s="1">
        <v>22279</v>
      </c>
      <c r="CA2" s="1">
        <v>40619</v>
      </c>
      <c r="CB2" s="1">
        <v>45511</v>
      </c>
      <c r="CC2" s="1">
        <v>38349</v>
      </c>
      <c r="CD2" s="1">
        <v>30713</v>
      </c>
      <c r="CE2" s="1">
        <v>55288</v>
      </c>
      <c r="CF2" s="1">
        <v>58533</v>
      </c>
      <c r="CG2" s="1">
        <v>50209</v>
      </c>
      <c r="CH2" s="1">
        <v>43989</v>
      </c>
      <c r="CI2" s="1">
        <v>64969</v>
      </c>
      <c r="CJ2" s="1">
        <v>65635</v>
      </c>
      <c r="CK2" s="1">
        <v>48283</v>
      </c>
      <c r="CL2" s="1">
        <v>35601</v>
      </c>
      <c r="CM2" s="1">
        <v>49738</v>
      </c>
      <c r="CN2" s="1">
        <v>51037</v>
      </c>
      <c r="CO2" s="1">
        <v>47598</v>
      </c>
      <c r="CP2" s="1">
        <v>30788</v>
      </c>
      <c r="CQ2" s="1">
        <v>40333</v>
      </c>
      <c r="CR2" s="1">
        <v>48571</v>
      </c>
      <c r="CS2" s="1">
        <v>41839</v>
      </c>
      <c r="CT2" s="1">
        <v>30783</v>
      </c>
      <c r="CU2" s="1">
        <v>40052</v>
      </c>
      <c r="CV2" s="1">
        <v>42488</v>
      </c>
      <c r="CW2" s="1">
        <v>34390</v>
      </c>
      <c r="CX2" s="1">
        <v>27899</v>
      </c>
      <c r="CY2" s="1">
        <v>31278</v>
      </c>
      <c r="CZ2" s="1">
        <v>34828</v>
      </c>
      <c r="DA2" s="1">
        <v>27895</v>
      </c>
      <c r="DB2" s="1">
        <v>23567</v>
      </c>
      <c r="DC2" s="1">
        <v>30746</v>
      </c>
      <c r="DD2" s="1">
        <v>32474</v>
      </c>
      <c r="DE2" s="1">
        <v>35219</v>
      </c>
      <c r="DF2" s="1">
        <v>26288</v>
      </c>
      <c r="DG2" s="1">
        <v>44545</v>
      </c>
      <c r="DH2" s="1">
        <v>49057</v>
      </c>
      <c r="DI2" s="1">
        <v>64310</v>
      </c>
      <c r="DJ2" s="1">
        <v>45302</v>
      </c>
      <c r="DK2" s="1">
        <v>58787</v>
      </c>
      <c r="DL2" s="1">
        <v>62312</v>
      </c>
      <c r="DM2" s="1">
        <v>52064</v>
      </c>
      <c r="DN2" s="1">
        <v>43448</v>
      </c>
      <c r="DO2" s="1">
        <v>51459</v>
      </c>
      <c r="DP2" s="1">
        <v>54550</v>
      </c>
      <c r="DQ2" s="1">
        <v>38424</v>
      </c>
      <c r="DR2" s="1">
        <v>32359</v>
      </c>
      <c r="DS2" s="1">
        <v>44695</v>
      </c>
      <c r="DT2" s="1">
        <v>41539</v>
      </c>
      <c r="DU2" s="1">
        <v>30836</v>
      </c>
      <c r="DV2" s="1">
        <v>26048</v>
      </c>
      <c r="DW2" s="1">
        <v>32508</v>
      </c>
      <c r="DX2" s="1">
        <v>33797</v>
      </c>
      <c r="DY2" s="1">
        <v>22561</v>
      </c>
      <c r="DZ2" s="1">
        <v>20332</v>
      </c>
      <c r="EA2" s="1">
        <v>24277</v>
      </c>
      <c r="EB2" s="1">
        <v>21948</v>
      </c>
      <c r="EC2" s="1">
        <v>19756</v>
      </c>
      <c r="ED2" s="1">
        <v>18866</v>
      </c>
      <c r="EE2" s="1">
        <v>23948</v>
      </c>
      <c r="EF2" s="1">
        <v>32052</v>
      </c>
      <c r="EG2" s="1">
        <v>37230</v>
      </c>
      <c r="EH2" s="1">
        <v>34349</v>
      </c>
      <c r="EI2" s="1">
        <v>40194</v>
      </c>
      <c r="EJ2" s="1">
        <v>37376</v>
      </c>
      <c r="EK2" s="1">
        <v>31579</v>
      </c>
      <c r="EL2" s="1">
        <v>26789</v>
      </c>
      <c r="EM2" s="1">
        <v>31494</v>
      </c>
      <c r="EN2" s="1">
        <v>35931</v>
      </c>
      <c r="EO2" s="1">
        <v>34580</v>
      </c>
      <c r="EP2" s="1">
        <v>29707</v>
      </c>
      <c r="EQ2" s="1">
        <v>35121</v>
      </c>
      <c r="ER2" s="1">
        <v>29700</v>
      </c>
      <c r="ES2" s="1">
        <v>26803</v>
      </c>
      <c r="ET2" s="1">
        <v>22002</v>
      </c>
      <c r="EU2" s="1">
        <v>22899</v>
      </c>
      <c r="EV2" s="1">
        <v>23008</v>
      </c>
      <c r="EW2" s="1">
        <v>21468</v>
      </c>
      <c r="EX2" s="1">
        <v>19052</v>
      </c>
      <c r="EY2" s="1">
        <v>25064</v>
      </c>
      <c r="EZ2" s="1">
        <v>24881</v>
      </c>
      <c r="FA2" s="1">
        <v>19602</v>
      </c>
      <c r="FB2" s="1">
        <v>18221</v>
      </c>
      <c r="FC2" s="1">
        <v>21221</v>
      </c>
      <c r="FD2" s="1">
        <v>24330</v>
      </c>
      <c r="FE2" s="1">
        <v>20567</v>
      </c>
      <c r="FF2" s="1">
        <v>19342</v>
      </c>
      <c r="FG2" s="1">
        <v>24418</v>
      </c>
      <c r="FH2" s="1">
        <v>26207</v>
      </c>
      <c r="FI2" s="1">
        <v>29376</v>
      </c>
      <c r="FJ2" s="1">
        <v>34688</v>
      </c>
      <c r="FK2" s="1">
        <v>40609</v>
      </c>
      <c r="FL2" s="1">
        <v>42535</v>
      </c>
      <c r="FM2" s="1">
        <v>34199</v>
      </c>
      <c r="FN2" s="1">
        <v>32999</v>
      </c>
      <c r="FO2" s="1">
        <v>42478</v>
      </c>
      <c r="FP2" s="1">
        <v>47242</v>
      </c>
      <c r="FQ2" s="1">
        <v>38815</v>
      </c>
      <c r="FR2" s="1">
        <v>40480</v>
      </c>
      <c r="FS2" s="1">
        <v>51095</v>
      </c>
      <c r="FT2" s="1">
        <v>53775</v>
      </c>
      <c r="FU2" s="1">
        <v>46166</v>
      </c>
      <c r="FV2" s="1">
        <v>43297</v>
      </c>
      <c r="FW2" s="1">
        <v>60119</v>
      </c>
      <c r="FX2" s="1">
        <v>62927</v>
      </c>
      <c r="FY2" s="1">
        <v>50081</v>
      </c>
      <c r="FZ2" s="1">
        <v>51621</v>
      </c>
      <c r="GA2" s="1">
        <v>56753</v>
      </c>
      <c r="GB2" s="1">
        <v>54876</v>
      </c>
      <c r="GC2" s="1">
        <v>69526</v>
      </c>
      <c r="GD2" s="1">
        <v>56579</v>
      </c>
      <c r="GE2" s="1">
        <v>63300</v>
      </c>
      <c r="GF2" s="1">
        <v>70126</v>
      </c>
      <c r="GG2" s="1">
        <v>64851</v>
      </c>
      <c r="GH2" s="1">
        <v>62298</v>
      </c>
      <c r="GI2" s="1">
        <v>69615</v>
      </c>
      <c r="GJ2" s="1">
        <v>71534</v>
      </c>
      <c r="GK2" s="1">
        <v>53307</v>
      </c>
      <c r="GL2" s="1">
        <v>50665</v>
      </c>
      <c r="GM2" s="1">
        <v>59854</v>
      </c>
      <c r="GN2" s="1">
        <v>66559</v>
      </c>
      <c r="GO2" s="1">
        <v>47317</v>
      </c>
      <c r="GP2" s="1">
        <v>50904</v>
      </c>
      <c r="GQ2" s="1">
        <v>55958</v>
      </c>
      <c r="GR2" s="1">
        <v>58259</v>
      </c>
      <c r="GS2" s="1">
        <v>47754</v>
      </c>
      <c r="GT2" s="1">
        <v>51288</v>
      </c>
      <c r="GU2" s="1">
        <v>60177</v>
      </c>
      <c r="GV2" s="1">
        <v>62750</v>
      </c>
      <c r="GW2" s="1">
        <v>51846</v>
      </c>
      <c r="GX2" s="1">
        <v>52844</v>
      </c>
      <c r="GY2" s="1">
        <v>57417</v>
      </c>
      <c r="GZ2" s="1">
        <v>60845</v>
      </c>
      <c r="HA2" s="1">
        <v>44928</v>
      </c>
      <c r="HB2" s="1">
        <v>42813</v>
      </c>
      <c r="HC2" s="1">
        <v>45873</v>
      </c>
      <c r="HD2" s="1">
        <v>47317</v>
      </c>
      <c r="HE2" s="1">
        <v>38181</v>
      </c>
      <c r="HF2" s="1">
        <v>40153</v>
      </c>
      <c r="HG2" s="1">
        <v>47543</v>
      </c>
      <c r="HH2" s="1">
        <v>53841</v>
      </c>
      <c r="HI2" s="1">
        <v>48434</v>
      </c>
      <c r="HJ2" s="1">
        <v>45564</v>
      </c>
      <c r="HK2" s="1">
        <v>57871</v>
      </c>
      <c r="HL2" s="1">
        <v>66518</v>
      </c>
      <c r="HM2" s="1">
        <v>57476</v>
      </c>
      <c r="HN2" s="1">
        <v>58485</v>
      </c>
      <c r="HO2" s="1">
        <v>70048</v>
      </c>
      <c r="HP2" s="1">
        <v>69951</v>
      </c>
      <c r="HQ2" s="1">
        <v>52154</v>
      </c>
      <c r="HR2" s="1">
        <v>61589</v>
      </c>
      <c r="HS2" s="1">
        <v>72711</v>
      </c>
      <c r="HT2" s="1">
        <v>52919</v>
      </c>
      <c r="HU2" s="1">
        <v>41830</v>
      </c>
      <c r="HV2" s="1">
        <v>45558</v>
      </c>
      <c r="HW2" s="1">
        <v>58863</v>
      </c>
      <c r="HX2" s="1">
        <v>63340</v>
      </c>
      <c r="HY2" s="1">
        <v>53588</v>
      </c>
      <c r="HZ2" s="1">
        <v>54914</v>
      </c>
      <c r="IA2" s="1">
        <v>67241</v>
      </c>
      <c r="IB2" s="1">
        <v>65579</v>
      </c>
      <c r="IC2" s="1">
        <v>48090</v>
      </c>
      <c r="ID2" s="1">
        <v>56438</v>
      </c>
      <c r="IE2" s="1">
        <v>74471</v>
      </c>
      <c r="IF2" s="1">
        <v>75945</v>
      </c>
      <c r="IG2" s="1">
        <v>55386</v>
      </c>
      <c r="IH2" s="1">
        <v>55134</v>
      </c>
      <c r="II2" s="1">
        <v>67909</v>
      </c>
      <c r="IJ2" s="1">
        <v>70356</v>
      </c>
      <c r="IK2" s="1">
        <v>58245</v>
      </c>
      <c r="IL2" s="1">
        <v>47875</v>
      </c>
      <c r="IM2" s="1">
        <v>61649</v>
      </c>
      <c r="IN2" s="1">
        <v>71657</v>
      </c>
      <c r="IO2" s="1">
        <v>55573</v>
      </c>
      <c r="IP2" s="1">
        <v>53145</v>
      </c>
      <c r="IQ2" s="1">
        <v>69247</v>
      </c>
      <c r="IR2" s="1">
        <v>71312</v>
      </c>
      <c r="IS2" s="1">
        <v>53543</v>
      </c>
      <c r="IT2" s="1">
        <v>50783</v>
      </c>
      <c r="IU2" s="1">
        <v>69651</v>
      </c>
      <c r="IV2" s="1">
        <v>75390</v>
      </c>
      <c r="IW2" s="1">
        <v>56353</v>
      </c>
      <c r="IX2" s="1">
        <v>58041</v>
      </c>
      <c r="IY2" s="1">
        <v>80797</v>
      </c>
      <c r="IZ2" s="1">
        <v>84292</v>
      </c>
      <c r="JA2" s="1">
        <v>57552</v>
      </c>
      <c r="JB2" s="1">
        <v>49570</v>
      </c>
      <c r="JC2" s="1">
        <v>67696</v>
      </c>
      <c r="JD2" s="1">
        <v>71864</v>
      </c>
      <c r="JE2" s="1">
        <v>59603</v>
      </c>
      <c r="JF2" s="1">
        <v>55563</v>
      </c>
      <c r="JG2" s="1">
        <v>73006</v>
      </c>
      <c r="JH2" s="1">
        <v>66902</v>
      </c>
      <c r="JI2" s="1">
        <v>62338</v>
      </c>
      <c r="JJ2" s="1">
        <v>58253</v>
      </c>
      <c r="JK2" s="1">
        <v>75608</v>
      </c>
      <c r="JL2" s="1">
        <v>65406</v>
      </c>
      <c r="JM2" s="1">
        <v>59771</v>
      </c>
      <c r="JN2" s="1">
        <v>64458</v>
      </c>
      <c r="JO2" s="1">
        <v>78289</v>
      </c>
      <c r="JP2" s="1">
        <v>65542</v>
      </c>
      <c r="JQ2" s="1">
        <v>52007</v>
      </c>
      <c r="JR2" s="1">
        <v>51123</v>
      </c>
      <c r="JS2" s="1">
        <v>72091</v>
      </c>
      <c r="JT2" s="1">
        <v>78902</v>
      </c>
      <c r="JU2" s="1">
        <v>69741</v>
      </c>
      <c r="JV2" s="1">
        <v>86247</v>
      </c>
      <c r="JW2" s="1">
        <v>88302</v>
      </c>
      <c r="JX2" s="1">
        <v>68242</v>
      </c>
      <c r="JY2" s="1">
        <v>53614</v>
      </c>
      <c r="JZ2" s="1">
        <v>72839</v>
      </c>
      <c r="KA2" s="1">
        <v>78012</v>
      </c>
      <c r="KB2" s="1">
        <v>70109</v>
      </c>
      <c r="KC2" s="1">
        <v>65530</v>
      </c>
      <c r="KD2" s="1">
        <v>80007</v>
      </c>
      <c r="KE2" s="1">
        <v>87679</v>
      </c>
      <c r="KF2" s="1">
        <v>82283</v>
      </c>
      <c r="KG2" s="1">
        <v>71080</v>
      </c>
      <c r="KH2" s="1">
        <v>65957</v>
      </c>
      <c r="KI2" s="1">
        <v>94281</v>
      </c>
      <c r="KJ2" s="1">
        <v>103719</v>
      </c>
      <c r="KK2" s="1">
        <v>77235</v>
      </c>
      <c r="KL2" s="1">
        <v>69133</v>
      </c>
      <c r="KM2" s="1">
        <v>34070</v>
      </c>
      <c r="KN2" s="1">
        <v>40116</v>
      </c>
      <c r="KO2" s="1">
        <v>41267</v>
      </c>
      <c r="KP2" s="1">
        <v>70487</v>
      </c>
      <c r="KQ2" s="1">
        <v>74438</v>
      </c>
      <c r="KR2" s="1">
        <v>122911</v>
      </c>
      <c r="KS2" s="1">
        <v>138190</v>
      </c>
      <c r="KT2" s="1">
        <v>113769</v>
      </c>
      <c r="KU2" s="1">
        <v>118114</v>
      </c>
      <c r="KV2" s="1">
        <v>122145</v>
      </c>
      <c r="KW2" s="1">
        <v>83152</v>
      </c>
    </row>
    <row r="3" spans="1:309" x14ac:dyDescent="0.2">
      <c r="A3" t="s">
        <v>310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13637</v>
      </c>
      <c r="Y3" s="1">
        <v>13637</v>
      </c>
      <c r="Z3" s="1">
        <v>13637</v>
      </c>
      <c r="AA3" s="1">
        <v>14685</v>
      </c>
      <c r="AB3" s="1">
        <v>16563</v>
      </c>
      <c r="AC3" s="1">
        <v>15674</v>
      </c>
      <c r="AD3" s="1">
        <v>12550</v>
      </c>
      <c r="AE3" s="1">
        <v>13093</v>
      </c>
      <c r="AF3" s="1">
        <v>16152</v>
      </c>
      <c r="AG3" s="1">
        <v>16180</v>
      </c>
      <c r="AH3" s="1">
        <v>12025</v>
      </c>
      <c r="AI3" s="1">
        <v>13332</v>
      </c>
      <c r="AJ3" s="1">
        <v>16274</v>
      </c>
      <c r="AK3" s="1">
        <v>15519</v>
      </c>
      <c r="AL3" s="1">
        <v>12047</v>
      </c>
      <c r="AM3" s="1">
        <v>13467</v>
      </c>
      <c r="AN3" s="1">
        <v>19361</v>
      </c>
      <c r="AO3" s="1">
        <v>17018</v>
      </c>
      <c r="AP3" s="1">
        <v>14158</v>
      </c>
      <c r="AQ3" s="1">
        <v>17577</v>
      </c>
      <c r="AR3" s="1">
        <v>19156</v>
      </c>
      <c r="AS3" s="1">
        <v>17862</v>
      </c>
      <c r="AT3" s="1">
        <v>15429</v>
      </c>
      <c r="AU3" s="1">
        <v>16855</v>
      </c>
      <c r="AV3" s="1">
        <v>21296</v>
      </c>
      <c r="AW3" s="1">
        <v>20803</v>
      </c>
      <c r="AX3" s="1">
        <v>12965</v>
      </c>
      <c r="AY3" s="1">
        <v>14888</v>
      </c>
      <c r="AZ3" s="1">
        <v>17630</v>
      </c>
      <c r="BA3" s="1">
        <v>16198</v>
      </c>
      <c r="BB3" s="1">
        <v>12472</v>
      </c>
      <c r="BC3" s="1">
        <v>15133</v>
      </c>
      <c r="BD3" s="1">
        <v>21568</v>
      </c>
      <c r="BE3" s="1">
        <v>20016</v>
      </c>
      <c r="BF3" s="1">
        <v>15151</v>
      </c>
      <c r="BG3" s="1">
        <v>17599</v>
      </c>
      <c r="BH3" s="1">
        <v>22224</v>
      </c>
      <c r="BI3" s="1">
        <v>20622</v>
      </c>
      <c r="BJ3" s="1">
        <v>13984</v>
      </c>
      <c r="BK3" s="1">
        <v>17075</v>
      </c>
      <c r="BL3" s="1">
        <v>21561</v>
      </c>
      <c r="BM3" s="1">
        <v>19685</v>
      </c>
      <c r="BN3" s="1">
        <v>15506</v>
      </c>
      <c r="BO3" s="1">
        <v>16983</v>
      </c>
      <c r="BP3" s="1">
        <v>22683</v>
      </c>
      <c r="BQ3" s="1">
        <v>21568</v>
      </c>
      <c r="BR3" s="1">
        <v>17259</v>
      </c>
      <c r="BS3" s="1">
        <v>18687</v>
      </c>
      <c r="BT3" s="1">
        <v>24446</v>
      </c>
      <c r="BU3" s="1">
        <v>23171</v>
      </c>
      <c r="BV3" s="1">
        <v>18755</v>
      </c>
      <c r="BW3" s="1">
        <v>20659</v>
      </c>
      <c r="BX3" s="1">
        <v>28201</v>
      </c>
      <c r="BY3" s="1">
        <v>24815</v>
      </c>
      <c r="BZ3" s="1">
        <v>21039</v>
      </c>
      <c r="CA3" s="1">
        <v>23297</v>
      </c>
      <c r="CB3" s="1">
        <v>32175</v>
      </c>
      <c r="CC3" s="1">
        <v>28796</v>
      </c>
      <c r="CD3" s="1">
        <v>15677</v>
      </c>
      <c r="CE3" s="1">
        <v>17631</v>
      </c>
      <c r="CF3" s="1">
        <v>30120</v>
      </c>
      <c r="CG3" s="1">
        <v>28061</v>
      </c>
      <c r="CH3" s="1">
        <v>22833</v>
      </c>
      <c r="CI3" s="1">
        <v>24281</v>
      </c>
      <c r="CJ3" s="1">
        <v>32408</v>
      </c>
      <c r="CK3" s="1">
        <v>28940</v>
      </c>
      <c r="CL3" s="1">
        <v>24798</v>
      </c>
      <c r="CM3" s="1">
        <v>26187</v>
      </c>
      <c r="CN3" s="1">
        <v>26071</v>
      </c>
      <c r="CO3" s="1">
        <v>22980</v>
      </c>
      <c r="CP3" s="1">
        <v>19892</v>
      </c>
      <c r="CQ3" s="1">
        <v>21295</v>
      </c>
      <c r="CR3" s="1">
        <v>26342</v>
      </c>
      <c r="CS3" s="1">
        <v>22560</v>
      </c>
      <c r="CT3" s="1">
        <v>17651</v>
      </c>
      <c r="CU3" s="1">
        <v>19336</v>
      </c>
      <c r="CV3" s="1">
        <v>24273</v>
      </c>
      <c r="CW3" s="1">
        <v>19701</v>
      </c>
      <c r="CX3" s="1">
        <v>16594</v>
      </c>
      <c r="CY3" s="1">
        <v>16951</v>
      </c>
      <c r="CZ3" s="1">
        <v>19835</v>
      </c>
      <c r="DA3" s="1">
        <v>16717</v>
      </c>
      <c r="DB3" s="1">
        <v>14340</v>
      </c>
      <c r="DC3" s="1">
        <v>15142</v>
      </c>
      <c r="DD3" s="1">
        <v>19340</v>
      </c>
      <c r="DE3" s="1">
        <v>14416</v>
      </c>
      <c r="DF3" s="1">
        <v>13454</v>
      </c>
      <c r="DG3" s="1">
        <v>16640</v>
      </c>
      <c r="DH3" s="1">
        <v>26364</v>
      </c>
      <c r="DI3" s="1">
        <v>22025</v>
      </c>
      <c r="DJ3" s="1">
        <v>16430</v>
      </c>
      <c r="DK3" s="1">
        <v>18682</v>
      </c>
      <c r="DL3" s="1">
        <v>22047</v>
      </c>
      <c r="DM3" s="1">
        <v>20890</v>
      </c>
      <c r="DN3" s="1">
        <v>17989</v>
      </c>
      <c r="DO3" s="1">
        <v>17095</v>
      </c>
      <c r="DP3" s="1">
        <v>19095</v>
      </c>
      <c r="DQ3" s="1">
        <v>16537</v>
      </c>
      <c r="DR3" s="1">
        <v>14250</v>
      </c>
      <c r="DS3" s="1">
        <v>16832</v>
      </c>
      <c r="DT3" s="1">
        <v>18803</v>
      </c>
      <c r="DU3" s="1">
        <v>14478</v>
      </c>
      <c r="DV3" s="1">
        <v>10827</v>
      </c>
      <c r="DW3" s="1">
        <v>13699</v>
      </c>
      <c r="DX3" s="1">
        <v>20837</v>
      </c>
      <c r="DY3" s="1">
        <v>16046</v>
      </c>
      <c r="DZ3" s="1">
        <v>11992</v>
      </c>
      <c r="EA3" s="1">
        <v>14446</v>
      </c>
      <c r="EB3" s="1">
        <v>20924</v>
      </c>
      <c r="EC3" s="1">
        <v>16112</v>
      </c>
      <c r="ED3" s="1">
        <v>12044</v>
      </c>
      <c r="EE3" s="1">
        <v>13278</v>
      </c>
      <c r="EF3" s="1">
        <v>17929</v>
      </c>
      <c r="EG3" s="1">
        <v>11498</v>
      </c>
      <c r="EH3" s="1">
        <v>9376</v>
      </c>
      <c r="EI3" s="1">
        <v>11076</v>
      </c>
      <c r="EJ3" s="1">
        <v>14255</v>
      </c>
      <c r="EK3" s="1">
        <v>10518</v>
      </c>
      <c r="EL3" s="1">
        <v>8662</v>
      </c>
      <c r="EM3" s="1">
        <v>11428</v>
      </c>
      <c r="EN3" s="1">
        <v>17734</v>
      </c>
      <c r="EO3" s="1">
        <v>12228</v>
      </c>
      <c r="EP3" s="1">
        <v>11216</v>
      </c>
      <c r="EQ3" s="1">
        <v>13608</v>
      </c>
      <c r="ER3" s="1">
        <v>20895</v>
      </c>
      <c r="ES3" s="1">
        <v>13681</v>
      </c>
      <c r="ET3" s="1">
        <v>10694</v>
      </c>
      <c r="EU3" s="1">
        <v>13956</v>
      </c>
      <c r="EV3" s="1">
        <v>21186</v>
      </c>
      <c r="EW3" s="1">
        <v>12735</v>
      </c>
      <c r="EX3" s="1">
        <v>10655</v>
      </c>
      <c r="EY3" s="1">
        <v>13194</v>
      </c>
      <c r="EZ3" s="1">
        <v>18911</v>
      </c>
      <c r="FA3" s="1">
        <v>12481</v>
      </c>
      <c r="FB3" s="1">
        <v>11033</v>
      </c>
      <c r="FC3" s="1">
        <v>12777</v>
      </c>
      <c r="FD3" s="1">
        <v>19076</v>
      </c>
      <c r="FE3" s="1">
        <v>11289</v>
      </c>
      <c r="FF3" s="1">
        <v>8715</v>
      </c>
      <c r="FG3" s="1">
        <v>11515</v>
      </c>
      <c r="FH3" s="1">
        <v>17814</v>
      </c>
      <c r="FI3" s="1">
        <v>11055</v>
      </c>
      <c r="FJ3" s="1">
        <v>9104</v>
      </c>
      <c r="FK3" s="1">
        <v>9734</v>
      </c>
      <c r="FL3" s="1">
        <v>16179</v>
      </c>
      <c r="FM3" s="1">
        <v>9295</v>
      </c>
      <c r="FN3" s="1">
        <v>7499</v>
      </c>
      <c r="FO3" s="1">
        <v>8005</v>
      </c>
      <c r="FP3" s="1">
        <v>14322</v>
      </c>
      <c r="FQ3" s="1">
        <v>8894</v>
      </c>
      <c r="FR3" s="1">
        <v>7444</v>
      </c>
      <c r="FS3" s="1">
        <v>9735</v>
      </c>
      <c r="FT3" s="1">
        <v>14680</v>
      </c>
      <c r="FU3" s="1">
        <v>8849</v>
      </c>
      <c r="FV3" s="1">
        <v>7391</v>
      </c>
      <c r="FW3" s="1">
        <v>8840</v>
      </c>
      <c r="FX3" s="1">
        <v>14407</v>
      </c>
      <c r="FY3" s="1">
        <v>8974</v>
      </c>
      <c r="FZ3" s="1">
        <v>9217</v>
      </c>
      <c r="GA3" s="1">
        <v>11094</v>
      </c>
      <c r="GB3" s="1">
        <v>17713</v>
      </c>
      <c r="GC3" s="1">
        <v>10006</v>
      </c>
      <c r="GD3" s="1">
        <v>8385</v>
      </c>
      <c r="GE3" s="1">
        <v>9529</v>
      </c>
      <c r="GF3" s="1">
        <v>16921</v>
      </c>
      <c r="GG3" s="1">
        <v>9732</v>
      </c>
      <c r="GH3" s="1">
        <v>8106</v>
      </c>
      <c r="GI3" s="1">
        <v>9234</v>
      </c>
      <c r="GJ3" s="1">
        <v>17550</v>
      </c>
      <c r="GK3" s="1">
        <v>11828</v>
      </c>
      <c r="GL3" s="1">
        <v>8338</v>
      </c>
      <c r="GM3" s="1">
        <v>11740</v>
      </c>
      <c r="GN3" s="1">
        <v>21204</v>
      </c>
      <c r="GO3" s="1">
        <v>11999</v>
      </c>
      <c r="GP3" s="1">
        <v>7991</v>
      </c>
      <c r="GQ3" s="1">
        <v>10875</v>
      </c>
      <c r="GR3" s="1">
        <v>20191</v>
      </c>
      <c r="GS3" s="1">
        <v>11028</v>
      </c>
      <c r="GT3" s="1">
        <v>7126</v>
      </c>
      <c r="GU3" s="1">
        <v>10051</v>
      </c>
      <c r="GV3" s="1">
        <v>18995</v>
      </c>
      <c r="GW3" s="1">
        <v>11666</v>
      </c>
      <c r="GX3" s="1">
        <v>9234</v>
      </c>
      <c r="GY3" s="1">
        <v>12920</v>
      </c>
      <c r="GZ3" s="1">
        <v>20201</v>
      </c>
      <c r="HA3" s="1">
        <v>11908</v>
      </c>
      <c r="HB3" s="1">
        <v>8569</v>
      </c>
      <c r="HC3" s="1">
        <v>11138</v>
      </c>
      <c r="HD3" s="1">
        <v>19813</v>
      </c>
      <c r="HE3" s="1">
        <v>10319</v>
      </c>
      <c r="HF3" s="1">
        <v>7364</v>
      </c>
      <c r="HG3" s="1">
        <v>10512</v>
      </c>
      <c r="HH3" s="1">
        <v>18812</v>
      </c>
      <c r="HI3" s="1">
        <v>10821</v>
      </c>
      <c r="HJ3" s="1">
        <v>7843</v>
      </c>
      <c r="HK3" s="1">
        <v>10613</v>
      </c>
      <c r="HL3" s="1">
        <v>19583</v>
      </c>
      <c r="HM3" s="1">
        <v>10802</v>
      </c>
      <c r="HN3" s="1">
        <v>7652</v>
      </c>
      <c r="HO3" s="1">
        <v>9729</v>
      </c>
      <c r="HP3" s="1">
        <v>23167</v>
      </c>
      <c r="HQ3" s="1">
        <v>13040</v>
      </c>
      <c r="HR3" s="1">
        <v>6277</v>
      </c>
      <c r="HS3" s="1">
        <v>7665</v>
      </c>
      <c r="HT3" s="1">
        <v>20472</v>
      </c>
      <c r="HU3" s="1">
        <v>12307</v>
      </c>
      <c r="HV3" s="1">
        <v>10160</v>
      </c>
      <c r="HW3" s="1">
        <v>10951</v>
      </c>
      <c r="HX3" s="1">
        <v>19425</v>
      </c>
      <c r="HY3" s="1">
        <v>13148</v>
      </c>
      <c r="HZ3" s="1">
        <v>11824</v>
      </c>
      <c r="IA3" s="1">
        <v>13787</v>
      </c>
      <c r="IB3" s="1">
        <v>19631</v>
      </c>
      <c r="IC3" s="1">
        <v>13184</v>
      </c>
      <c r="ID3" s="1">
        <v>11479</v>
      </c>
      <c r="IE3" s="1">
        <v>13339</v>
      </c>
      <c r="IF3" s="1">
        <v>20348</v>
      </c>
      <c r="IG3" s="1">
        <v>13395</v>
      </c>
      <c r="IH3" s="1">
        <v>13094</v>
      </c>
      <c r="II3" s="1">
        <v>14575</v>
      </c>
      <c r="IJ3" s="1">
        <v>21980</v>
      </c>
      <c r="IK3" s="1">
        <v>15058</v>
      </c>
      <c r="IL3" s="1">
        <v>13692</v>
      </c>
      <c r="IM3" s="1">
        <v>15782</v>
      </c>
      <c r="IN3" s="1">
        <v>22281</v>
      </c>
      <c r="IO3" s="1">
        <v>14656</v>
      </c>
      <c r="IP3" s="1">
        <v>13699</v>
      </c>
      <c r="IQ3" s="1">
        <v>15522</v>
      </c>
      <c r="IR3" s="1">
        <v>22314</v>
      </c>
      <c r="IS3" s="1">
        <v>14699</v>
      </c>
      <c r="IT3" s="1">
        <v>12243</v>
      </c>
      <c r="IU3" s="1">
        <v>12275</v>
      </c>
      <c r="IV3" s="1">
        <v>18552</v>
      </c>
      <c r="IW3" s="1">
        <v>13357</v>
      </c>
      <c r="IX3" s="1">
        <v>12301</v>
      </c>
      <c r="IY3" s="1">
        <v>13836</v>
      </c>
      <c r="IZ3" s="1">
        <v>19826</v>
      </c>
      <c r="JA3" s="1">
        <v>13725</v>
      </c>
      <c r="JB3" s="1">
        <v>13747</v>
      </c>
      <c r="JC3" s="1">
        <v>14168</v>
      </c>
      <c r="JD3" s="1">
        <v>22222</v>
      </c>
      <c r="JE3" s="1">
        <v>14988</v>
      </c>
      <c r="JF3" s="1">
        <v>14120</v>
      </c>
      <c r="JG3" s="1">
        <v>14063</v>
      </c>
      <c r="JH3" s="1">
        <v>20315</v>
      </c>
      <c r="JI3" s="1">
        <v>13375</v>
      </c>
      <c r="JJ3" s="1">
        <v>14286</v>
      </c>
      <c r="JK3" s="1">
        <v>14153</v>
      </c>
      <c r="JL3" s="1">
        <v>19902</v>
      </c>
      <c r="JM3" s="1">
        <v>14368</v>
      </c>
      <c r="JN3" s="1">
        <v>14680</v>
      </c>
      <c r="JO3" s="1">
        <v>14772</v>
      </c>
      <c r="JP3" s="1">
        <v>21768</v>
      </c>
      <c r="JQ3" s="1">
        <v>14002</v>
      </c>
      <c r="JR3" s="1">
        <v>14989</v>
      </c>
      <c r="JS3" s="1">
        <v>15078</v>
      </c>
      <c r="JT3" s="1">
        <v>23493</v>
      </c>
      <c r="JU3" s="1">
        <v>15385</v>
      </c>
      <c r="JV3" s="1">
        <v>15111</v>
      </c>
      <c r="JW3" s="1">
        <v>13904</v>
      </c>
      <c r="JX3" s="1">
        <v>20517</v>
      </c>
      <c r="JY3" s="1">
        <v>13000</v>
      </c>
      <c r="JZ3" s="1">
        <v>13230</v>
      </c>
      <c r="KA3" s="1">
        <v>11883</v>
      </c>
      <c r="KB3" s="1">
        <v>16460</v>
      </c>
      <c r="KC3" s="1">
        <v>10641</v>
      </c>
      <c r="KD3" s="1">
        <v>12137</v>
      </c>
      <c r="KE3" s="1">
        <v>11342</v>
      </c>
      <c r="KF3" s="1">
        <v>15707</v>
      </c>
      <c r="KG3" s="1">
        <v>10702</v>
      </c>
      <c r="KH3" s="1">
        <v>10910</v>
      </c>
      <c r="KI3" s="1">
        <v>10018</v>
      </c>
      <c r="KJ3" s="1">
        <v>13909</v>
      </c>
      <c r="KK3" s="1">
        <v>8355</v>
      </c>
      <c r="KL3" s="1">
        <v>9200</v>
      </c>
      <c r="KM3" s="1">
        <v>3371</v>
      </c>
      <c r="KN3" s="1">
        <v>8225</v>
      </c>
      <c r="KO3" s="1">
        <v>7065</v>
      </c>
      <c r="KP3" s="1">
        <v>10662</v>
      </c>
      <c r="KQ3" s="1">
        <v>9886</v>
      </c>
      <c r="KR3" s="1">
        <v>15040</v>
      </c>
      <c r="KS3" s="1">
        <v>13137</v>
      </c>
      <c r="KT3" s="1">
        <v>11254</v>
      </c>
      <c r="KU3" s="1">
        <v>10338</v>
      </c>
      <c r="KV3" s="1">
        <v>16499</v>
      </c>
      <c r="KW3" s="1">
        <v>11241</v>
      </c>
    </row>
    <row r="4" spans="1:309" x14ac:dyDescent="0.2">
      <c r="A4" t="s">
        <v>311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1">
        <v>11887</v>
      </c>
      <c r="DA4" s="1">
        <v>10014</v>
      </c>
      <c r="DB4" s="1">
        <v>8591</v>
      </c>
      <c r="DC4" s="1">
        <v>8965</v>
      </c>
      <c r="DD4" s="1">
        <v>11178</v>
      </c>
      <c r="DE4" s="1">
        <v>8329</v>
      </c>
      <c r="DF4" s="1">
        <v>7769</v>
      </c>
      <c r="DG4" s="1">
        <v>8841</v>
      </c>
      <c r="DH4" s="1">
        <v>11527</v>
      </c>
      <c r="DI4" s="1">
        <v>9632</v>
      </c>
      <c r="DJ4" s="1">
        <v>7181</v>
      </c>
      <c r="DK4" s="1">
        <v>8407</v>
      </c>
      <c r="DL4" s="1">
        <v>10499</v>
      </c>
      <c r="DM4" s="1">
        <v>9942</v>
      </c>
      <c r="DN4" s="1">
        <v>8563</v>
      </c>
      <c r="DO4" s="1">
        <v>8515</v>
      </c>
      <c r="DP4" s="1">
        <v>10375</v>
      </c>
      <c r="DQ4" s="1">
        <v>8983</v>
      </c>
      <c r="DR4" s="1">
        <v>7740</v>
      </c>
      <c r="DS4" s="1">
        <v>9301</v>
      </c>
      <c r="DT4" s="1">
        <v>10753</v>
      </c>
      <c r="DU4" s="1">
        <v>8277</v>
      </c>
      <c r="DV4" s="1">
        <v>6193</v>
      </c>
      <c r="DW4" s="1">
        <v>7527</v>
      </c>
      <c r="DX4" s="1">
        <v>10498</v>
      </c>
      <c r="DY4" s="1">
        <v>8085</v>
      </c>
      <c r="DZ4" s="1">
        <v>6044</v>
      </c>
      <c r="EA4" s="1">
        <v>7257</v>
      </c>
      <c r="EB4" s="1">
        <v>10442</v>
      </c>
      <c r="EC4" s="1">
        <v>8039</v>
      </c>
      <c r="ED4" s="1">
        <v>6014</v>
      </c>
      <c r="EE4" s="1">
        <v>7006</v>
      </c>
      <c r="EF4" s="1">
        <v>10501</v>
      </c>
      <c r="EG4" s="1">
        <v>6736</v>
      </c>
      <c r="EH4" s="1">
        <v>5490</v>
      </c>
      <c r="EI4" s="1">
        <v>6631</v>
      </c>
      <c r="EJ4" s="1">
        <v>8907</v>
      </c>
      <c r="EK4" s="1">
        <v>6574</v>
      </c>
      <c r="EL4" s="1">
        <v>5413</v>
      </c>
      <c r="EM4" s="1">
        <v>6150</v>
      </c>
      <c r="EN4" s="1">
        <v>8240</v>
      </c>
      <c r="EO4" s="1">
        <v>5645</v>
      </c>
      <c r="EP4" s="1">
        <v>5121</v>
      </c>
      <c r="EQ4" s="1">
        <v>6670</v>
      </c>
      <c r="ER4" s="1">
        <v>10011</v>
      </c>
      <c r="ES4" s="1">
        <v>6544</v>
      </c>
      <c r="ET4" s="1">
        <v>5068</v>
      </c>
      <c r="EU4" s="1">
        <v>6482</v>
      </c>
      <c r="EV4" s="1">
        <v>9581</v>
      </c>
      <c r="EW4" s="1">
        <v>5637</v>
      </c>
      <c r="EX4" s="1">
        <v>4661</v>
      </c>
      <c r="EY4" s="1">
        <v>6141</v>
      </c>
      <c r="EZ4" s="1">
        <v>9346</v>
      </c>
      <c r="FA4" s="1">
        <v>6029</v>
      </c>
      <c r="FB4" s="1">
        <v>5314</v>
      </c>
      <c r="FC4" s="1">
        <v>6379</v>
      </c>
      <c r="FD4" s="1">
        <v>9915</v>
      </c>
      <c r="FE4" s="1">
        <v>5703</v>
      </c>
      <c r="FF4" s="1">
        <v>4290</v>
      </c>
      <c r="FG4" s="1">
        <v>5893</v>
      </c>
      <c r="FH4" s="1">
        <v>5566</v>
      </c>
      <c r="FI4" s="1">
        <v>3118</v>
      </c>
      <c r="FJ4" s="1">
        <v>3271</v>
      </c>
      <c r="FK4" s="1">
        <v>4746</v>
      </c>
      <c r="FL4" s="1">
        <v>4765</v>
      </c>
      <c r="FM4" s="1">
        <v>2665</v>
      </c>
      <c r="FN4" s="1">
        <v>2803</v>
      </c>
      <c r="FO4" s="1">
        <v>4060</v>
      </c>
      <c r="FP4" s="1">
        <v>4696</v>
      </c>
      <c r="FQ4" s="1">
        <v>2627</v>
      </c>
      <c r="FR4" s="1">
        <v>2761</v>
      </c>
      <c r="FS4" s="1">
        <v>4003</v>
      </c>
      <c r="FT4" s="1">
        <v>4640</v>
      </c>
      <c r="FU4" s="1">
        <v>2598</v>
      </c>
      <c r="FV4" s="1">
        <v>2728</v>
      </c>
      <c r="FW4" s="1">
        <v>3960</v>
      </c>
      <c r="FX4" s="1">
        <v>5073</v>
      </c>
      <c r="FY4" s="1">
        <v>2840</v>
      </c>
      <c r="FZ4" s="1">
        <v>2978</v>
      </c>
      <c r="GA4" s="1">
        <v>4317</v>
      </c>
      <c r="GB4" s="1">
        <v>5302</v>
      </c>
      <c r="GC4" s="1">
        <v>2968</v>
      </c>
      <c r="GD4" s="1">
        <v>3114</v>
      </c>
      <c r="GE4" s="1">
        <v>4515</v>
      </c>
      <c r="GF4" s="1">
        <v>5092</v>
      </c>
      <c r="GG4" s="1">
        <v>2852</v>
      </c>
      <c r="GH4" s="1">
        <v>2991</v>
      </c>
      <c r="GI4" s="1">
        <v>4344</v>
      </c>
      <c r="GJ4" s="1">
        <v>5042</v>
      </c>
      <c r="GK4" s="1">
        <v>3313</v>
      </c>
      <c r="GL4" s="1">
        <v>3092</v>
      </c>
      <c r="GM4" s="1">
        <v>4911</v>
      </c>
      <c r="GN4" s="1">
        <v>6620</v>
      </c>
      <c r="GO4" s="1">
        <v>3151</v>
      </c>
      <c r="GP4" s="1">
        <v>3696</v>
      </c>
      <c r="GQ4" s="1">
        <v>4921</v>
      </c>
      <c r="GR4" s="1">
        <v>6814</v>
      </c>
      <c r="GS4" s="1">
        <v>3221</v>
      </c>
      <c r="GT4" s="1">
        <v>3041</v>
      </c>
      <c r="GU4" s="1">
        <v>5959</v>
      </c>
      <c r="GV4" s="1">
        <v>8313</v>
      </c>
      <c r="GW4" s="1">
        <v>2935</v>
      </c>
      <c r="GX4" s="1">
        <v>2895</v>
      </c>
      <c r="GY4" s="1">
        <v>4813</v>
      </c>
      <c r="GZ4" s="1">
        <v>6591</v>
      </c>
      <c r="HA4" s="1">
        <v>3224</v>
      </c>
      <c r="HB4" s="1">
        <v>3148</v>
      </c>
      <c r="HC4" s="1">
        <v>5708</v>
      </c>
      <c r="HD4" s="1">
        <v>6298</v>
      </c>
      <c r="HE4" s="1">
        <v>2511</v>
      </c>
      <c r="HF4" s="1">
        <v>3100</v>
      </c>
      <c r="HG4" s="1">
        <v>5582</v>
      </c>
      <c r="HH4" s="1">
        <v>6735</v>
      </c>
      <c r="HI4" s="1">
        <v>3124</v>
      </c>
      <c r="HJ4" s="1">
        <v>2747</v>
      </c>
      <c r="HK4" s="1">
        <v>5074</v>
      </c>
      <c r="HL4" s="1">
        <v>6940</v>
      </c>
      <c r="HM4" s="1">
        <v>2789</v>
      </c>
      <c r="HN4" s="1">
        <v>2794</v>
      </c>
      <c r="HO4" s="1">
        <v>5387</v>
      </c>
      <c r="HP4" s="1">
        <v>9319</v>
      </c>
      <c r="HQ4" s="1">
        <v>4573</v>
      </c>
      <c r="HR4" s="1">
        <v>4048</v>
      </c>
      <c r="HS4" s="1">
        <v>7787</v>
      </c>
      <c r="HT4" s="1">
        <v>10414</v>
      </c>
      <c r="HU4" s="1">
        <v>4786</v>
      </c>
      <c r="HV4" s="1">
        <v>5523</v>
      </c>
      <c r="HW4" s="1">
        <v>8534</v>
      </c>
      <c r="HX4" s="1">
        <v>11609</v>
      </c>
      <c r="HY4" s="1">
        <v>5031</v>
      </c>
      <c r="HZ4" s="1">
        <v>4843</v>
      </c>
      <c r="IA4" s="1">
        <v>8958</v>
      </c>
      <c r="IB4" s="1">
        <v>11848</v>
      </c>
      <c r="IC4" s="1">
        <v>5382</v>
      </c>
      <c r="ID4" s="1">
        <v>5098</v>
      </c>
      <c r="IE4" s="1">
        <v>9292</v>
      </c>
      <c r="IF4" s="1">
        <v>13537</v>
      </c>
      <c r="IG4" s="1">
        <v>5485</v>
      </c>
      <c r="IH4" s="1">
        <v>5644</v>
      </c>
      <c r="II4" s="1">
        <v>10045</v>
      </c>
      <c r="IJ4" s="1">
        <v>18670</v>
      </c>
      <c r="IK4" s="1">
        <v>5344</v>
      </c>
      <c r="IL4" s="1">
        <v>5574</v>
      </c>
      <c r="IM4" s="1">
        <v>9647</v>
      </c>
      <c r="IN4" s="1">
        <v>12568</v>
      </c>
      <c r="IO4" s="1">
        <v>5704</v>
      </c>
      <c r="IP4" s="1">
        <v>5506</v>
      </c>
      <c r="IQ4" s="1">
        <v>9798</v>
      </c>
      <c r="IR4" s="1">
        <v>11948</v>
      </c>
      <c r="IS4" s="1">
        <v>5236</v>
      </c>
      <c r="IT4" s="1">
        <v>5630</v>
      </c>
      <c r="IU4" s="1">
        <v>9255</v>
      </c>
      <c r="IV4" s="1">
        <v>12465</v>
      </c>
      <c r="IW4" s="1">
        <v>5989</v>
      </c>
      <c r="IX4" s="1">
        <v>5704</v>
      </c>
      <c r="IY4" s="1">
        <v>10338</v>
      </c>
      <c r="IZ4" s="1">
        <v>13733</v>
      </c>
      <c r="JA4" s="1">
        <v>6215</v>
      </c>
      <c r="JB4" s="1">
        <v>6018</v>
      </c>
      <c r="JC4" s="1">
        <v>11160</v>
      </c>
      <c r="JD4" s="1">
        <v>14070</v>
      </c>
      <c r="JE4" s="1">
        <v>6027</v>
      </c>
      <c r="JF4" s="1">
        <v>5984</v>
      </c>
      <c r="JG4" s="1">
        <v>11089</v>
      </c>
      <c r="JH4" s="1">
        <v>15023</v>
      </c>
      <c r="JI4" s="1">
        <v>5663</v>
      </c>
      <c r="JJ4" s="1">
        <v>5622</v>
      </c>
      <c r="JK4" s="1">
        <v>10686</v>
      </c>
      <c r="JL4" s="1">
        <v>16003</v>
      </c>
      <c r="JM4" s="1">
        <v>5556</v>
      </c>
      <c r="JN4" s="1">
        <v>5388</v>
      </c>
      <c r="JO4" s="1">
        <v>9942</v>
      </c>
      <c r="JP4" s="1">
        <v>15647</v>
      </c>
      <c r="JQ4" s="1">
        <v>6027</v>
      </c>
      <c r="JR4" s="1">
        <v>5431</v>
      </c>
      <c r="JS4" s="1">
        <v>11353</v>
      </c>
      <c r="JT4" s="1">
        <v>16797</v>
      </c>
      <c r="JU4" s="1">
        <v>5855</v>
      </c>
      <c r="JV4" s="1">
        <v>5951</v>
      </c>
      <c r="JW4" s="1">
        <v>11057</v>
      </c>
      <c r="JX4" s="1">
        <v>16882</v>
      </c>
      <c r="JY4" s="1">
        <v>5683</v>
      </c>
      <c r="JZ4" s="1">
        <v>5782</v>
      </c>
      <c r="KA4" s="1">
        <v>11409</v>
      </c>
      <c r="KB4" s="1">
        <v>16639</v>
      </c>
      <c r="KC4" s="1">
        <v>5993</v>
      </c>
      <c r="KD4" s="1">
        <v>5423</v>
      </c>
      <c r="KE4" s="1">
        <v>11062</v>
      </c>
      <c r="KF4" s="1">
        <v>17407</v>
      </c>
      <c r="KG4" s="1">
        <v>6074</v>
      </c>
      <c r="KH4" s="1">
        <v>5128</v>
      </c>
      <c r="KI4" s="1">
        <v>10482</v>
      </c>
      <c r="KJ4" s="1">
        <v>15202</v>
      </c>
      <c r="KK4" s="1">
        <v>5454</v>
      </c>
      <c r="KL4" s="1">
        <v>6151</v>
      </c>
      <c r="KM4" s="1">
        <v>3319</v>
      </c>
      <c r="KN4" s="1">
        <v>13378</v>
      </c>
      <c r="KO4" s="1">
        <v>5539</v>
      </c>
      <c r="KP4" s="1">
        <v>5262</v>
      </c>
      <c r="KQ4" s="1">
        <v>10754</v>
      </c>
      <c r="KR4" s="1">
        <v>17955</v>
      </c>
      <c r="KS4" s="1">
        <v>6268</v>
      </c>
      <c r="KT4" s="1">
        <v>5289</v>
      </c>
      <c r="KU4" s="1">
        <v>10814</v>
      </c>
      <c r="KV4" s="1">
        <v>18282</v>
      </c>
      <c r="KW4" s="1">
        <v>6378</v>
      </c>
    </row>
    <row r="5" spans="1:309" x14ac:dyDescent="0.2">
      <c r="A5" t="s">
        <v>312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 s="1">
        <v>6299</v>
      </c>
      <c r="GC5" s="1">
        <v>4632</v>
      </c>
      <c r="GD5" s="1">
        <v>4281</v>
      </c>
      <c r="GE5" s="1">
        <v>4529</v>
      </c>
      <c r="GF5" s="1">
        <v>6265</v>
      </c>
      <c r="GG5" s="1">
        <v>4652</v>
      </c>
      <c r="GH5" s="1">
        <v>4287</v>
      </c>
      <c r="GI5" s="1">
        <v>4540</v>
      </c>
      <c r="GJ5" s="1">
        <v>5972</v>
      </c>
      <c r="GK5" s="1">
        <v>4830</v>
      </c>
      <c r="GL5" s="1">
        <v>4132</v>
      </c>
      <c r="GM5" s="1">
        <v>4812</v>
      </c>
      <c r="GN5" s="1">
        <v>6487</v>
      </c>
      <c r="GO5" s="1">
        <v>4744</v>
      </c>
      <c r="GP5" s="1">
        <v>3984</v>
      </c>
      <c r="GQ5" s="1">
        <v>4530</v>
      </c>
      <c r="GR5" s="1">
        <v>6587</v>
      </c>
      <c r="GS5" s="1">
        <v>4718</v>
      </c>
      <c r="GT5" s="1">
        <v>3921</v>
      </c>
      <c r="GU5" s="1">
        <v>4519</v>
      </c>
      <c r="GV5" s="1">
        <v>7792</v>
      </c>
      <c r="GW5" s="1">
        <v>6019</v>
      </c>
      <c r="GX5" s="1">
        <v>5431</v>
      </c>
      <c r="GY5" s="1">
        <v>6322</v>
      </c>
      <c r="GZ5" s="1">
        <v>8178</v>
      </c>
      <c r="HA5" s="1">
        <v>6132</v>
      </c>
      <c r="HB5" s="1">
        <v>5310</v>
      </c>
      <c r="HC5" s="1">
        <v>5943</v>
      </c>
      <c r="HD5" s="1">
        <v>8471</v>
      </c>
      <c r="HE5" s="1">
        <v>5944</v>
      </c>
      <c r="HF5" s="1">
        <v>5157</v>
      </c>
      <c r="HG5" s="1">
        <v>5995</v>
      </c>
      <c r="HH5" s="1">
        <v>8196</v>
      </c>
      <c r="HI5" s="1">
        <v>6071</v>
      </c>
      <c r="HJ5" s="1">
        <v>5280</v>
      </c>
      <c r="HK5" s="1">
        <v>6017</v>
      </c>
      <c r="HL5" s="1">
        <v>8435</v>
      </c>
      <c r="HM5" s="1">
        <v>6086</v>
      </c>
      <c r="HN5" s="1">
        <v>5243</v>
      </c>
      <c r="HO5" s="1">
        <v>5799</v>
      </c>
      <c r="HP5" s="1">
        <v>9807</v>
      </c>
      <c r="HQ5" s="1">
        <v>7027</v>
      </c>
      <c r="HR5" s="1">
        <v>5171</v>
      </c>
      <c r="HS5" s="1">
        <v>5553</v>
      </c>
      <c r="HT5" s="1">
        <v>8681</v>
      </c>
      <c r="HU5" s="1">
        <v>6591</v>
      </c>
      <c r="HV5" s="1">
        <v>6043</v>
      </c>
      <c r="HW5" s="1">
        <v>6244</v>
      </c>
      <c r="HX5" s="1">
        <v>8044</v>
      </c>
      <c r="HY5" s="1">
        <v>6558</v>
      </c>
      <c r="HZ5" s="1">
        <v>6248</v>
      </c>
      <c r="IA5" s="1">
        <v>6710</v>
      </c>
      <c r="IB5" s="1">
        <v>8135</v>
      </c>
      <c r="IC5" s="1">
        <v>6597</v>
      </c>
      <c r="ID5" s="1">
        <v>6193</v>
      </c>
      <c r="IE5" s="1">
        <v>6634</v>
      </c>
      <c r="IF5" s="1">
        <v>8009</v>
      </c>
      <c r="IG5" s="1">
        <v>6451</v>
      </c>
      <c r="IH5" s="1">
        <v>6384</v>
      </c>
      <c r="II5" s="1">
        <v>6714</v>
      </c>
      <c r="IJ5" s="1">
        <v>5377</v>
      </c>
      <c r="IK5" s="1">
        <v>4411</v>
      </c>
      <c r="IL5" s="1">
        <v>4222</v>
      </c>
      <c r="IM5" s="1">
        <v>4513</v>
      </c>
      <c r="IN5" s="1">
        <v>5434</v>
      </c>
      <c r="IO5" s="1">
        <v>4368</v>
      </c>
      <c r="IP5" s="1">
        <v>4232</v>
      </c>
      <c r="IQ5" s="1">
        <v>4491</v>
      </c>
      <c r="IR5" s="1">
        <v>5678</v>
      </c>
      <c r="IS5" s="1">
        <v>4531</v>
      </c>
      <c r="IT5" s="1">
        <v>4156</v>
      </c>
      <c r="IU5" s="1">
        <v>4164</v>
      </c>
      <c r="IV5" s="1">
        <v>5276</v>
      </c>
      <c r="IW5" s="1">
        <v>4447</v>
      </c>
      <c r="IX5" s="1">
        <v>4277</v>
      </c>
      <c r="IY5" s="1">
        <v>4524</v>
      </c>
      <c r="IZ5" s="1">
        <v>5305</v>
      </c>
      <c r="JA5" s="1">
        <v>4383</v>
      </c>
      <c r="JB5" s="1">
        <v>4385</v>
      </c>
      <c r="JC5" s="1">
        <v>4449</v>
      </c>
      <c r="JD5" s="1">
        <v>7861</v>
      </c>
      <c r="JE5" s="1">
        <v>6387</v>
      </c>
      <c r="JF5" s="1">
        <v>6214</v>
      </c>
      <c r="JG5" s="1">
        <v>6201</v>
      </c>
      <c r="JH5" s="1">
        <v>7693</v>
      </c>
      <c r="JI5" s="1">
        <v>6204</v>
      </c>
      <c r="JJ5" s="1">
        <v>6399</v>
      </c>
      <c r="JK5" s="1">
        <v>6371</v>
      </c>
      <c r="JL5" s="1">
        <v>7497</v>
      </c>
      <c r="JM5" s="1">
        <v>6341</v>
      </c>
      <c r="JN5" s="1">
        <v>6406</v>
      </c>
      <c r="JO5" s="1">
        <v>6424</v>
      </c>
      <c r="JP5" s="1">
        <v>7741</v>
      </c>
      <c r="JQ5" s="1">
        <v>6167</v>
      </c>
      <c r="JR5" s="1">
        <v>6369</v>
      </c>
      <c r="JS5" s="1">
        <v>6388</v>
      </c>
      <c r="JT5" s="1">
        <v>7948</v>
      </c>
      <c r="JU5" s="1">
        <v>6352</v>
      </c>
      <c r="JV5" s="1">
        <v>6302</v>
      </c>
      <c r="JW5" s="1">
        <v>6062</v>
      </c>
      <c r="JX5" s="1">
        <v>8091</v>
      </c>
      <c r="JY5" s="1">
        <v>6360</v>
      </c>
      <c r="JZ5" s="1">
        <v>6416</v>
      </c>
      <c r="KA5" s="1">
        <v>6103</v>
      </c>
      <c r="KB5" s="1">
        <v>7853</v>
      </c>
      <c r="KC5" s="1">
        <v>6282</v>
      </c>
      <c r="KD5" s="1">
        <v>6687</v>
      </c>
      <c r="KE5" s="1">
        <v>6472</v>
      </c>
      <c r="KF5" s="1">
        <v>8057</v>
      </c>
      <c r="KG5" s="1">
        <v>6590</v>
      </c>
      <c r="KH5" s="1">
        <v>6651</v>
      </c>
      <c r="KI5" s="1">
        <v>6389</v>
      </c>
      <c r="KJ5" s="1">
        <v>9118</v>
      </c>
      <c r="KK5" s="1">
        <v>6878</v>
      </c>
      <c r="KL5" s="1">
        <v>7217</v>
      </c>
      <c r="KM5" s="1">
        <v>1896</v>
      </c>
      <c r="KN5" s="1">
        <v>3667</v>
      </c>
      <c r="KO5" s="1">
        <v>4254</v>
      </c>
      <c r="KP5" s="1">
        <v>5414</v>
      </c>
      <c r="KQ5" s="1">
        <v>5507</v>
      </c>
      <c r="KR5" s="1">
        <v>7960</v>
      </c>
      <c r="KS5" s="1">
        <v>9531</v>
      </c>
      <c r="KT5" s="1">
        <v>6860</v>
      </c>
      <c r="KU5" s="1">
        <v>6595</v>
      </c>
      <c r="KV5" s="1">
        <v>8460</v>
      </c>
      <c r="KW5" s="1">
        <v>6921</v>
      </c>
    </row>
    <row r="6" spans="1:309" x14ac:dyDescent="0.2">
      <c r="A6" t="s">
        <v>313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1">
        <v>4311</v>
      </c>
      <c r="DA6" s="1">
        <v>-5049</v>
      </c>
      <c r="DB6" s="1">
        <v>1729</v>
      </c>
      <c r="DC6" s="1">
        <v>2006</v>
      </c>
      <c r="DD6" s="1">
        <v>4465</v>
      </c>
      <c r="DE6" s="1">
        <v>-5225</v>
      </c>
      <c r="DF6" s="1">
        <v>1790</v>
      </c>
      <c r="DG6" s="1">
        <v>6964</v>
      </c>
      <c r="DH6" s="1">
        <v>4872</v>
      </c>
      <c r="DI6" s="1">
        <v>-5698</v>
      </c>
      <c r="DJ6" s="1">
        <v>1954</v>
      </c>
      <c r="DK6" s="1">
        <v>-3129</v>
      </c>
      <c r="DL6" s="1">
        <v>4773</v>
      </c>
      <c r="DM6" s="1">
        <v>-5575</v>
      </c>
      <c r="DN6" s="1">
        <v>1910</v>
      </c>
      <c r="DO6" s="1">
        <v>6881</v>
      </c>
      <c r="DP6" s="1">
        <v>5188</v>
      </c>
      <c r="DQ6" s="1">
        <v>-6048</v>
      </c>
      <c r="DR6" s="1">
        <v>2070</v>
      </c>
      <c r="DS6" s="1">
        <v>-4208</v>
      </c>
      <c r="DT6" s="1">
        <v>5036</v>
      </c>
      <c r="DU6" s="1">
        <v>-5867</v>
      </c>
      <c r="DV6" s="1">
        <v>2009</v>
      </c>
      <c r="DW6" s="1">
        <v>-3180</v>
      </c>
      <c r="DX6" s="1">
        <v>4940</v>
      </c>
      <c r="DY6" s="1">
        <v>-5751</v>
      </c>
      <c r="DZ6" s="1">
        <v>1971</v>
      </c>
      <c r="EA6" s="1">
        <v>-4157</v>
      </c>
      <c r="EB6" s="1">
        <v>4785</v>
      </c>
      <c r="EC6" s="1">
        <v>-5569</v>
      </c>
      <c r="ED6" s="1">
        <v>1913</v>
      </c>
      <c r="EE6" s="1">
        <v>6861</v>
      </c>
      <c r="EF6" s="1">
        <v>5197</v>
      </c>
      <c r="EG6" s="1">
        <v>-6041</v>
      </c>
      <c r="EH6" s="1">
        <v>2075</v>
      </c>
      <c r="EI6" s="1">
        <v>13755</v>
      </c>
      <c r="EJ6" s="1">
        <v>5966</v>
      </c>
      <c r="EK6" s="1">
        <v>-6927</v>
      </c>
      <c r="EL6" s="1">
        <v>2377</v>
      </c>
      <c r="EM6" s="1">
        <v>11877</v>
      </c>
      <c r="EN6" s="1">
        <v>24834</v>
      </c>
      <c r="EO6" s="1">
        <v>-8807</v>
      </c>
      <c r="EP6" s="1">
        <v>-2403</v>
      </c>
      <c r="EQ6" s="1">
        <v>-1327</v>
      </c>
      <c r="ER6" s="1">
        <v>9199</v>
      </c>
      <c r="ES6" s="1">
        <v>-9196</v>
      </c>
      <c r="ET6" s="1">
        <v>1902</v>
      </c>
      <c r="EU6" s="1">
        <v>1865</v>
      </c>
      <c r="EV6" s="1">
        <v>7668</v>
      </c>
      <c r="EW6" s="1">
        <v>-7066</v>
      </c>
      <c r="EX6" s="1">
        <v>3260</v>
      </c>
      <c r="EY6" s="1">
        <v>1203</v>
      </c>
      <c r="EZ6" s="1">
        <v>5208</v>
      </c>
      <c r="FA6" s="1">
        <v>-10020</v>
      </c>
      <c r="FB6" s="1">
        <v>3787</v>
      </c>
      <c r="FC6" s="1">
        <v>4736</v>
      </c>
      <c r="FD6" s="1">
        <v>8516</v>
      </c>
      <c r="FE6" s="1">
        <v>-6058</v>
      </c>
      <c r="FF6" s="1">
        <v>7575</v>
      </c>
      <c r="FG6" s="1">
        <v>12403</v>
      </c>
      <c r="FH6" s="1">
        <v>21415</v>
      </c>
      <c r="FI6" s="1">
        <v>5144</v>
      </c>
      <c r="FJ6" s="1">
        <v>19750</v>
      </c>
      <c r="FK6" s="1">
        <v>12382</v>
      </c>
      <c r="FL6" s="1">
        <v>16532</v>
      </c>
      <c r="FM6" s="1">
        <v>-7765</v>
      </c>
      <c r="FN6" s="1">
        <v>9934</v>
      </c>
      <c r="FO6" s="1">
        <v>23476</v>
      </c>
      <c r="FP6" s="1">
        <v>51443</v>
      </c>
      <c r="FQ6" s="1">
        <v>24064</v>
      </c>
      <c r="FR6" s="1">
        <v>36398</v>
      </c>
      <c r="FS6" s="1">
        <v>28843</v>
      </c>
      <c r="FT6" s="1">
        <v>26073</v>
      </c>
      <c r="FU6" s="1">
        <v>-23958</v>
      </c>
      <c r="FV6" s="1">
        <v>17728</v>
      </c>
      <c r="FW6" s="1">
        <v>8986</v>
      </c>
      <c r="FX6" s="1">
        <v>4919</v>
      </c>
      <c r="FY6" s="1">
        <v>-42584</v>
      </c>
      <c r="FZ6" s="1">
        <v>-18010</v>
      </c>
      <c r="GA6" s="1">
        <v>2822</v>
      </c>
      <c r="GB6" s="1">
        <v>2338</v>
      </c>
      <c r="GC6" s="1">
        <v>-41811</v>
      </c>
      <c r="GD6">
        <v>164</v>
      </c>
      <c r="GE6" s="1">
        <v>-3610</v>
      </c>
      <c r="GF6" s="1">
        <v>2018</v>
      </c>
      <c r="GG6" s="1">
        <v>-30505</v>
      </c>
      <c r="GH6" s="1">
        <v>-20281</v>
      </c>
      <c r="GI6" s="1">
        <v>-22417</v>
      </c>
      <c r="GJ6" s="1">
        <v>3160</v>
      </c>
      <c r="GK6" s="1">
        <v>-23754</v>
      </c>
      <c r="GL6" s="1">
        <v>-1365</v>
      </c>
      <c r="GM6">
        <v>-237</v>
      </c>
      <c r="GN6" s="1">
        <v>5673</v>
      </c>
      <c r="GO6" s="1">
        <v>-20571</v>
      </c>
      <c r="GP6" s="1">
        <v>-3168</v>
      </c>
      <c r="GQ6" s="1">
        <v>3914</v>
      </c>
      <c r="GR6" s="1">
        <v>12352</v>
      </c>
      <c r="GS6" s="1">
        <v>-12929</v>
      </c>
      <c r="GT6" s="1">
        <v>-3960</v>
      </c>
      <c r="GU6" s="1">
        <v>3711</v>
      </c>
      <c r="GV6" s="1">
        <v>11482</v>
      </c>
      <c r="GW6" s="1">
        <v>-20900</v>
      </c>
      <c r="GX6" s="1">
        <v>2006</v>
      </c>
      <c r="GY6" s="1">
        <v>7594</v>
      </c>
      <c r="GZ6" s="1">
        <v>12484</v>
      </c>
      <c r="HA6" s="1">
        <v>-21293</v>
      </c>
      <c r="HB6">
        <v>367</v>
      </c>
      <c r="HC6" s="1">
        <v>4459</v>
      </c>
      <c r="HD6" s="1">
        <v>14716</v>
      </c>
      <c r="HE6" s="1">
        <v>-18621</v>
      </c>
      <c r="HF6" s="1">
        <v>5649</v>
      </c>
      <c r="HG6" s="1">
        <v>16573</v>
      </c>
      <c r="HH6" s="1">
        <v>22201</v>
      </c>
      <c r="HI6" s="1">
        <v>-21992</v>
      </c>
      <c r="HJ6" s="1">
        <v>11842</v>
      </c>
      <c r="HK6" s="1">
        <v>12981</v>
      </c>
      <c r="HL6" s="1">
        <v>23335</v>
      </c>
      <c r="HM6" s="1">
        <v>-19725</v>
      </c>
      <c r="HN6" s="1">
        <v>17268</v>
      </c>
      <c r="HO6" s="1">
        <v>18714</v>
      </c>
      <c r="HP6" s="1">
        <v>29574</v>
      </c>
      <c r="HQ6" s="1">
        <v>-18330</v>
      </c>
      <c r="HR6" s="1">
        <v>10837</v>
      </c>
      <c r="HS6" s="1">
        <v>11429</v>
      </c>
      <c r="HT6" s="1">
        <v>25945</v>
      </c>
      <c r="HU6" s="1">
        <v>-19078</v>
      </c>
      <c r="HV6" s="1">
        <v>15890</v>
      </c>
      <c r="HW6" s="1">
        <v>14014</v>
      </c>
      <c r="HX6" s="1">
        <v>12532</v>
      </c>
      <c r="HY6" s="1">
        <v>-19493</v>
      </c>
      <c r="HZ6" s="1">
        <v>8349</v>
      </c>
      <c r="IA6" s="1">
        <v>8960</v>
      </c>
      <c r="IB6" s="1">
        <v>16050</v>
      </c>
      <c r="IC6" s="1">
        <v>-19134</v>
      </c>
      <c r="ID6" s="1">
        <v>4867</v>
      </c>
      <c r="IE6" s="1">
        <v>7365</v>
      </c>
      <c r="IF6" s="1">
        <v>13792</v>
      </c>
      <c r="IG6" s="1">
        <v>-22865</v>
      </c>
      <c r="IH6" s="1">
        <v>10539</v>
      </c>
      <c r="II6" s="1">
        <v>14512</v>
      </c>
      <c r="IJ6" s="1">
        <v>15132</v>
      </c>
      <c r="IK6" s="1">
        <v>-27442</v>
      </c>
      <c r="IL6" s="1">
        <v>16985</v>
      </c>
      <c r="IM6" s="1">
        <v>22749</v>
      </c>
      <c r="IN6" s="1">
        <v>21513</v>
      </c>
      <c r="IO6" s="1">
        <v>-17289</v>
      </c>
      <c r="IP6" s="1">
        <v>16130</v>
      </c>
      <c r="IQ6" s="1">
        <v>31124</v>
      </c>
      <c r="IR6" s="1">
        <v>32543</v>
      </c>
      <c r="IS6" s="1">
        <v>-8128</v>
      </c>
      <c r="IT6" s="1">
        <v>23573</v>
      </c>
      <c r="IU6" s="1">
        <v>23898</v>
      </c>
      <c r="IV6" s="1">
        <v>26163</v>
      </c>
      <c r="IW6" s="1">
        <v>-17657</v>
      </c>
      <c r="IX6" s="1">
        <v>12495</v>
      </c>
      <c r="IY6" s="1">
        <v>13242</v>
      </c>
      <c r="IZ6" s="1">
        <v>20172</v>
      </c>
      <c r="JA6" s="1">
        <v>-33982</v>
      </c>
      <c r="JB6" s="1">
        <v>9741</v>
      </c>
      <c r="JC6" s="1">
        <v>18802</v>
      </c>
      <c r="JD6" s="1">
        <v>24904</v>
      </c>
      <c r="JE6" s="1">
        <v>-10622</v>
      </c>
      <c r="JF6" s="1">
        <v>13606</v>
      </c>
      <c r="JG6" s="1">
        <v>27526</v>
      </c>
      <c r="JH6" s="1">
        <v>30588</v>
      </c>
      <c r="JI6" s="1">
        <v>-25513</v>
      </c>
      <c r="JJ6" s="1">
        <v>14639</v>
      </c>
      <c r="JK6" s="1">
        <v>29807</v>
      </c>
      <c r="JL6" s="1">
        <v>38620</v>
      </c>
      <c r="JM6" s="1">
        <v>-30082</v>
      </c>
      <c r="JN6" s="1">
        <v>6046</v>
      </c>
      <c r="JO6" s="1">
        <v>18283</v>
      </c>
      <c r="JP6" s="1">
        <v>33889</v>
      </c>
      <c r="JQ6" s="1">
        <v>-41248</v>
      </c>
      <c r="JR6" s="1">
        <v>-11185</v>
      </c>
      <c r="JS6" s="1">
        <v>2179</v>
      </c>
      <c r="JT6" s="1">
        <v>20499</v>
      </c>
      <c r="JU6" s="1">
        <v>-26857</v>
      </c>
      <c r="JV6" s="1">
        <v>11855</v>
      </c>
      <c r="JW6" s="1">
        <v>30255</v>
      </c>
      <c r="JX6" s="1">
        <v>53068</v>
      </c>
      <c r="JY6" s="1">
        <v>-6887</v>
      </c>
      <c r="JZ6" s="1">
        <v>10183</v>
      </c>
      <c r="KA6" s="1">
        <v>46879</v>
      </c>
      <c r="KB6" s="1">
        <v>78234</v>
      </c>
      <c r="KC6" s="1">
        <v>2350</v>
      </c>
      <c r="KD6" s="1">
        <v>22477</v>
      </c>
      <c r="KE6" s="1">
        <v>59229</v>
      </c>
      <c r="KF6" s="1">
        <v>76362</v>
      </c>
      <c r="KG6" s="1">
        <v>-3461</v>
      </c>
      <c r="KH6" s="1">
        <v>30488</v>
      </c>
      <c r="KI6" s="1">
        <v>65112</v>
      </c>
      <c r="KJ6" s="1">
        <v>80013</v>
      </c>
      <c r="KK6" s="1">
        <v>15217</v>
      </c>
      <c r="KL6" s="1">
        <v>6462</v>
      </c>
      <c r="KM6" s="1">
        <v>-24348</v>
      </c>
      <c r="KN6" s="1">
        <v>-66091</v>
      </c>
      <c r="KO6" s="1">
        <v>-3151</v>
      </c>
      <c r="KP6" s="1">
        <v>14691</v>
      </c>
      <c r="KQ6" s="1">
        <v>12174</v>
      </c>
      <c r="KR6" s="1">
        <v>57767</v>
      </c>
      <c r="KS6" s="1">
        <v>-38851</v>
      </c>
      <c r="KT6" s="1">
        <v>29012</v>
      </c>
      <c r="KU6" s="1">
        <v>157310</v>
      </c>
      <c r="KV6" s="1">
        <v>225198</v>
      </c>
      <c r="KW6" s="1">
        <v>196262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3"/>
  <sheetViews>
    <sheetView workbookViewId="0">
      <selection activeCell="A4" sqref="A4"/>
    </sheetView>
  </sheetViews>
  <sheetFormatPr baseColWidth="10" defaultRowHeight="16" x14ac:dyDescent="0.2"/>
  <sheetData>
    <row r="1" spans="1:306" x14ac:dyDescent="0.2">
      <c r="A1" t="s">
        <v>317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</row>
    <row r="2" spans="1:306" x14ac:dyDescent="0.2">
      <c r="A2" t="s">
        <v>319</v>
      </c>
      <c r="B2" s="1">
        <v>83203</v>
      </c>
      <c r="C2" s="1">
        <v>89319</v>
      </c>
      <c r="D2" s="1">
        <v>96722</v>
      </c>
      <c r="E2" s="1">
        <v>91900</v>
      </c>
      <c r="F2" s="1">
        <v>82002</v>
      </c>
      <c r="G2" s="1">
        <v>85176</v>
      </c>
      <c r="H2" s="1">
        <v>89996</v>
      </c>
      <c r="I2" s="1">
        <v>90676</v>
      </c>
      <c r="J2" s="1">
        <v>82378</v>
      </c>
      <c r="K2" s="1">
        <v>87976</v>
      </c>
      <c r="L2" s="1">
        <v>96444</v>
      </c>
      <c r="M2" s="1">
        <v>95731</v>
      </c>
      <c r="N2" s="1">
        <v>86941</v>
      </c>
      <c r="O2" s="1">
        <v>88890</v>
      </c>
      <c r="P2" s="1">
        <v>97014</v>
      </c>
      <c r="Q2" s="1">
        <v>97311</v>
      </c>
      <c r="R2" s="1">
        <v>88794</v>
      </c>
      <c r="S2" s="1">
        <v>91739</v>
      </c>
      <c r="T2" s="1">
        <v>101404</v>
      </c>
      <c r="U2" s="1">
        <v>99029</v>
      </c>
      <c r="V2" s="1">
        <v>88920</v>
      </c>
      <c r="W2" s="1">
        <v>96804</v>
      </c>
      <c r="X2" s="1">
        <v>105616</v>
      </c>
      <c r="Y2" s="1">
        <v>104700</v>
      </c>
      <c r="Z2" s="1">
        <v>96439</v>
      </c>
      <c r="AA2" s="1">
        <v>99549</v>
      </c>
      <c r="AB2" s="1">
        <v>107886</v>
      </c>
      <c r="AC2" s="1">
        <v>108888</v>
      </c>
      <c r="AD2" s="1">
        <v>101561</v>
      </c>
      <c r="AE2" s="1">
        <v>105338</v>
      </c>
      <c r="AF2" s="1">
        <v>112916</v>
      </c>
      <c r="AG2" s="1">
        <v>112845</v>
      </c>
      <c r="AH2" s="1">
        <v>105099</v>
      </c>
      <c r="AI2" s="1">
        <v>107963</v>
      </c>
      <c r="AJ2" s="1">
        <v>116024</v>
      </c>
      <c r="AK2" s="1">
        <v>113204</v>
      </c>
      <c r="AL2" s="1">
        <v>105746</v>
      </c>
      <c r="AM2" s="1">
        <v>108574</v>
      </c>
      <c r="AN2" s="1">
        <v>114498</v>
      </c>
      <c r="AO2" s="1">
        <v>117992</v>
      </c>
      <c r="AP2" s="1">
        <v>109675</v>
      </c>
      <c r="AQ2" s="1">
        <v>111143</v>
      </c>
      <c r="AR2" s="1">
        <v>123887</v>
      </c>
      <c r="AS2" s="1">
        <v>121039</v>
      </c>
      <c r="AT2" s="1">
        <v>113024</v>
      </c>
      <c r="AU2" s="1">
        <v>113769</v>
      </c>
      <c r="AV2" s="1">
        <v>122148</v>
      </c>
      <c r="AW2" s="1">
        <v>118500</v>
      </c>
      <c r="AX2" s="1">
        <v>115701</v>
      </c>
      <c r="AY2" s="1">
        <v>117067</v>
      </c>
      <c r="AZ2" s="1">
        <v>123930</v>
      </c>
      <c r="BA2" s="1">
        <v>123674</v>
      </c>
      <c r="BB2" s="1">
        <v>114604</v>
      </c>
      <c r="BC2" s="1">
        <v>114856</v>
      </c>
      <c r="BD2" s="1">
        <v>123188</v>
      </c>
      <c r="BE2" s="1">
        <v>125397</v>
      </c>
      <c r="BF2" s="1">
        <v>115110</v>
      </c>
      <c r="BG2" s="1">
        <v>116011</v>
      </c>
      <c r="BH2" s="1">
        <v>122901</v>
      </c>
      <c r="BI2" s="1">
        <v>122037</v>
      </c>
      <c r="BJ2" s="1">
        <v>114751</v>
      </c>
      <c r="BK2" s="1">
        <v>113641</v>
      </c>
      <c r="BL2" s="1">
        <v>120641</v>
      </c>
      <c r="BM2" s="1">
        <v>122008</v>
      </c>
      <c r="BN2" s="1">
        <v>113403</v>
      </c>
      <c r="BO2" s="1">
        <v>113861</v>
      </c>
      <c r="BP2" s="1">
        <v>122139</v>
      </c>
      <c r="BQ2" s="1">
        <v>120043</v>
      </c>
      <c r="BR2" s="1">
        <v>109724</v>
      </c>
      <c r="BS2" s="1">
        <v>111315</v>
      </c>
      <c r="BT2" s="1">
        <v>118283</v>
      </c>
      <c r="BU2" s="1">
        <v>116250</v>
      </c>
      <c r="BV2" s="1">
        <v>107067</v>
      </c>
      <c r="BW2" s="1">
        <v>105247</v>
      </c>
      <c r="BX2" s="1">
        <v>110285</v>
      </c>
      <c r="BY2" s="1">
        <v>106970</v>
      </c>
      <c r="BZ2" s="1">
        <v>96093</v>
      </c>
      <c r="CA2" s="1">
        <v>95717</v>
      </c>
      <c r="CB2" s="1">
        <v>102192</v>
      </c>
      <c r="CC2" s="1">
        <v>98726</v>
      </c>
      <c r="CD2" s="1">
        <v>91075</v>
      </c>
      <c r="CE2" s="1">
        <v>90988</v>
      </c>
      <c r="CF2" s="1">
        <v>97962</v>
      </c>
      <c r="CG2" s="1">
        <v>94611</v>
      </c>
      <c r="CH2" s="1">
        <v>87333</v>
      </c>
      <c r="CI2" s="1">
        <v>89091</v>
      </c>
      <c r="CJ2" s="1">
        <v>95423</v>
      </c>
      <c r="CK2" s="1">
        <v>93622</v>
      </c>
      <c r="CL2" s="1">
        <v>86174</v>
      </c>
      <c r="CM2" s="1">
        <v>89765</v>
      </c>
      <c r="CN2" s="1">
        <v>96561</v>
      </c>
      <c r="CO2" s="1">
        <v>95002</v>
      </c>
      <c r="CP2" s="1">
        <v>88319</v>
      </c>
      <c r="CQ2" s="1">
        <v>89932</v>
      </c>
      <c r="CR2" s="1">
        <v>96831</v>
      </c>
      <c r="CS2" s="1">
        <v>94840</v>
      </c>
      <c r="CT2" s="1">
        <v>90385</v>
      </c>
      <c r="CU2" s="1">
        <v>92879</v>
      </c>
      <c r="CV2" s="1">
        <v>93710</v>
      </c>
      <c r="CW2" s="1">
        <v>90942</v>
      </c>
      <c r="CX2" s="1">
        <v>84656</v>
      </c>
      <c r="CY2" s="1">
        <v>86630</v>
      </c>
      <c r="CZ2" s="1">
        <v>89028</v>
      </c>
      <c r="DA2" s="1">
        <v>87974</v>
      </c>
      <c r="DB2" s="1">
        <v>83687</v>
      </c>
      <c r="DC2" s="1">
        <v>84829</v>
      </c>
      <c r="DD2" s="1">
        <v>89325</v>
      </c>
      <c r="DE2" s="1">
        <v>87774</v>
      </c>
      <c r="DF2" s="1">
        <v>81445</v>
      </c>
      <c r="DG2" s="1">
        <v>84685</v>
      </c>
      <c r="DH2" s="1">
        <v>88542</v>
      </c>
      <c r="DI2" s="1">
        <v>91558</v>
      </c>
      <c r="DJ2" s="1">
        <v>85865</v>
      </c>
      <c r="DK2" s="1">
        <v>86619</v>
      </c>
      <c r="DL2" s="1">
        <v>91918</v>
      </c>
      <c r="DM2" s="1">
        <v>93748</v>
      </c>
      <c r="DN2" s="1">
        <v>87038</v>
      </c>
      <c r="DO2" s="1">
        <v>89911</v>
      </c>
      <c r="DP2" s="1">
        <v>93581</v>
      </c>
      <c r="DQ2" s="1">
        <v>89854</v>
      </c>
      <c r="DR2" s="1">
        <v>86641</v>
      </c>
      <c r="DS2" s="1">
        <v>88901</v>
      </c>
      <c r="DT2" s="1">
        <v>92454</v>
      </c>
      <c r="DU2" s="1">
        <v>92294</v>
      </c>
      <c r="DV2" s="1">
        <v>87751</v>
      </c>
      <c r="DW2" s="1">
        <v>87525</v>
      </c>
      <c r="DX2" s="1">
        <v>92223</v>
      </c>
      <c r="DY2" s="1">
        <v>91320</v>
      </c>
      <c r="DZ2" s="1">
        <v>87784</v>
      </c>
      <c r="EA2" s="1">
        <v>88709</v>
      </c>
      <c r="EB2" s="1">
        <v>94619</v>
      </c>
      <c r="EC2" s="1">
        <v>94136</v>
      </c>
      <c r="ED2" s="1">
        <v>88600</v>
      </c>
      <c r="EE2" s="1">
        <v>90200</v>
      </c>
      <c r="EF2" s="1">
        <v>94350</v>
      </c>
      <c r="EG2" s="1">
        <v>96053</v>
      </c>
      <c r="EH2" s="1">
        <v>90106</v>
      </c>
      <c r="EI2" s="1">
        <v>90121</v>
      </c>
      <c r="EJ2" s="1">
        <v>95859</v>
      </c>
      <c r="EK2" s="1">
        <v>96005</v>
      </c>
      <c r="EL2" s="1">
        <v>89361</v>
      </c>
      <c r="EM2" s="1">
        <v>90917</v>
      </c>
      <c r="EN2" s="1">
        <v>96189</v>
      </c>
      <c r="EO2" s="1">
        <v>96073</v>
      </c>
      <c r="EP2" s="1">
        <v>89903</v>
      </c>
      <c r="EQ2" s="1">
        <v>90272</v>
      </c>
      <c r="ER2" s="1">
        <v>97346</v>
      </c>
      <c r="ES2" s="1">
        <v>95476</v>
      </c>
      <c r="ET2" s="1">
        <v>90595</v>
      </c>
      <c r="EU2" s="1">
        <v>91429</v>
      </c>
      <c r="EV2" s="1">
        <v>97033</v>
      </c>
      <c r="EW2" s="1">
        <v>98012</v>
      </c>
      <c r="EX2" s="1">
        <v>90557</v>
      </c>
      <c r="EY2" s="1">
        <v>90060</v>
      </c>
      <c r="EZ2" s="1">
        <v>97636</v>
      </c>
      <c r="FA2" s="1">
        <v>97339</v>
      </c>
      <c r="FB2" s="1">
        <v>90692</v>
      </c>
      <c r="FC2" s="1">
        <v>89502</v>
      </c>
      <c r="FD2" s="1">
        <v>97848</v>
      </c>
      <c r="FE2" s="1">
        <v>96335</v>
      </c>
      <c r="FF2" s="1">
        <v>89228</v>
      </c>
      <c r="FG2" s="1">
        <v>89268</v>
      </c>
      <c r="FH2" s="1">
        <v>98191</v>
      </c>
      <c r="FI2" s="1">
        <v>94213</v>
      </c>
      <c r="FJ2" s="1">
        <v>88070</v>
      </c>
      <c r="FK2" s="1">
        <v>90096</v>
      </c>
      <c r="FL2" s="1">
        <v>97654</v>
      </c>
      <c r="FM2" s="1">
        <v>98024</v>
      </c>
      <c r="FN2" s="1">
        <v>91021</v>
      </c>
      <c r="FO2" s="1">
        <v>92978</v>
      </c>
      <c r="FP2" s="1">
        <v>102012</v>
      </c>
      <c r="FQ2" s="1">
        <v>102100</v>
      </c>
      <c r="FR2" s="1">
        <v>95571</v>
      </c>
      <c r="FS2" s="1">
        <v>98530</v>
      </c>
      <c r="FT2" s="1">
        <v>107079</v>
      </c>
      <c r="FU2" s="1">
        <v>104624</v>
      </c>
      <c r="FV2" s="1">
        <v>95253</v>
      </c>
      <c r="FW2" s="1">
        <v>97191</v>
      </c>
      <c r="FX2" s="1">
        <v>105861</v>
      </c>
      <c r="FY2" s="1">
        <v>103809</v>
      </c>
      <c r="FZ2" s="1">
        <v>95672</v>
      </c>
      <c r="GA2" s="1">
        <v>98480</v>
      </c>
      <c r="GB2" s="1">
        <v>105146</v>
      </c>
      <c r="GC2" s="1">
        <v>101832</v>
      </c>
      <c r="GD2" s="1">
        <v>93185</v>
      </c>
      <c r="GE2" s="1">
        <v>94801</v>
      </c>
      <c r="GF2" s="1">
        <v>102363</v>
      </c>
      <c r="GG2" s="1">
        <v>99855</v>
      </c>
      <c r="GH2" s="1">
        <v>91375</v>
      </c>
      <c r="GI2" s="1">
        <v>93553</v>
      </c>
      <c r="GJ2" s="1">
        <v>101376</v>
      </c>
      <c r="GK2" s="1">
        <v>99235</v>
      </c>
      <c r="GL2" s="1">
        <v>90950</v>
      </c>
      <c r="GM2" s="1">
        <v>92452</v>
      </c>
      <c r="GN2" s="1">
        <v>99361</v>
      </c>
      <c r="GO2" s="1">
        <v>98615</v>
      </c>
      <c r="GP2" s="1">
        <v>87588</v>
      </c>
      <c r="GQ2" s="1">
        <v>90013</v>
      </c>
      <c r="GR2" s="1">
        <v>96237</v>
      </c>
      <c r="GS2" s="1">
        <v>94640</v>
      </c>
      <c r="GT2" s="1">
        <v>85310</v>
      </c>
      <c r="GU2" s="1">
        <v>84968</v>
      </c>
      <c r="GV2" s="1">
        <v>92395</v>
      </c>
      <c r="GW2" s="1">
        <v>89500</v>
      </c>
      <c r="GX2" s="1">
        <v>81735</v>
      </c>
      <c r="GY2" s="1">
        <v>83424</v>
      </c>
      <c r="GZ2" s="1">
        <v>90464</v>
      </c>
      <c r="HA2" s="1">
        <v>88881</v>
      </c>
      <c r="HB2" s="1">
        <v>79649</v>
      </c>
      <c r="HC2" s="1">
        <v>81890</v>
      </c>
      <c r="HD2" s="1">
        <v>87875</v>
      </c>
      <c r="HE2" s="1">
        <v>87772</v>
      </c>
      <c r="HF2" s="1">
        <v>79712</v>
      </c>
      <c r="HG2" s="1">
        <v>82627</v>
      </c>
      <c r="HH2" s="1">
        <v>86801</v>
      </c>
      <c r="HI2" s="1">
        <v>83173</v>
      </c>
      <c r="HJ2" s="1">
        <v>75281</v>
      </c>
      <c r="HK2" s="1">
        <v>81350</v>
      </c>
      <c r="HL2" s="1">
        <v>87303</v>
      </c>
      <c r="HM2" s="1">
        <v>86123</v>
      </c>
      <c r="HN2" s="1">
        <v>78968</v>
      </c>
      <c r="HO2" s="1">
        <v>79345</v>
      </c>
      <c r="HP2" s="1">
        <v>83719</v>
      </c>
      <c r="HQ2" s="1">
        <v>86618</v>
      </c>
      <c r="HR2" s="1">
        <v>79120</v>
      </c>
      <c r="HS2" s="1">
        <v>79299</v>
      </c>
      <c r="HT2" s="1">
        <v>85486</v>
      </c>
      <c r="HU2" s="1">
        <v>88856</v>
      </c>
      <c r="HV2" s="1">
        <v>81561</v>
      </c>
      <c r="HW2" s="1">
        <v>81583</v>
      </c>
      <c r="HX2" s="1">
        <v>85762</v>
      </c>
      <c r="HY2" s="1">
        <v>87992</v>
      </c>
      <c r="HZ2" s="1">
        <v>81735</v>
      </c>
      <c r="IA2" s="1">
        <v>81190</v>
      </c>
      <c r="IB2" s="1">
        <v>88353</v>
      </c>
      <c r="IC2" s="1">
        <v>90369</v>
      </c>
      <c r="ID2" s="1">
        <v>82264</v>
      </c>
      <c r="IE2" s="1">
        <v>83594</v>
      </c>
      <c r="IF2" s="1">
        <v>89855</v>
      </c>
      <c r="IG2" s="1">
        <v>94248</v>
      </c>
      <c r="IH2" s="1">
        <v>86920</v>
      </c>
      <c r="II2" s="1">
        <v>86410</v>
      </c>
      <c r="IJ2" s="1">
        <v>93338</v>
      </c>
      <c r="IK2" s="1">
        <v>97435</v>
      </c>
      <c r="IL2" s="1">
        <v>90681</v>
      </c>
      <c r="IM2" s="1">
        <v>90170</v>
      </c>
      <c r="IN2" s="1">
        <v>95409</v>
      </c>
      <c r="IO2" s="1">
        <v>100441</v>
      </c>
      <c r="IP2" s="1">
        <v>91866</v>
      </c>
      <c r="IQ2" s="1">
        <v>90410</v>
      </c>
      <c r="IR2" s="1">
        <v>96573</v>
      </c>
      <c r="IS2" s="1">
        <v>101200</v>
      </c>
      <c r="IT2" s="1">
        <v>92680</v>
      </c>
      <c r="IU2" s="1">
        <v>90371</v>
      </c>
      <c r="IV2" s="1">
        <v>95122</v>
      </c>
      <c r="IW2" s="1">
        <v>98763</v>
      </c>
      <c r="IX2" s="1">
        <v>92957</v>
      </c>
      <c r="IY2" s="1">
        <v>89553</v>
      </c>
      <c r="IZ2" s="1">
        <v>95678</v>
      </c>
      <c r="JA2" s="1">
        <v>100674</v>
      </c>
      <c r="JB2" s="1">
        <v>91731</v>
      </c>
      <c r="JC2" s="1">
        <v>91145</v>
      </c>
      <c r="JD2" s="1">
        <v>95290</v>
      </c>
      <c r="JE2" s="1">
        <v>101178</v>
      </c>
      <c r="JF2" s="1">
        <v>94256</v>
      </c>
      <c r="JG2" s="1">
        <v>90860</v>
      </c>
      <c r="JH2" s="1">
        <v>95313</v>
      </c>
      <c r="JI2" s="1">
        <v>100839</v>
      </c>
      <c r="JJ2" s="1">
        <v>93311</v>
      </c>
      <c r="JK2" s="1">
        <v>91423</v>
      </c>
      <c r="JL2" s="1">
        <v>96708</v>
      </c>
      <c r="JM2" s="1">
        <v>102468</v>
      </c>
      <c r="JN2" s="1">
        <v>93501</v>
      </c>
      <c r="JO2" s="1">
        <v>90662</v>
      </c>
      <c r="JP2" s="1">
        <v>96684</v>
      </c>
      <c r="JQ2" s="1">
        <v>101749</v>
      </c>
      <c r="JR2" s="1">
        <v>93297</v>
      </c>
      <c r="JS2" s="1">
        <v>91963</v>
      </c>
      <c r="JT2" s="1">
        <v>96570</v>
      </c>
      <c r="JU2" s="1">
        <v>102523</v>
      </c>
      <c r="JV2" s="1">
        <v>92046</v>
      </c>
      <c r="JW2" s="1">
        <v>90063</v>
      </c>
      <c r="JX2" s="1">
        <v>95274</v>
      </c>
      <c r="JY2" s="1">
        <v>100269</v>
      </c>
      <c r="JZ2" s="1">
        <v>92161</v>
      </c>
      <c r="KA2" s="1">
        <v>89315</v>
      </c>
      <c r="KB2" s="1">
        <v>95005</v>
      </c>
      <c r="KC2" s="1">
        <v>99209</v>
      </c>
      <c r="KD2" s="1">
        <v>90933</v>
      </c>
      <c r="KE2" s="1">
        <v>88408</v>
      </c>
      <c r="KF2" s="1">
        <v>94318</v>
      </c>
      <c r="KG2" s="1">
        <v>99934</v>
      </c>
      <c r="KH2" s="1">
        <v>90541</v>
      </c>
      <c r="KI2" s="1">
        <v>88700</v>
      </c>
      <c r="KJ2" s="1">
        <v>91884</v>
      </c>
      <c r="KK2" s="1">
        <v>94972</v>
      </c>
      <c r="KL2" s="1">
        <v>85406</v>
      </c>
      <c r="KM2" s="1">
        <v>86683</v>
      </c>
      <c r="KN2" s="1">
        <v>94552</v>
      </c>
      <c r="KO2" s="1">
        <v>99084</v>
      </c>
      <c r="KP2" s="1">
        <v>89402</v>
      </c>
      <c r="KQ2" s="1">
        <v>86743</v>
      </c>
      <c r="KR2" s="1">
        <v>93563</v>
      </c>
      <c r="KS2" s="1">
        <v>98438</v>
      </c>
      <c r="KT2" s="1">
        <v>90292</v>
      </c>
    </row>
    <row r="3" spans="1:306" x14ac:dyDescent="0.2">
      <c r="A3" t="s">
        <v>318</v>
      </c>
      <c r="B3" s="1">
        <v>28770</v>
      </c>
      <c r="C3" s="1">
        <v>30985</v>
      </c>
      <c r="D3" s="1">
        <v>30269</v>
      </c>
      <c r="E3" s="1">
        <v>27229</v>
      </c>
      <c r="F3" s="1">
        <v>29674</v>
      </c>
      <c r="G3" s="1">
        <v>32815</v>
      </c>
      <c r="H3" s="1">
        <v>30588</v>
      </c>
      <c r="I3" s="1">
        <v>27530</v>
      </c>
      <c r="J3" s="1">
        <v>28933</v>
      </c>
      <c r="K3" s="1">
        <v>32764</v>
      </c>
      <c r="L3" s="1">
        <v>32154</v>
      </c>
      <c r="M3" s="1">
        <v>28759</v>
      </c>
      <c r="N3" s="1">
        <v>30890</v>
      </c>
      <c r="O3" s="1">
        <v>33059</v>
      </c>
      <c r="P3" s="1">
        <v>31826</v>
      </c>
      <c r="Q3" s="1">
        <v>28765</v>
      </c>
      <c r="R3" s="1">
        <v>30570</v>
      </c>
      <c r="S3" s="1">
        <v>36129</v>
      </c>
      <c r="T3" s="1">
        <v>30125</v>
      </c>
      <c r="U3" s="1">
        <v>28371</v>
      </c>
      <c r="V3" s="1">
        <v>31198</v>
      </c>
      <c r="W3" s="1">
        <v>32694</v>
      </c>
      <c r="X3" s="1">
        <v>31895</v>
      </c>
      <c r="Y3" s="1">
        <v>29616</v>
      </c>
      <c r="Z3" s="1">
        <v>32180</v>
      </c>
      <c r="AA3" s="1">
        <v>34469</v>
      </c>
      <c r="AB3" s="1">
        <v>31840</v>
      </c>
      <c r="AC3" s="1">
        <v>29944</v>
      </c>
      <c r="AD3" s="1">
        <v>31538</v>
      </c>
      <c r="AE3" s="1">
        <v>31854</v>
      </c>
      <c r="AF3" s="1">
        <v>31612</v>
      </c>
      <c r="AG3" s="1">
        <v>29363</v>
      </c>
      <c r="AH3" s="1">
        <v>32026</v>
      </c>
      <c r="AI3" s="1">
        <v>33115</v>
      </c>
      <c r="AJ3" s="1">
        <v>32392</v>
      </c>
      <c r="AK3" s="1">
        <v>30465</v>
      </c>
      <c r="AL3" s="1">
        <v>32504</v>
      </c>
      <c r="AM3" s="1">
        <v>33793</v>
      </c>
      <c r="AN3" s="1">
        <v>33181</v>
      </c>
      <c r="AO3" s="1">
        <v>31110</v>
      </c>
      <c r="AP3" s="1">
        <v>33877</v>
      </c>
      <c r="AQ3" s="1">
        <v>33914</v>
      </c>
      <c r="AR3" s="1">
        <v>33219</v>
      </c>
      <c r="AS3" s="1">
        <v>32084</v>
      </c>
      <c r="AT3" s="1">
        <v>37362</v>
      </c>
      <c r="AU3" s="1">
        <v>34625</v>
      </c>
      <c r="AV3" s="1">
        <v>33694</v>
      </c>
      <c r="AW3" s="1">
        <v>32158</v>
      </c>
      <c r="AX3" s="1">
        <v>34724</v>
      </c>
      <c r="AY3" s="1">
        <v>36130</v>
      </c>
      <c r="AZ3" s="1">
        <v>36276</v>
      </c>
      <c r="BA3" s="1">
        <v>32808</v>
      </c>
      <c r="BB3" s="1">
        <v>34699</v>
      </c>
      <c r="BC3" s="1">
        <v>36028</v>
      </c>
      <c r="BD3" s="1">
        <v>34660</v>
      </c>
      <c r="BE3" s="1">
        <v>33206</v>
      </c>
      <c r="BF3" s="1">
        <v>35799</v>
      </c>
      <c r="BG3" s="1">
        <v>35912</v>
      </c>
      <c r="BH3" s="1">
        <v>35642</v>
      </c>
      <c r="BI3" s="1">
        <v>33553</v>
      </c>
      <c r="BJ3" s="1">
        <v>35878</v>
      </c>
      <c r="BK3" s="1">
        <v>37534</v>
      </c>
      <c r="BL3" s="1">
        <v>35955</v>
      </c>
      <c r="BM3" s="1">
        <v>33970</v>
      </c>
      <c r="BN3" s="1">
        <v>36240</v>
      </c>
      <c r="BO3" s="1">
        <v>39054</v>
      </c>
      <c r="BP3" s="1">
        <v>36763</v>
      </c>
      <c r="BQ3" s="1">
        <v>34670</v>
      </c>
      <c r="BR3" s="1">
        <v>36880</v>
      </c>
      <c r="BS3" s="1">
        <v>36724</v>
      </c>
      <c r="BT3" s="1">
        <v>35845</v>
      </c>
      <c r="BU3" s="1">
        <v>35550</v>
      </c>
      <c r="BV3" s="1">
        <v>37731</v>
      </c>
      <c r="BW3" s="1">
        <v>38200</v>
      </c>
      <c r="BX3" s="1">
        <v>36530</v>
      </c>
      <c r="BY3" s="1">
        <v>35926</v>
      </c>
      <c r="BZ3" s="1">
        <v>38283</v>
      </c>
      <c r="CA3" s="1">
        <v>38189</v>
      </c>
      <c r="CB3" s="1">
        <v>38463</v>
      </c>
      <c r="CC3" s="1">
        <v>35675</v>
      </c>
      <c r="CD3" s="1">
        <v>37536</v>
      </c>
      <c r="CE3" s="1">
        <v>37305</v>
      </c>
      <c r="CF3" s="1">
        <v>37343</v>
      </c>
      <c r="CG3" s="1">
        <v>36809</v>
      </c>
      <c r="CH3" s="1">
        <v>38826</v>
      </c>
      <c r="CI3" s="1">
        <v>40802</v>
      </c>
      <c r="CJ3" s="1">
        <v>37435</v>
      </c>
      <c r="CK3" s="1">
        <v>36729</v>
      </c>
      <c r="CL3" s="1">
        <v>38230</v>
      </c>
      <c r="CM3" s="1">
        <v>40175</v>
      </c>
      <c r="CN3" s="1">
        <v>38164</v>
      </c>
      <c r="CO3" s="1">
        <v>37290</v>
      </c>
      <c r="CP3" s="1">
        <v>38848</v>
      </c>
      <c r="CQ3" s="1">
        <v>41197</v>
      </c>
      <c r="CR3" s="1">
        <v>37790</v>
      </c>
      <c r="CS3" s="1">
        <v>37729</v>
      </c>
      <c r="CT3" s="1">
        <v>39245</v>
      </c>
      <c r="CU3" s="1">
        <v>40731</v>
      </c>
      <c r="CV3" s="1">
        <v>38527</v>
      </c>
      <c r="CW3" s="1">
        <v>37697</v>
      </c>
      <c r="CX3" s="1">
        <v>40317</v>
      </c>
      <c r="CY3" s="1">
        <v>42608</v>
      </c>
      <c r="CZ3" s="1">
        <v>38911</v>
      </c>
      <c r="DA3" s="1">
        <v>39488</v>
      </c>
      <c r="DB3" s="1">
        <v>41406</v>
      </c>
      <c r="DC3" s="1">
        <v>42222</v>
      </c>
      <c r="DD3" s="1">
        <v>39502</v>
      </c>
      <c r="DE3" s="1">
        <v>41077</v>
      </c>
      <c r="DF3" s="1">
        <v>41238</v>
      </c>
      <c r="DG3" s="1">
        <v>41885</v>
      </c>
      <c r="DH3" s="1">
        <v>42084</v>
      </c>
      <c r="DI3" s="1">
        <v>40445</v>
      </c>
      <c r="DJ3" s="1">
        <v>42380</v>
      </c>
      <c r="DK3" s="1">
        <v>45680</v>
      </c>
      <c r="DL3" s="1">
        <v>40246</v>
      </c>
      <c r="DM3" s="1">
        <v>40230</v>
      </c>
      <c r="DN3" s="1">
        <v>41020</v>
      </c>
      <c r="DO3" s="1">
        <v>45033</v>
      </c>
      <c r="DP3" s="1">
        <v>40145</v>
      </c>
      <c r="DQ3" s="1">
        <v>39596</v>
      </c>
      <c r="DR3" s="1">
        <v>42235</v>
      </c>
      <c r="DS3" s="1">
        <v>42383</v>
      </c>
      <c r="DT3" s="1">
        <v>41533</v>
      </c>
      <c r="DU3" s="1">
        <v>40064</v>
      </c>
      <c r="DV3" s="1">
        <v>43518</v>
      </c>
      <c r="DW3" s="1">
        <v>44779</v>
      </c>
      <c r="DX3" s="1">
        <v>40669</v>
      </c>
      <c r="DY3" s="1">
        <v>40302</v>
      </c>
      <c r="DZ3" s="1">
        <v>42429</v>
      </c>
      <c r="EA3" s="1">
        <v>42251</v>
      </c>
      <c r="EB3" s="1">
        <v>40823</v>
      </c>
      <c r="EC3" s="1">
        <v>41432</v>
      </c>
      <c r="ED3" s="1">
        <v>43677</v>
      </c>
      <c r="EE3" s="1">
        <v>44839</v>
      </c>
      <c r="EF3" s="1">
        <v>41512</v>
      </c>
      <c r="EG3" s="1">
        <v>41154</v>
      </c>
      <c r="EH3" s="1">
        <v>43968</v>
      </c>
      <c r="EI3" s="1">
        <v>43651</v>
      </c>
      <c r="EJ3" s="1">
        <v>41762</v>
      </c>
      <c r="EK3" s="1">
        <v>41624</v>
      </c>
      <c r="EL3" s="1">
        <v>43992</v>
      </c>
      <c r="EM3" s="1">
        <v>43955</v>
      </c>
      <c r="EN3" s="1">
        <v>42781</v>
      </c>
      <c r="EO3" s="1">
        <v>42045</v>
      </c>
      <c r="EP3" s="1">
        <v>45632</v>
      </c>
      <c r="EQ3" s="1">
        <v>45676</v>
      </c>
      <c r="ER3" s="1">
        <v>43169</v>
      </c>
      <c r="ES3" s="1">
        <v>41397</v>
      </c>
      <c r="ET3" s="1">
        <v>44242</v>
      </c>
      <c r="EU3" s="1">
        <v>44855</v>
      </c>
      <c r="EV3" s="1">
        <v>43665</v>
      </c>
      <c r="EW3" s="1">
        <v>42473</v>
      </c>
      <c r="EX3" s="1">
        <v>44734</v>
      </c>
      <c r="EY3" s="1">
        <v>47473</v>
      </c>
      <c r="EZ3" s="1">
        <v>44405</v>
      </c>
      <c r="FA3" s="1">
        <v>42895</v>
      </c>
      <c r="FB3" s="1">
        <v>46550</v>
      </c>
      <c r="FC3" s="1">
        <v>49461</v>
      </c>
      <c r="FD3" s="1">
        <v>44447</v>
      </c>
      <c r="FE3" s="1">
        <v>43679</v>
      </c>
      <c r="FF3" s="1">
        <v>46637</v>
      </c>
      <c r="FG3" s="1">
        <v>46987</v>
      </c>
      <c r="FH3" s="1">
        <v>45296</v>
      </c>
      <c r="FI3" s="1">
        <v>45426</v>
      </c>
      <c r="FJ3" s="1">
        <v>47244</v>
      </c>
      <c r="FK3" s="1">
        <v>50833</v>
      </c>
      <c r="FL3" s="1">
        <v>46414</v>
      </c>
      <c r="FM3" s="1">
        <v>45503</v>
      </c>
      <c r="FN3" s="1">
        <v>47261</v>
      </c>
      <c r="FO3" s="1">
        <v>49096</v>
      </c>
      <c r="FP3" s="1">
        <v>46548</v>
      </c>
      <c r="FQ3" s="1">
        <v>45320</v>
      </c>
      <c r="FR3" s="1">
        <v>50001</v>
      </c>
      <c r="FS3" s="1">
        <v>50625</v>
      </c>
      <c r="FT3" s="1">
        <v>46662</v>
      </c>
      <c r="FU3" s="1">
        <v>46012</v>
      </c>
      <c r="FV3" s="1">
        <v>48674</v>
      </c>
      <c r="FW3" s="1">
        <v>49928</v>
      </c>
      <c r="FX3" s="1">
        <v>47825</v>
      </c>
      <c r="FY3" s="1">
        <v>46329</v>
      </c>
      <c r="FZ3" s="1">
        <v>51487</v>
      </c>
      <c r="GA3" s="1">
        <v>51436</v>
      </c>
      <c r="GB3" s="1">
        <v>47715</v>
      </c>
      <c r="GC3" s="1">
        <v>46890</v>
      </c>
      <c r="GD3" s="1">
        <v>50494</v>
      </c>
      <c r="GE3" s="1">
        <v>54204</v>
      </c>
      <c r="GF3" s="1">
        <v>50220</v>
      </c>
      <c r="GG3" s="1">
        <v>48135</v>
      </c>
      <c r="GH3" s="1">
        <v>52353</v>
      </c>
      <c r="GI3" s="1">
        <v>55849</v>
      </c>
      <c r="GJ3" s="1">
        <v>50127</v>
      </c>
      <c r="GK3" s="1">
        <v>48607</v>
      </c>
      <c r="GL3" s="1">
        <v>52494</v>
      </c>
      <c r="GM3" s="1">
        <v>56323</v>
      </c>
      <c r="GN3" s="1">
        <v>51965</v>
      </c>
      <c r="GO3" s="1">
        <v>49219</v>
      </c>
      <c r="GP3" s="1">
        <v>53226</v>
      </c>
      <c r="GQ3" s="1">
        <v>55962</v>
      </c>
      <c r="GR3" s="1">
        <v>51359</v>
      </c>
      <c r="GS3" s="1">
        <v>49897</v>
      </c>
      <c r="GT3" s="1">
        <v>55662</v>
      </c>
      <c r="GU3" s="1">
        <v>59109</v>
      </c>
      <c r="GV3" s="1">
        <v>52553</v>
      </c>
      <c r="GW3" s="1">
        <v>49686</v>
      </c>
      <c r="GX3" s="1">
        <v>54321</v>
      </c>
      <c r="GY3" s="1">
        <v>61737</v>
      </c>
      <c r="GZ3" s="1">
        <v>51944</v>
      </c>
      <c r="HA3" s="1">
        <v>49947</v>
      </c>
      <c r="HB3" s="1">
        <v>54463</v>
      </c>
      <c r="HC3" s="1">
        <v>61232</v>
      </c>
      <c r="HD3" s="1">
        <v>51990</v>
      </c>
      <c r="HE3" s="1">
        <v>50205</v>
      </c>
      <c r="HF3" s="1">
        <v>56103</v>
      </c>
      <c r="HG3" s="1">
        <v>59012</v>
      </c>
      <c r="HH3" s="1">
        <v>51909</v>
      </c>
      <c r="HI3" s="1">
        <v>51192</v>
      </c>
      <c r="HJ3" s="1">
        <v>55949</v>
      </c>
      <c r="HK3" s="1">
        <v>57986</v>
      </c>
      <c r="HL3" s="1">
        <v>53987</v>
      </c>
      <c r="HM3" s="1">
        <v>52159</v>
      </c>
      <c r="HN3" s="1">
        <v>55406</v>
      </c>
      <c r="HO3" s="1">
        <v>58799</v>
      </c>
      <c r="HP3" s="1">
        <v>54130</v>
      </c>
      <c r="HQ3" s="1">
        <v>53441</v>
      </c>
      <c r="HR3" s="1">
        <v>57233</v>
      </c>
      <c r="HS3" s="1">
        <v>58390</v>
      </c>
      <c r="HT3" s="1">
        <v>54841</v>
      </c>
      <c r="HU3" s="1">
        <v>53411</v>
      </c>
      <c r="HV3" s="1">
        <v>59527</v>
      </c>
      <c r="HW3" s="1">
        <v>61052</v>
      </c>
      <c r="HX3" s="1">
        <v>54839</v>
      </c>
      <c r="HY3" s="1">
        <v>52781</v>
      </c>
      <c r="HZ3" s="1">
        <v>57912</v>
      </c>
      <c r="IA3" s="1">
        <v>63115</v>
      </c>
      <c r="IB3" s="1">
        <v>56098</v>
      </c>
      <c r="IC3" s="1">
        <v>53452</v>
      </c>
      <c r="ID3" s="1">
        <v>57467</v>
      </c>
      <c r="IE3" s="1">
        <v>58858</v>
      </c>
      <c r="IF3" s="1">
        <v>55712</v>
      </c>
      <c r="IG3" s="1">
        <v>54206</v>
      </c>
      <c r="IH3" s="1">
        <v>59303</v>
      </c>
      <c r="II3" s="1">
        <v>63469</v>
      </c>
      <c r="IJ3" s="1">
        <v>56847</v>
      </c>
      <c r="IK3" s="1">
        <v>55038</v>
      </c>
      <c r="IL3" s="1">
        <v>59863</v>
      </c>
      <c r="IM3" s="1">
        <v>62884</v>
      </c>
      <c r="IN3" s="1">
        <v>58740</v>
      </c>
      <c r="IO3" s="1">
        <v>55646</v>
      </c>
      <c r="IP3" s="1">
        <v>61347</v>
      </c>
      <c r="IQ3" s="1">
        <v>62624</v>
      </c>
      <c r="IR3" s="1">
        <v>58091</v>
      </c>
      <c r="IS3" s="1">
        <v>55899</v>
      </c>
      <c r="IT3" s="1">
        <v>61804</v>
      </c>
      <c r="IU3" s="1">
        <v>61177</v>
      </c>
      <c r="IV3" s="1">
        <v>58258</v>
      </c>
      <c r="IW3" s="1">
        <v>57728</v>
      </c>
      <c r="IX3" s="1">
        <v>62912</v>
      </c>
      <c r="IY3" s="1">
        <v>65321</v>
      </c>
      <c r="IZ3" s="1">
        <v>59534</v>
      </c>
      <c r="JA3" s="1">
        <v>57204</v>
      </c>
      <c r="JB3" s="1">
        <v>61452</v>
      </c>
      <c r="JC3" s="1">
        <v>64044</v>
      </c>
      <c r="JD3" s="1">
        <v>59710</v>
      </c>
      <c r="JE3" s="1">
        <v>58342</v>
      </c>
      <c r="JF3" s="1">
        <v>64500</v>
      </c>
      <c r="JG3" s="1">
        <v>68158</v>
      </c>
      <c r="JH3" s="1">
        <v>60656</v>
      </c>
      <c r="JI3" s="1">
        <v>59003</v>
      </c>
      <c r="JJ3" s="1">
        <v>64521</v>
      </c>
      <c r="JK3" s="1">
        <v>66901</v>
      </c>
      <c r="JL3" s="1">
        <v>62627</v>
      </c>
      <c r="JM3" s="1">
        <v>60871</v>
      </c>
      <c r="JN3" s="1">
        <v>68422</v>
      </c>
      <c r="JO3" s="1">
        <v>73157</v>
      </c>
      <c r="JP3" s="1">
        <v>63711</v>
      </c>
      <c r="JQ3" s="1">
        <v>60963</v>
      </c>
      <c r="JR3" s="1">
        <v>66502</v>
      </c>
      <c r="JS3" s="1">
        <v>69942</v>
      </c>
      <c r="JT3" s="1">
        <v>64680</v>
      </c>
      <c r="JU3" s="1">
        <v>62868</v>
      </c>
      <c r="JV3" s="1">
        <v>69723</v>
      </c>
      <c r="JW3" s="1">
        <v>75307</v>
      </c>
      <c r="JX3" s="1">
        <v>66365</v>
      </c>
      <c r="JY3" s="1">
        <v>64951</v>
      </c>
      <c r="JZ3" s="1">
        <v>71926</v>
      </c>
      <c r="KA3" s="1">
        <v>78375</v>
      </c>
      <c r="KB3" s="1">
        <v>68508</v>
      </c>
      <c r="KC3" s="1">
        <v>66196</v>
      </c>
      <c r="KD3" s="1">
        <v>72484</v>
      </c>
      <c r="KE3" s="1">
        <v>74709</v>
      </c>
      <c r="KF3" s="1">
        <v>69502</v>
      </c>
      <c r="KG3" s="1">
        <v>67033</v>
      </c>
      <c r="KH3" s="1">
        <v>74251</v>
      </c>
      <c r="KI3" s="1">
        <v>76848</v>
      </c>
      <c r="KJ3" s="1">
        <v>78674</v>
      </c>
      <c r="KK3" s="1">
        <v>70601</v>
      </c>
      <c r="KL3" s="1">
        <v>81340</v>
      </c>
      <c r="KM3" s="1">
        <v>80124</v>
      </c>
      <c r="KN3" s="1">
        <v>74400</v>
      </c>
      <c r="KO3" s="1">
        <v>74742</v>
      </c>
      <c r="KP3" s="1">
        <v>82676</v>
      </c>
      <c r="KQ3" s="1">
        <v>87917</v>
      </c>
      <c r="KR3" s="1">
        <v>77886</v>
      </c>
      <c r="KS3" s="1">
        <v>76651</v>
      </c>
      <c r="KT3" s="1">
        <v>84029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E655-D252-A04D-AD1A-B11F1B8CC40C}">
  <dimension ref="A1:KX3"/>
  <sheetViews>
    <sheetView workbookViewId="0">
      <selection activeCell="A3" sqref="A3:XFD3"/>
    </sheetView>
  </sheetViews>
  <sheetFormatPr baseColWidth="10" defaultRowHeight="16" x14ac:dyDescent="0.2"/>
  <sheetData>
    <row r="1" spans="1:310" x14ac:dyDescent="0.2">
      <c r="A1" t="s">
        <v>320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321</v>
      </c>
    </row>
    <row r="2" spans="1:310" x14ac:dyDescent="0.2">
      <c r="A2" t="s">
        <v>322</v>
      </c>
      <c r="B2" s="1">
        <v>12188000</v>
      </c>
      <c r="C2" s="1">
        <v>12241000</v>
      </c>
      <c r="D2" s="1">
        <v>12316000</v>
      </c>
      <c r="E2" s="1">
        <v>12393000</v>
      </c>
      <c r="F2" s="1">
        <v>12450000</v>
      </c>
      <c r="G2" s="1">
        <v>12507000</v>
      </c>
      <c r="H2" s="1">
        <v>12576000</v>
      </c>
      <c r="I2" s="1">
        <v>12646000</v>
      </c>
      <c r="J2" s="1">
        <v>12710000</v>
      </c>
      <c r="K2" s="1">
        <v>12773000</v>
      </c>
      <c r="L2" s="1">
        <v>12852000</v>
      </c>
      <c r="M2" s="1">
        <v>12930000</v>
      </c>
      <c r="N2" s="1">
        <v>12998000</v>
      </c>
      <c r="O2" s="1">
        <v>13399000</v>
      </c>
      <c r="P2" s="1">
        <v>13475000</v>
      </c>
      <c r="Q2" s="1">
        <v>13548000</v>
      </c>
      <c r="R2" s="1">
        <v>13607000</v>
      </c>
      <c r="S2" s="1">
        <v>13663000</v>
      </c>
      <c r="T2" s="1">
        <v>13737000</v>
      </c>
      <c r="U2" s="1">
        <v>13807000</v>
      </c>
      <c r="V2" s="1">
        <v>13870000</v>
      </c>
      <c r="W2" s="1">
        <v>13937000</v>
      </c>
      <c r="X2" s="1">
        <v>14050000</v>
      </c>
      <c r="Y2" s="1">
        <v>14163000</v>
      </c>
      <c r="Z2" s="1">
        <v>14277000</v>
      </c>
      <c r="AA2" s="1">
        <v>14376000</v>
      </c>
      <c r="AB2" s="1">
        <v>14496000</v>
      </c>
      <c r="AC2" s="1">
        <v>14598000</v>
      </c>
      <c r="AD2" s="1">
        <v>14682000</v>
      </c>
      <c r="AE2" s="1">
        <v>14763000</v>
      </c>
      <c r="AF2" s="1">
        <v>14886000</v>
      </c>
      <c r="AG2" s="1">
        <v>15001000</v>
      </c>
      <c r="AH2" s="1">
        <v>15105000</v>
      </c>
      <c r="AI2" s="1">
        <v>15199000</v>
      </c>
      <c r="AJ2" s="1">
        <v>15330000</v>
      </c>
      <c r="AK2" s="1">
        <v>15444000</v>
      </c>
      <c r="AL2" s="1">
        <v>15535000</v>
      </c>
      <c r="AM2" s="1">
        <v>15620000</v>
      </c>
      <c r="AN2" s="1">
        <v>15736000</v>
      </c>
      <c r="AO2" s="1">
        <v>15834000</v>
      </c>
      <c r="AP2" s="1">
        <v>15919000</v>
      </c>
      <c r="AQ2" s="1">
        <v>16004000</v>
      </c>
      <c r="AR2" s="1">
        <v>16123000</v>
      </c>
      <c r="AS2" s="1">
        <v>16235000</v>
      </c>
      <c r="AT2" s="1">
        <v>16352000</v>
      </c>
      <c r="AU2" s="1">
        <v>16479000</v>
      </c>
      <c r="AV2" s="1">
        <v>16677000</v>
      </c>
      <c r="AW2" s="1">
        <v>16810000</v>
      </c>
      <c r="AX2" s="1">
        <v>16907000</v>
      </c>
      <c r="AY2" s="1">
        <v>16997000</v>
      </c>
      <c r="AZ2" s="1">
        <v>17120000</v>
      </c>
      <c r="BA2" s="1">
        <v>17225000</v>
      </c>
      <c r="BB2" s="1">
        <v>17318000</v>
      </c>
      <c r="BC2" s="1">
        <v>17406000</v>
      </c>
      <c r="BD2" s="1">
        <v>17522000</v>
      </c>
      <c r="BE2" s="1">
        <v>17624000</v>
      </c>
      <c r="BF2" s="1">
        <v>17710000</v>
      </c>
      <c r="BG2" s="1">
        <v>17793000</v>
      </c>
      <c r="BH2" s="1">
        <v>17909000</v>
      </c>
      <c r="BI2" s="1">
        <v>18009000</v>
      </c>
      <c r="BJ2" s="1">
        <v>18092000</v>
      </c>
      <c r="BK2" s="1">
        <v>18172000</v>
      </c>
      <c r="BL2" s="1">
        <v>18271000</v>
      </c>
      <c r="BM2" s="1">
        <v>18363000</v>
      </c>
      <c r="BN2" s="1">
        <v>18442000</v>
      </c>
      <c r="BO2" s="1">
        <v>18519000</v>
      </c>
      <c r="BP2" s="1">
        <v>18614000</v>
      </c>
      <c r="BQ2" s="1">
        <v>18708000</v>
      </c>
      <c r="BR2" s="1">
        <v>18787000</v>
      </c>
      <c r="BS2" s="1">
        <v>18864000</v>
      </c>
      <c r="BT2" s="1">
        <v>18964000</v>
      </c>
      <c r="BU2" s="1">
        <v>19061000</v>
      </c>
      <c r="BV2" s="1">
        <v>19142000</v>
      </c>
      <c r="BW2" s="1">
        <v>19222000</v>
      </c>
      <c r="BX2" s="1">
        <v>19325000</v>
      </c>
      <c r="BY2" s="1">
        <v>19420000</v>
      </c>
      <c r="BZ2" s="1">
        <v>19501000</v>
      </c>
      <c r="CA2" s="1">
        <v>19578000</v>
      </c>
      <c r="CB2" s="1">
        <v>19678000</v>
      </c>
      <c r="CC2" s="1">
        <v>19777000</v>
      </c>
      <c r="CD2" s="1">
        <v>19857000</v>
      </c>
      <c r="CE2" s="1">
        <v>19939000</v>
      </c>
      <c r="CF2" s="1">
        <v>20048000</v>
      </c>
      <c r="CG2" s="1">
        <v>20146000</v>
      </c>
      <c r="CH2" s="1">
        <v>20228000</v>
      </c>
      <c r="CI2" s="1">
        <v>20306000</v>
      </c>
      <c r="CJ2" s="1">
        <v>20412000</v>
      </c>
      <c r="CK2" s="1">
        <v>20509000</v>
      </c>
      <c r="CL2" s="1">
        <v>20581000</v>
      </c>
      <c r="CM2" s="1">
        <v>20644000</v>
      </c>
      <c r="CN2" s="1">
        <v>20729000</v>
      </c>
      <c r="CO2" s="1">
        <v>20814000</v>
      </c>
      <c r="CP2" s="1">
        <v>20888000</v>
      </c>
      <c r="CQ2" s="1">
        <v>20950000</v>
      </c>
      <c r="CR2" s="1">
        <v>21028000</v>
      </c>
      <c r="CS2" s="1">
        <v>21111000</v>
      </c>
      <c r="CT2" s="1">
        <v>21182000</v>
      </c>
      <c r="CU2" s="1">
        <v>21244000</v>
      </c>
      <c r="CV2" s="1">
        <v>21324000</v>
      </c>
      <c r="CW2" s="1">
        <v>21400000</v>
      </c>
      <c r="CX2" s="1">
        <v>21465000</v>
      </c>
      <c r="CY2" s="1">
        <v>21523000</v>
      </c>
      <c r="CZ2" s="1">
        <v>21962032</v>
      </c>
      <c r="DA2" s="1">
        <v>22039243</v>
      </c>
      <c r="DB2" s="1">
        <v>22092498</v>
      </c>
      <c r="DC2" s="1">
        <v>22148919</v>
      </c>
      <c r="DD2" s="1">
        <v>22218463</v>
      </c>
      <c r="DE2" s="1">
        <v>22288499</v>
      </c>
      <c r="DF2" s="1">
        <v>22347459</v>
      </c>
      <c r="DG2" s="1">
        <v>22405392</v>
      </c>
      <c r="DH2" s="1">
        <v>22491777</v>
      </c>
      <c r="DI2" s="1">
        <v>22570338</v>
      </c>
      <c r="DJ2" s="1">
        <v>22649538</v>
      </c>
      <c r="DK2" s="1">
        <v>22723274</v>
      </c>
      <c r="DL2" s="1">
        <v>22807969</v>
      </c>
      <c r="DM2" s="1">
        <v>22907390</v>
      </c>
      <c r="DN2" s="1">
        <v>22979190</v>
      </c>
      <c r="DO2" s="1">
        <v>23048990</v>
      </c>
      <c r="DP2" s="1">
        <v>23143275</v>
      </c>
      <c r="DQ2" s="1">
        <v>23240585</v>
      </c>
      <c r="DR2" s="1">
        <v>23304197</v>
      </c>
      <c r="DS2" s="1">
        <v>23369845</v>
      </c>
      <c r="DT2" s="1">
        <v>23449808</v>
      </c>
      <c r="DU2" s="1">
        <v>23533565</v>
      </c>
      <c r="DV2" s="1">
        <v>23591713</v>
      </c>
      <c r="DW2" s="1">
        <v>23656739</v>
      </c>
      <c r="DX2" s="1">
        <v>23725843</v>
      </c>
      <c r="DY2" s="1">
        <v>23801445</v>
      </c>
      <c r="DZ2" s="1">
        <v>23849503</v>
      </c>
      <c r="EA2" s="1">
        <v>23903687</v>
      </c>
      <c r="EB2" s="1">
        <v>23963203</v>
      </c>
      <c r="EC2" s="1">
        <v>24025447</v>
      </c>
      <c r="ED2" s="1">
        <v>24071889</v>
      </c>
      <c r="EE2" s="1">
        <v>24128180</v>
      </c>
      <c r="EF2" s="1">
        <v>24201544</v>
      </c>
      <c r="EG2" s="1">
        <v>24279044</v>
      </c>
      <c r="EH2" s="1">
        <v>24345365</v>
      </c>
      <c r="EI2" s="1">
        <v>24418295</v>
      </c>
      <c r="EJ2" s="1">
        <v>24515667</v>
      </c>
      <c r="EK2" s="1">
        <v>24603534</v>
      </c>
      <c r="EL2" s="1">
        <v>24665355</v>
      </c>
      <c r="EM2" s="1">
        <v>24732826</v>
      </c>
      <c r="EN2" s="1">
        <v>24819915</v>
      </c>
      <c r="EO2" s="1">
        <v>24920120</v>
      </c>
      <c r="EP2" s="1">
        <v>24979229</v>
      </c>
      <c r="EQ2" s="1">
        <v>25042069</v>
      </c>
      <c r="ER2" s="1">
        <v>25116942</v>
      </c>
      <c r="ES2" s="1">
        <v>25193538</v>
      </c>
      <c r="ET2" s="1">
        <v>25242830</v>
      </c>
      <c r="EU2" s="1">
        <v>25300372</v>
      </c>
      <c r="EV2" s="1">
        <v>25366451</v>
      </c>
      <c r="EW2" s="1">
        <v>25434150</v>
      </c>
      <c r="EX2" s="1">
        <v>25482358</v>
      </c>
      <c r="EY2" s="1">
        <v>25539861</v>
      </c>
      <c r="EZ2" s="1">
        <v>25607053</v>
      </c>
      <c r="FA2" s="1">
        <v>25677668</v>
      </c>
      <c r="FB2" s="1">
        <v>25721170</v>
      </c>
      <c r="FC2" s="1">
        <v>25774717</v>
      </c>
      <c r="FD2" s="1">
        <v>25842116</v>
      </c>
      <c r="FE2" s="1">
        <v>25914797</v>
      </c>
      <c r="FF2" s="1">
        <v>25962414</v>
      </c>
      <c r="FG2" s="1">
        <v>26019615</v>
      </c>
      <c r="FH2" s="1">
        <v>26100278</v>
      </c>
      <c r="FI2" s="1">
        <v>26187639</v>
      </c>
      <c r="FJ2" s="1">
        <v>26256140</v>
      </c>
      <c r="FK2" s="1">
        <v>26346370</v>
      </c>
      <c r="FL2" s="1">
        <v>26446601</v>
      </c>
      <c r="FM2" s="1">
        <v>26542370</v>
      </c>
      <c r="FN2" s="1">
        <v>26602328</v>
      </c>
      <c r="FO2" s="1">
        <v>26679165</v>
      </c>
      <c r="FP2" s="1">
        <v>26791747</v>
      </c>
      <c r="FQ2" s="1">
        <v>26932655</v>
      </c>
      <c r="FR2" s="1">
        <v>27032356</v>
      </c>
      <c r="FS2" s="1">
        <v>27147776</v>
      </c>
      <c r="FT2" s="1">
        <v>27276781</v>
      </c>
      <c r="FU2" s="1">
        <v>27402695</v>
      </c>
      <c r="FV2" s="1">
        <v>27463550</v>
      </c>
      <c r="FW2" s="1">
        <v>27567161</v>
      </c>
      <c r="FX2" s="1">
        <v>27691138</v>
      </c>
      <c r="FY2" s="1">
        <v>27807591</v>
      </c>
      <c r="FZ2" s="1">
        <v>27854861</v>
      </c>
      <c r="GA2" s="1">
        <v>27928837</v>
      </c>
      <c r="GB2" s="1">
        <v>28037420</v>
      </c>
      <c r="GC2" s="1">
        <v>28127327</v>
      </c>
      <c r="GD2" s="1">
        <v>28181477</v>
      </c>
      <c r="GE2" s="1">
        <v>28269699</v>
      </c>
      <c r="GF2" s="1">
        <v>28371264</v>
      </c>
      <c r="GG2" s="1">
        <v>28474177</v>
      </c>
      <c r="GH2" s="1">
        <v>28533602</v>
      </c>
      <c r="GI2" s="1">
        <v>28600864</v>
      </c>
      <c r="GJ2" s="1">
        <v>28684764</v>
      </c>
      <c r="GK2" s="1">
        <v>28786619</v>
      </c>
      <c r="GL2" s="1">
        <v>28835772</v>
      </c>
      <c r="GM2" s="1">
        <v>28907448</v>
      </c>
      <c r="GN2" s="1">
        <v>29000663</v>
      </c>
      <c r="GO2" s="1">
        <v>29096372</v>
      </c>
      <c r="GP2" s="1">
        <v>29141902</v>
      </c>
      <c r="GQ2" s="1">
        <v>29211541</v>
      </c>
      <c r="GR2" s="1">
        <v>29302311</v>
      </c>
      <c r="GS2" s="1">
        <v>29396274</v>
      </c>
      <c r="GT2" s="1">
        <v>29446857</v>
      </c>
      <c r="GU2" s="1">
        <v>29514217</v>
      </c>
      <c r="GV2" s="1">
        <v>29610218</v>
      </c>
      <c r="GW2" s="1">
        <v>29708206</v>
      </c>
      <c r="GX2" s="1">
        <v>29751536</v>
      </c>
      <c r="GY2" s="1">
        <v>29818012</v>
      </c>
      <c r="GZ2" s="1">
        <v>29905948</v>
      </c>
      <c r="HA2" s="1">
        <v>29994790</v>
      </c>
      <c r="HB2" s="1">
        <v>30028506</v>
      </c>
      <c r="HC2" s="1">
        <v>30080180</v>
      </c>
      <c r="HD2" s="1">
        <v>30155173</v>
      </c>
      <c r="HE2" s="1">
        <v>30231639</v>
      </c>
      <c r="HF2" s="1">
        <v>30260117</v>
      </c>
      <c r="HG2" s="1">
        <v>30314696</v>
      </c>
      <c r="HH2" s="1">
        <v>30401286</v>
      </c>
      <c r="HI2" s="1">
        <v>30492106</v>
      </c>
      <c r="HJ2" s="1">
        <v>30525872</v>
      </c>
      <c r="HK2" s="1">
        <v>30594030</v>
      </c>
      <c r="HL2" s="1">
        <v>30685730</v>
      </c>
      <c r="HM2" s="1">
        <v>30783969</v>
      </c>
      <c r="HN2" s="1">
        <v>30824441</v>
      </c>
      <c r="HO2" s="1">
        <v>30910996</v>
      </c>
      <c r="HP2" s="1">
        <v>31020902</v>
      </c>
      <c r="HQ2" s="1">
        <v>31129119</v>
      </c>
      <c r="HR2" s="1">
        <v>31169393</v>
      </c>
      <c r="HS2" s="1">
        <v>31253382</v>
      </c>
      <c r="HT2" s="1">
        <v>31360079</v>
      </c>
      <c r="HU2" s="1">
        <v>31451764</v>
      </c>
      <c r="HV2" s="1">
        <v>31480672</v>
      </c>
      <c r="HW2" s="1">
        <v>31550768</v>
      </c>
      <c r="HX2" s="1">
        <v>31644028</v>
      </c>
      <c r="HY2" s="1">
        <v>31737869</v>
      </c>
      <c r="HZ2" s="1">
        <v>31777704</v>
      </c>
      <c r="IA2" s="1">
        <v>31846669</v>
      </c>
      <c r="IB2" s="1">
        <v>31940655</v>
      </c>
      <c r="IC2" s="1">
        <v>32039959</v>
      </c>
      <c r="ID2" s="1">
        <v>32076720</v>
      </c>
      <c r="IE2" s="1">
        <v>32141943</v>
      </c>
      <c r="IF2" s="1">
        <v>32243753</v>
      </c>
      <c r="IG2" s="1">
        <v>32353968</v>
      </c>
      <c r="IH2" s="1">
        <v>32395309</v>
      </c>
      <c r="II2" s="1">
        <v>32470303</v>
      </c>
      <c r="IJ2" s="1">
        <v>32571174</v>
      </c>
      <c r="IK2" s="1">
        <v>32680712</v>
      </c>
      <c r="IL2" s="1">
        <v>32717701</v>
      </c>
      <c r="IM2" s="1">
        <v>32786014</v>
      </c>
      <c r="IN2" s="1">
        <v>32889025</v>
      </c>
      <c r="IO2" s="1">
        <v>33002138</v>
      </c>
      <c r="IP2" s="1">
        <v>33050613</v>
      </c>
      <c r="IQ2" s="1">
        <v>33127520</v>
      </c>
      <c r="IR2" s="1">
        <v>33247118</v>
      </c>
      <c r="IS2" s="1">
        <v>33372418</v>
      </c>
      <c r="IT2" s="1">
        <v>33427050</v>
      </c>
      <c r="IU2" s="1">
        <v>33511275</v>
      </c>
      <c r="IV2" s="1">
        <v>33628895</v>
      </c>
      <c r="IW2" s="1">
        <v>33757077</v>
      </c>
      <c r="IX2" s="1">
        <v>33807529</v>
      </c>
      <c r="IY2" s="1">
        <v>33889236</v>
      </c>
      <c r="IZ2" s="1">
        <v>34004889</v>
      </c>
      <c r="JA2" s="1">
        <v>34131683</v>
      </c>
      <c r="JB2" s="1">
        <v>34166099</v>
      </c>
      <c r="JC2" s="1">
        <v>34230378</v>
      </c>
      <c r="JD2" s="1">
        <v>34339328</v>
      </c>
      <c r="JE2" s="1">
        <v>34457998</v>
      </c>
      <c r="JF2" s="1">
        <v>34516352</v>
      </c>
      <c r="JG2" s="1">
        <v>34592779</v>
      </c>
      <c r="JH2" s="1">
        <v>34714222</v>
      </c>
      <c r="JI2" s="1">
        <v>34836008</v>
      </c>
      <c r="JJ2" s="1">
        <v>34883119</v>
      </c>
      <c r="JK2" s="1">
        <v>34958216</v>
      </c>
      <c r="JL2" s="1">
        <v>35082954</v>
      </c>
      <c r="JM2" s="1">
        <v>35211866</v>
      </c>
      <c r="JN2" s="1">
        <v>35249639</v>
      </c>
      <c r="JO2" s="1">
        <v>35323533</v>
      </c>
      <c r="JP2" s="1">
        <v>35437435</v>
      </c>
      <c r="JQ2" s="1">
        <v>35559047</v>
      </c>
      <c r="JR2" s="1">
        <v>35575187</v>
      </c>
      <c r="JS2" s="1">
        <v>35611271</v>
      </c>
      <c r="JT2" s="1">
        <v>35702908</v>
      </c>
      <c r="JU2" s="1">
        <v>35822894</v>
      </c>
      <c r="JV2" s="1">
        <v>35871136</v>
      </c>
      <c r="JW2" s="1">
        <v>35970303</v>
      </c>
      <c r="JX2" s="1">
        <v>36109487</v>
      </c>
      <c r="JY2" s="1">
        <v>36258726</v>
      </c>
      <c r="JZ2" s="1">
        <v>36314099</v>
      </c>
      <c r="KA2" s="1">
        <v>36398013</v>
      </c>
      <c r="KB2" s="1">
        <v>36545236</v>
      </c>
      <c r="KC2" s="1">
        <v>36721223</v>
      </c>
      <c r="KD2" s="1">
        <v>36798408</v>
      </c>
      <c r="KE2" s="1">
        <v>36898431</v>
      </c>
      <c r="KF2" s="1">
        <v>37065084</v>
      </c>
      <c r="KG2" s="1">
        <v>37250385</v>
      </c>
      <c r="KH2" s="1">
        <v>37325235</v>
      </c>
      <c r="KI2" s="1">
        <v>37422946</v>
      </c>
      <c r="KJ2" s="1">
        <v>37601230</v>
      </c>
      <c r="KK2" s="1">
        <v>37810038</v>
      </c>
      <c r="KL2" s="1">
        <v>37909001</v>
      </c>
      <c r="KM2" s="1">
        <v>37986182</v>
      </c>
      <c r="KN2" s="1">
        <v>38007166</v>
      </c>
      <c r="KO2" s="1">
        <v>38007048</v>
      </c>
      <c r="KP2" s="1">
        <v>38043450</v>
      </c>
      <c r="KQ2" s="1">
        <v>38124373</v>
      </c>
      <c r="KR2" s="1">
        <v>38226498</v>
      </c>
      <c r="KS2" s="1">
        <v>38426473</v>
      </c>
      <c r="KT2" s="1">
        <v>38516138</v>
      </c>
      <c r="KU2" s="1">
        <v>38644920</v>
      </c>
      <c r="KV2" s="1">
        <v>38929902</v>
      </c>
      <c r="KW2" s="1">
        <v>39292355</v>
      </c>
      <c r="KX2" s="1">
        <v>39566248</v>
      </c>
    </row>
    <row r="3" spans="1:310" x14ac:dyDescent="0.2">
      <c r="A3" t="s">
        <v>356</v>
      </c>
      <c r="X3" s="1">
        <v>4615000</v>
      </c>
      <c r="Y3" s="1">
        <v>4665000</v>
      </c>
      <c r="Z3" s="1">
        <v>4717000</v>
      </c>
      <c r="AA3" s="1">
        <v>4757000</v>
      </c>
      <c r="AB3" s="1">
        <v>4802000</v>
      </c>
      <c r="AC3" s="1">
        <v>4841000</v>
      </c>
      <c r="AD3" s="1">
        <v>4876000</v>
      </c>
      <c r="AE3" s="1">
        <v>4907000</v>
      </c>
      <c r="AF3" s="1">
        <v>4956000</v>
      </c>
      <c r="AG3" s="1">
        <v>5002000</v>
      </c>
      <c r="AH3" s="1">
        <v>5047000</v>
      </c>
      <c r="AI3" s="1">
        <v>5082000</v>
      </c>
      <c r="AJ3" s="1">
        <v>5130000</v>
      </c>
      <c r="AK3" s="1">
        <v>5174000</v>
      </c>
      <c r="AL3" s="1">
        <v>5208000</v>
      </c>
      <c r="AM3" s="1">
        <v>5236000</v>
      </c>
      <c r="AN3" s="1">
        <v>5278000</v>
      </c>
      <c r="AO3" s="1">
        <v>5311000</v>
      </c>
      <c r="AP3" s="1">
        <v>5344000</v>
      </c>
      <c r="AQ3" s="1">
        <v>5375000</v>
      </c>
      <c r="AR3" s="1">
        <v>5423000</v>
      </c>
      <c r="AS3" s="1">
        <v>5470000</v>
      </c>
      <c r="AT3" s="1">
        <v>5529000</v>
      </c>
      <c r="AU3" s="1">
        <v>5580000</v>
      </c>
      <c r="AV3" s="1">
        <v>5668000</v>
      </c>
      <c r="AW3" s="1">
        <v>5722000</v>
      </c>
      <c r="AX3" s="1">
        <v>5759000</v>
      </c>
      <c r="AY3" s="1">
        <v>5789000</v>
      </c>
      <c r="AZ3" s="1">
        <v>5835000</v>
      </c>
      <c r="BA3" s="1">
        <v>5874000</v>
      </c>
      <c r="BB3" s="1">
        <v>5907000</v>
      </c>
      <c r="BC3" s="1">
        <v>5938000</v>
      </c>
      <c r="BD3" s="1">
        <v>5985000</v>
      </c>
      <c r="BE3" s="1">
        <v>6020000</v>
      </c>
      <c r="BF3" s="1">
        <v>6054000</v>
      </c>
      <c r="BG3" s="1">
        <v>6083000</v>
      </c>
      <c r="BH3" s="1">
        <v>6127000</v>
      </c>
      <c r="BI3" s="1">
        <v>6158000</v>
      </c>
      <c r="BJ3" s="1">
        <v>6187000</v>
      </c>
      <c r="BK3" s="1">
        <v>6214000</v>
      </c>
      <c r="BL3" s="1">
        <v>6248000</v>
      </c>
      <c r="BM3" s="1">
        <v>6275000</v>
      </c>
      <c r="BN3" s="1">
        <v>6303000</v>
      </c>
      <c r="BO3" s="1">
        <v>6330000</v>
      </c>
      <c r="BP3" s="1">
        <v>6362000</v>
      </c>
      <c r="BQ3" s="1">
        <v>6395000</v>
      </c>
      <c r="BR3" s="1">
        <v>6427000</v>
      </c>
      <c r="BS3" s="1">
        <v>6455000</v>
      </c>
      <c r="BT3" s="1">
        <v>6497000</v>
      </c>
      <c r="BU3" s="1">
        <v>6535000</v>
      </c>
      <c r="BV3" s="1">
        <v>6572000</v>
      </c>
      <c r="BW3" s="1">
        <v>6602000</v>
      </c>
      <c r="BX3" s="1">
        <v>6646000</v>
      </c>
      <c r="BY3" s="1">
        <v>6687000</v>
      </c>
      <c r="BZ3" s="1">
        <v>6723000</v>
      </c>
      <c r="CA3" s="1">
        <v>6758000</v>
      </c>
      <c r="CB3" s="1">
        <v>6803000</v>
      </c>
      <c r="CC3" s="1">
        <v>6849000</v>
      </c>
      <c r="CD3" s="1">
        <v>6888000</v>
      </c>
      <c r="CE3" s="1">
        <v>6926000</v>
      </c>
      <c r="CF3" s="1">
        <v>6977000</v>
      </c>
      <c r="CG3" s="1">
        <v>7025000</v>
      </c>
      <c r="CH3" s="1">
        <v>7063000</v>
      </c>
      <c r="CI3" s="1">
        <v>7096000</v>
      </c>
      <c r="CJ3" s="1">
        <v>7142000</v>
      </c>
      <c r="CK3" s="1">
        <v>7186000</v>
      </c>
      <c r="CL3" s="1">
        <v>7213000</v>
      </c>
      <c r="CM3" s="1">
        <v>7238000</v>
      </c>
      <c r="CN3" s="1">
        <v>7275000</v>
      </c>
      <c r="CO3" s="1">
        <v>7305000</v>
      </c>
      <c r="CP3" s="1">
        <v>7338000</v>
      </c>
      <c r="CQ3" s="1">
        <v>7362000</v>
      </c>
      <c r="CR3" s="1">
        <v>7399000</v>
      </c>
      <c r="CS3" s="1">
        <v>7442000</v>
      </c>
      <c r="CT3" s="1">
        <v>7488000</v>
      </c>
      <c r="CU3" s="1">
        <v>7528000</v>
      </c>
      <c r="CV3" s="1">
        <v>7566000</v>
      </c>
      <c r="CW3" s="1">
        <v>7613000</v>
      </c>
      <c r="CX3" s="1">
        <v>7656000</v>
      </c>
      <c r="CY3" s="1">
        <v>7683000</v>
      </c>
      <c r="CZ3" s="1">
        <v>7849027</v>
      </c>
      <c r="DA3" s="1">
        <v>7882241</v>
      </c>
      <c r="DB3" s="1">
        <v>7906337</v>
      </c>
      <c r="DC3" s="1">
        <v>7927220</v>
      </c>
      <c r="DD3" s="1">
        <v>7963117</v>
      </c>
      <c r="DE3" s="1">
        <v>7992037</v>
      </c>
      <c r="DF3" s="1">
        <v>8013391</v>
      </c>
      <c r="DG3" s="1">
        <v>8035129</v>
      </c>
      <c r="DH3" s="1">
        <v>8075547</v>
      </c>
      <c r="DI3" s="1">
        <v>8107108</v>
      </c>
      <c r="DJ3" s="1">
        <v>8139808</v>
      </c>
      <c r="DK3" s="1">
        <v>8172562</v>
      </c>
      <c r="DL3" s="1">
        <v>8204275</v>
      </c>
      <c r="DM3" s="1">
        <v>8240114</v>
      </c>
      <c r="DN3" s="1">
        <v>8260161</v>
      </c>
      <c r="DO3" s="1">
        <v>8284503</v>
      </c>
      <c r="DP3" s="1">
        <v>8319795</v>
      </c>
      <c r="DQ3" s="1">
        <v>8352911</v>
      </c>
      <c r="DR3" s="1">
        <v>8366498</v>
      </c>
      <c r="DS3" s="1">
        <v>8387985</v>
      </c>
      <c r="DT3" s="1">
        <v>8413779</v>
      </c>
      <c r="DU3" s="1">
        <v>8438765</v>
      </c>
      <c r="DV3" s="1">
        <v>8458617</v>
      </c>
      <c r="DW3" s="1">
        <v>8481322</v>
      </c>
      <c r="DX3" s="1">
        <v>8504080</v>
      </c>
      <c r="DY3" s="1">
        <v>8530102</v>
      </c>
      <c r="DZ3" s="1">
        <v>8548453</v>
      </c>
      <c r="EA3" s="1">
        <v>8569298</v>
      </c>
      <c r="EB3" s="1">
        <v>8590144</v>
      </c>
      <c r="EC3" s="1">
        <v>8604263</v>
      </c>
      <c r="ED3" s="1">
        <v>8619239</v>
      </c>
      <c r="EE3" s="1">
        <v>8638099</v>
      </c>
      <c r="EF3" s="1">
        <v>8662088</v>
      </c>
      <c r="EG3" s="1">
        <v>8674941</v>
      </c>
      <c r="EH3" s="1">
        <v>8693157</v>
      </c>
      <c r="EI3" s="1">
        <v>8715218</v>
      </c>
      <c r="EJ3" s="1">
        <v>8746013</v>
      </c>
      <c r="EK3" s="1">
        <v>8757388</v>
      </c>
      <c r="EL3" s="1">
        <v>8770591</v>
      </c>
      <c r="EM3" s="1">
        <v>8787156</v>
      </c>
      <c r="EN3" s="1">
        <v>8812286</v>
      </c>
      <c r="EO3" s="1">
        <v>8846005</v>
      </c>
      <c r="EP3" s="1">
        <v>8865774</v>
      </c>
      <c r="EQ3" s="1">
        <v>8892646</v>
      </c>
      <c r="ER3" s="1">
        <v>8920288</v>
      </c>
      <c r="ES3" s="1">
        <v>8957042</v>
      </c>
      <c r="ET3" s="1">
        <v>8982933</v>
      </c>
      <c r="EU3" s="1">
        <v>9010994</v>
      </c>
      <c r="EV3" s="1">
        <v>9039564</v>
      </c>
      <c r="EW3" s="1">
        <v>9074145</v>
      </c>
      <c r="EX3" s="1">
        <v>9100590</v>
      </c>
      <c r="EY3" s="1">
        <v>9129833</v>
      </c>
      <c r="EZ3" s="1">
        <v>9167484</v>
      </c>
      <c r="FA3" s="1">
        <v>9210346</v>
      </c>
      <c r="FB3" s="1">
        <v>9230294</v>
      </c>
      <c r="FC3" s="1">
        <v>9256175</v>
      </c>
      <c r="FD3" s="1">
        <v>9294657</v>
      </c>
      <c r="FE3" s="1">
        <v>9338435</v>
      </c>
      <c r="FF3" s="1">
        <v>9362036</v>
      </c>
      <c r="FG3" s="1">
        <v>9391784</v>
      </c>
      <c r="FH3" s="1">
        <v>9437359</v>
      </c>
      <c r="FI3" s="1">
        <v>9493289</v>
      </c>
      <c r="FJ3" s="1">
        <v>9531478</v>
      </c>
      <c r="FK3" s="1">
        <v>9577947</v>
      </c>
      <c r="FL3" s="1">
        <v>9637945</v>
      </c>
      <c r="FM3" s="1">
        <v>9702789</v>
      </c>
      <c r="FN3" s="1">
        <v>9735171</v>
      </c>
      <c r="FO3" s="1">
        <v>9774964</v>
      </c>
      <c r="FP3" s="1">
        <v>9838620</v>
      </c>
      <c r="FQ3" s="1">
        <v>9917210</v>
      </c>
      <c r="FR3" s="1">
        <v>9969308</v>
      </c>
      <c r="FS3" s="1">
        <v>10031922</v>
      </c>
      <c r="FT3" s="1">
        <v>10103305</v>
      </c>
      <c r="FU3" s="1">
        <v>10167642</v>
      </c>
      <c r="FV3" s="1">
        <v>10189985</v>
      </c>
      <c r="FW3" s="1">
        <v>10238884</v>
      </c>
      <c r="FX3" s="1">
        <v>10295832</v>
      </c>
      <c r="FY3" s="1">
        <v>10344678</v>
      </c>
      <c r="FZ3" s="1">
        <v>10355101</v>
      </c>
      <c r="GA3" s="1">
        <v>10385937</v>
      </c>
      <c r="GB3" s="1">
        <v>10431316</v>
      </c>
      <c r="GC3" s="1">
        <v>10465562</v>
      </c>
      <c r="GD3" s="1">
        <v>10488022</v>
      </c>
      <c r="GE3" s="1">
        <v>10528346</v>
      </c>
      <c r="GF3" s="1">
        <v>10572205</v>
      </c>
      <c r="GG3" s="1">
        <v>10610665</v>
      </c>
      <c r="GH3" s="1">
        <v>10629994</v>
      </c>
      <c r="GI3" s="1">
        <v>10656924</v>
      </c>
      <c r="GJ3" s="1">
        <v>10690038</v>
      </c>
      <c r="GK3" s="1">
        <v>10728737</v>
      </c>
      <c r="GL3" s="1">
        <v>10744762</v>
      </c>
      <c r="GM3" s="1">
        <v>10776819</v>
      </c>
      <c r="GN3" s="1">
        <v>10819146</v>
      </c>
      <c r="GO3" s="1">
        <v>10860406</v>
      </c>
      <c r="GP3" s="1">
        <v>10875308</v>
      </c>
      <c r="GQ3" s="1">
        <v>10906895</v>
      </c>
      <c r="GR3" s="1">
        <v>10950119</v>
      </c>
      <c r="GS3" s="1">
        <v>10993416</v>
      </c>
      <c r="GT3" s="1">
        <v>11009307</v>
      </c>
      <c r="GU3" s="1">
        <v>11037392</v>
      </c>
      <c r="GV3" s="1">
        <v>11082903</v>
      </c>
      <c r="GW3" s="1">
        <v>11130574</v>
      </c>
      <c r="GX3" s="1">
        <v>11146270</v>
      </c>
      <c r="GY3" s="1">
        <v>11179959</v>
      </c>
      <c r="GZ3" s="1">
        <v>11227651</v>
      </c>
      <c r="HA3" s="1">
        <v>11278893</v>
      </c>
      <c r="HB3" s="1">
        <v>11292059</v>
      </c>
      <c r="HC3" s="1">
        <v>11322038</v>
      </c>
      <c r="HD3" s="1">
        <v>11365901</v>
      </c>
      <c r="HE3" s="1">
        <v>11408804</v>
      </c>
      <c r="HF3" s="1">
        <v>11419589</v>
      </c>
      <c r="HG3" s="1">
        <v>11452857</v>
      </c>
      <c r="HH3" s="1">
        <v>11504759</v>
      </c>
      <c r="HI3" s="1">
        <v>11559464</v>
      </c>
      <c r="HJ3" s="1">
        <v>11576994</v>
      </c>
      <c r="HK3" s="1">
        <v>11621255</v>
      </c>
      <c r="HL3" s="1">
        <v>11683290</v>
      </c>
      <c r="HM3" s="1">
        <v>11748348</v>
      </c>
      <c r="HN3" s="1">
        <v>11771945</v>
      </c>
      <c r="HO3" s="1">
        <v>11827345</v>
      </c>
      <c r="HP3" s="1">
        <v>11897534</v>
      </c>
      <c r="HQ3" s="1">
        <v>11961789</v>
      </c>
      <c r="HR3" s="1">
        <v>11980361</v>
      </c>
      <c r="HS3" s="1">
        <v>12030408</v>
      </c>
      <c r="HT3" s="1">
        <v>12094174</v>
      </c>
      <c r="HU3" s="1">
        <v>12146053</v>
      </c>
      <c r="HV3" s="1">
        <v>12156750</v>
      </c>
      <c r="HW3" s="1">
        <v>12195501</v>
      </c>
      <c r="HX3" s="1">
        <v>12245039</v>
      </c>
      <c r="HY3" s="1">
        <v>12291669</v>
      </c>
      <c r="HZ3" s="1">
        <v>12305320</v>
      </c>
      <c r="IA3" s="1">
        <v>12341656</v>
      </c>
      <c r="IB3" s="1">
        <v>12391421</v>
      </c>
      <c r="IC3" s="1">
        <v>12437664</v>
      </c>
      <c r="ID3" s="1">
        <v>12446466</v>
      </c>
      <c r="IE3" s="1">
        <v>12477967</v>
      </c>
      <c r="IF3" s="1">
        <v>12528663</v>
      </c>
      <c r="IG3" s="1">
        <v>12578931</v>
      </c>
      <c r="IH3" s="1">
        <v>12587531</v>
      </c>
      <c r="II3" s="1">
        <v>12618444</v>
      </c>
      <c r="IJ3" s="1">
        <v>12661878</v>
      </c>
      <c r="IK3" s="1">
        <v>12700994</v>
      </c>
      <c r="IL3" s="1">
        <v>12702838</v>
      </c>
      <c r="IM3" s="1">
        <v>12726728</v>
      </c>
      <c r="IN3" s="1">
        <v>12764806</v>
      </c>
      <c r="IO3" s="1">
        <v>12807208</v>
      </c>
      <c r="IP3" s="1">
        <v>12814446</v>
      </c>
      <c r="IQ3" s="1">
        <v>12840272</v>
      </c>
      <c r="IR3" s="1">
        <v>12883583</v>
      </c>
      <c r="IS3" s="1">
        <v>12927148</v>
      </c>
      <c r="IT3" s="1">
        <v>12932234</v>
      </c>
      <c r="IU3" s="1">
        <v>12956332</v>
      </c>
      <c r="IV3" s="1">
        <v>12998345</v>
      </c>
      <c r="IW3" s="1">
        <v>13047485</v>
      </c>
      <c r="IX3" s="1">
        <v>13058435</v>
      </c>
      <c r="IY3" s="1">
        <v>13088106</v>
      </c>
      <c r="IZ3" s="1">
        <v>13135778</v>
      </c>
      <c r="JA3" s="1">
        <v>13189339</v>
      </c>
      <c r="JB3" s="1">
        <v>13198650</v>
      </c>
      <c r="JC3" s="1">
        <v>13221999</v>
      </c>
      <c r="JD3" s="1">
        <v>13261381</v>
      </c>
      <c r="JE3" s="1">
        <v>13308659</v>
      </c>
      <c r="JF3" s="1">
        <v>13323332</v>
      </c>
      <c r="JG3" s="1">
        <v>13348263</v>
      </c>
      <c r="JH3" s="1">
        <v>13390632</v>
      </c>
      <c r="JI3" s="1">
        <v>13434943</v>
      </c>
      <c r="JJ3" s="1">
        <v>13444704</v>
      </c>
      <c r="JK3" s="1">
        <v>13467829</v>
      </c>
      <c r="JL3" s="1">
        <v>13510781</v>
      </c>
      <c r="JM3" s="1">
        <v>13558528</v>
      </c>
      <c r="JN3" s="1">
        <v>13562583</v>
      </c>
      <c r="JO3" s="1">
        <v>13582747</v>
      </c>
      <c r="JP3" s="1">
        <v>13617553</v>
      </c>
      <c r="JQ3" s="1">
        <v>13661314</v>
      </c>
      <c r="JR3" s="1">
        <v>13657737</v>
      </c>
      <c r="JS3" s="1">
        <v>13669860</v>
      </c>
      <c r="JT3" s="1">
        <v>13707118</v>
      </c>
      <c r="JU3" s="1">
        <v>13757688</v>
      </c>
      <c r="JV3" s="1">
        <v>13773629</v>
      </c>
      <c r="JW3" s="1">
        <v>13816545</v>
      </c>
      <c r="JX3" s="1">
        <v>13875394</v>
      </c>
      <c r="JY3" s="1">
        <v>13946431</v>
      </c>
      <c r="JZ3" s="1">
        <v>13971785</v>
      </c>
      <c r="KA3" s="1">
        <v>14006386</v>
      </c>
      <c r="KB3" s="1">
        <v>14070141</v>
      </c>
      <c r="KC3" s="1">
        <v>14150783</v>
      </c>
      <c r="KD3" s="1">
        <v>14186830</v>
      </c>
      <c r="KE3" s="1">
        <v>14235643</v>
      </c>
      <c r="KF3" s="1">
        <v>14308697</v>
      </c>
      <c r="KG3" s="1">
        <v>14392903</v>
      </c>
      <c r="KH3" s="1">
        <v>14426822</v>
      </c>
      <c r="KI3" s="1">
        <v>14467552</v>
      </c>
      <c r="KJ3" s="1">
        <v>14544701</v>
      </c>
      <c r="KK3" s="1">
        <v>14636131</v>
      </c>
      <c r="KL3" s="1">
        <v>14686092</v>
      </c>
      <c r="KM3" s="1">
        <v>14718133</v>
      </c>
      <c r="KN3" s="1">
        <v>14726022</v>
      </c>
      <c r="KO3" s="1">
        <v>14721852</v>
      </c>
      <c r="KP3" s="1">
        <v>14740102</v>
      </c>
      <c r="KQ3" s="1">
        <v>14773618</v>
      </c>
      <c r="KR3" s="1">
        <v>14809257</v>
      </c>
      <c r="KS3" s="1">
        <v>14901607</v>
      </c>
      <c r="KT3" s="1">
        <v>14940912</v>
      </c>
      <c r="KU3" s="1">
        <v>14996014</v>
      </c>
      <c r="KV3" s="1">
        <v>15109416</v>
      </c>
      <c r="KW3" s="1">
        <v>15262660</v>
      </c>
      <c r="KX3" s="1">
        <v>15386407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6"/>
  <sheetViews>
    <sheetView workbookViewId="0">
      <selection activeCell="A17" sqref="A17:KV18"/>
    </sheetView>
  </sheetViews>
  <sheetFormatPr baseColWidth="10" defaultRowHeight="16" x14ac:dyDescent="0.2"/>
  <sheetData>
    <row r="1" spans="1:310" x14ac:dyDescent="0.2">
      <c r="A1" t="s">
        <v>316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10" x14ac:dyDescent="0.2">
      <c r="A2" t="s">
        <v>314</v>
      </c>
      <c r="B2" s="1">
        <f>'international migration'!B2+'international migration'!B4+'international migration'!B6</f>
        <v>12738</v>
      </c>
      <c r="C2" s="1">
        <f>'international migration'!C2+'international migration'!C4+'international migration'!C6</f>
        <v>21176</v>
      </c>
      <c r="D2" s="1">
        <f>'international migration'!D2+'international migration'!D4+'international migration'!D6</f>
        <v>25078</v>
      </c>
      <c r="E2" s="1">
        <f>'international migration'!E2+'international migration'!E4+'international migration'!E6</f>
        <v>12727</v>
      </c>
      <c r="F2" s="1">
        <f>'international migration'!F2+'international migration'!F4+'international migration'!F6</f>
        <v>8009</v>
      </c>
      <c r="G2" s="1">
        <f>'international migration'!G2+'international migration'!G4+'international migration'!G6</f>
        <v>13404</v>
      </c>
      <c r="H2" s="1">
        <f>'international migration'!H2+'international migration'!H4+'international migration'!H6</f>
        <v>18624</v>
      </c>
      <c r="I2" s="1">
        <f>'international migration'!I2+'international migration'!I4+'international migration'!I6</f>
        <v>24090</v>
      </c>
      <c r="J2" s="1">
        <f>'international migration'!J2+'international migration'!J4+'international migration'!J6</f>
        <v>23076</v>
      </c>
      <c r="K2" s="1">
        <f>'international migration'!K2+'international migration'!K4+'international migration'!K6</f>
        <v>34199</v>
      </c>
      <c r="L2" s="1">
        <f>'international migration'!L2+'international migration'!L4+'international migration'!L6</f>
        <v>33932</v>
      </c>
      <c r="M2" s="1">
        <f>'international migration'!M2+'international migration'!M4+'international migration'!M6</f>
        <v>34207</v>
      </c>
      <c r="N2" s="1">
        <f>'international migration'!N2+'international migration'!N4+'international migration'!N6</f>
        <v>23265</v>
      </c>
      <c r="O2" s="1">
        <f>'international migration'!O2+'international migration'!O4+'international migration'!O6</f>
        <v>30243</v>
      </c>
      <c r="P2" s="1">
        <f>'international migration'!P2+'international migration'!P4+'international migration'!P6</f>
        <v>22641</v>
      </c>
      <c r="Q2" s="1">
        <f>'international migration'!Q2+'international migration'!Q4+'international migration'!Q6</f>
        <v>19068</v>
      </c>
      <c r="R2" s="1">
        <f>'international migration'!R2+'international migration'!R4+'international migration'!R6</f>
        <v>14470</v>
      </c>
      <c r="S2" s="1">
        <f>'international migration'!S2+'international migration'!S4+'international migration'!S6</f>
        <v>22816</v>
      </c>
      <c r="T2" s="1">
        <f>'international migration'!T2+'international migration'!T4+'international migration'!T6</f>
        <v>16964</v>
      </c>
      <c r="U2" s="1">
        <f>'international migration'!U2+'international migration'!U4+'international migration'!U6</f>
        <v>19662</v>
      </c>
      <c r="V2" s="1">
        <f>'international migration'!V2+'international migration'!V4+'international migration'!V6</f>
        <v>25914</v>
      </c>
      <c r="W2" s="1">
        <f>'international migration'!W2+'international migration'!W4+'international migration'!W6</f>
        <v>53871</v>
      </c>
      <c r="X2" s="1">
        <f>'international migration'!X2+'international migration'!X4+'international migration'!X6</f>
        <v>50100</v>
      </c>
      <c r="Y2" s="1">
        <f>'international migration'!Y2+'international migration'!Y4+'international migration'!Y6</f>
        <v>64506</v>
      </c>
      <c r="Z2" s="1">
        <f>'international migration'!Z2+'international migration'!Z4+'international migration'!Z6</f>
        <v>42743</v>
      </c>
      <c r="AA2" s="1">
        <f>'international migration'!AA2+'international migration'!AA4+'international migration'!AA6</f>
        <v>55314</v>
      </c>
      <c r="AB2" s="1">
        <f>'international migration'!AB2+'international migration'!AB4+'international migration'!AB6</f>
        <v>37239</v>
      </c>
      <c r="AC2" s="1">
        <f>'international migration'!AC2+'international migration'!AC4+'international migration'!AC6</f>
        <v>29202</v>
      </c>
      <c r="AD2" s="1">
        <f>'international migration'!AD2+'international migration'!AD4+'international migration'!AD6</f>
        <v>22937</v>
      </c>
      <c r="AE2" s="1">
        <f>'international migration'!AE2+'international migration'!AE4+'international migration'!AE6</f>
        <v>55399</v>
      </c>
      <c r="AF2" s="1">
        <f>'international migration'!AF2+'international migration'!AF4+'international migration'!AF6</f>
        <v>46762</v>
      </c>
      <c r="AG2" s="1">
        <f>'international migration'!AG2+'international migration'!AG4+'international migration'!AG6</f>
        <v>43770</v>
      </c>
      <c r="AH2" s="1">
        <f>'international migration'!AH2+'international migration'!AH4+'international migration'!AH6</f>
        <v>28223</v>
      </c>
      <c r="AI2" s="1">
        <f>'international migration'!AI2+'international migration'!AI4+'international migration'!AI6</f>
        <v>57542</v>
      </c>
      <c r="AJ2" s="1">
        <f>'international migration'!AJ2+'international migration'!AJ4+'international migration'!AJ6</f>
        <v>41088</v>
      </c>
      <c r="AK2" s="1">
        <f>'international migration'!AK2+'international migration'!AK4+'international migration'!AK6</f>
        <v>27374</v>
      </c>
      <c r="AL2" s="1">
        <f>'international migration'!AL2+'international migration'!AL4+'international migration'!AL6</f>
        <v>17627</v>
      </c>
      <c r="AM2" s="1">
        <f>'international migration'!AM2+'international migration'!AM4+'international migration'!AM6</f>
        <v>40790</v>
      </c>
      <c r="AN2" s="1">
        <f>'international migration'!AN2+'international migration'!AN4+'international migration'!AN6</f>
        <v>28190</v>
      </c>
      <c r="AO2" s="1">
        <f>'international migration'!AO2+'international migration'!AO4+'international migration'!AO6</f>
        <v>23339</v>
      </c>
      <c r="AP2" s="1">
        <f>'international migration'!AP2+'international migration'!AP4+'international migration'!AP6</f>
        <v>18963</v>
      </c>
      <c r="AQ2" s="1">
        <f>'international migration'!AQ2+'international migration'!AQ4+'international migration'!AQ6</f>
        <v>50961</v>
      </c>
      <c r="AR2" s="1">
        <f>'international migration'!AR2+'international migration'!AR4+'international migration'!AR6</f>
        <v>40085</v>
      </c>
      <c r="AS2" s="1">
        <f>'international migration'!AS2+'international migration'!AS4+'international migration'!AS6</f>
        <v>54848</v>
      </c>
      <c r="AT2" s="1">
        <f>'international migration'!AT2+'international migration'!AT4+'international migration'!AT6</f>
        <v>62460</v>
      </c>
      <c r="AU2" s="1">
        <f>'international migration'!AU2+'international migration'!AU4+'international migration'!AU6</f>
        <v>119956</v>
      </c>
      <c r="AV2" s="1">
        <f>'international migration'!AV2+'international migration'!AV4+'international migration'!AV6</f>
        <v>61850</v>
      </c>
      <c r="AW2" s="1">
        <f>'international migration'!AW2+'international migration'!AW4+'international migration'!AW6</f>
        <v>37898</v>
      </c>
      <c r="AX2" s="1">
        <f>'international migration'!AX2+'international migration'!AX4+'international migration'!AX6</f>
        <v>21243</v>
      </c>
      <c r="AY2" s="1">
        <f>'international migration'!AY2+'international migration'!AY4+'international migration'!AY6</f>
        <v>46501</v>
      </c>
      <c r="AZ2" s="1">
        <f>'international migration'!AZ2+'international migration'!AZ4+'international migration'!AZ6</f>
        <v>32387</v>
      </c>
      <c r="BA2" s="1">
        <f>'international migration'!BA2+'international migration'!BA4+'international migration'!BA6</f>
        <v>24720</v>
      </c>
      <c r="BB2" s="1">
        <f>'international migration'!BB2+'international migration'!BB4+'international migration'!BB6</f>
        <v>16955</v>
      </c>
      <c r="BC2" s="1">
        <f>'international migration'!BC2+'international migration'!BC4+'international migration'!BC6</f>
        <v>40134</v>
      </c>
      <c r="BD2" s="1">
        <f>'international migration'!BD2+'international migration'!BD4+'international migration'!BD6</f>
        <v>28266</v>
      </c>
      <c r="BE2" s="1">
        <f>'international migration'!BE2+'international migration'!BE4+'international migration'!BE6</f>
        <v>21573</v>
      </c>
      <c r="BF2" s="1">
        <f>'international migration'!BF2+'international migration'!BF4+'international migration'!BF6</f>
        <v>16599</v>
      </c>
      <c r="BG2" s="1">
        <f>'international migration'!BG2+'international migration'!BG4+'international migration'!BG6</f>
        <v>41442</v>
      </c>
      <c r="BH2" s="1">
        <f>'international migration'!BH2+'international migration'!BH4+'international migration'!BH6</f>
        <v>25802</v>
      </c>
      <c r="BI2" s="1">
        <f>'international migration'!BI2+'international migration'!BI4+'international migration'!BI6</f>
        <v>20268</v>
      </c>
      <c r="BJ2" s="1">
        <f>'international migration'!BJ2+'international migration'!BJ4+'international migration'!BJ6</f>
        <v>11839</v>
      </c>
      <c r="BK2" s="1">
        <f>'international migration'!BK2+'international migration'!BK4+'international migration'!BK6</f>
        <v>24943</v>
      </c>
      <c r="BL2" s="1">
        <f>'international migration'!BL2+'international migration'!BL4+'international migration'!BL6</f>
        <v>19386</v>
      </c>
      <c r="BM2" s="1">
        <f>'international migration'!BM2+'international migration'!BM4+'international migration'!BM6</f>
        <v>15521</v>
      </c>
      <c r="BN2" s="1">
        <f>'international migration'!BN2+'international migration'!BN4+'international migration'!BN6</f>
        <v>11762</v>
      </c>
      <c r="BO2" s="1">
        <f>'international migration'!BO2+'international migration'!BO4+'international migration'!BO6</f>
        <v>22299</v>
      </c>
      <c r="BP2" s="1">
        <f>'international migration'!BP2+'international migration'!BP4+'international migration'!BP6</f>
        <v>22507</v>
      </c>
      <c r="BQ2" s="1">
        <f>'international migration'!BQ2+'international migration'!BQ4+'international migration'!BQ6</f>
        <v>18018</v>
      </c>
      <c r="BR2" s="1">
        <f>'international migration'!BR2+'international migration'!BR4+'international migration'!BR6</f>
        <v>13410</v>
      </c>
      <c r="BS2" s="1">
        <f>'international migration'!BS2+'international migration'!BS4+'international migration'!BS6</f>
        <v>28034</v>
      </c>
      <c r="BT2" s="1">
        <f>'international migration'!BT2+'international migration'!BT4+'international migration'!BT6</f>
        <v>27900</v>
      </c>
      <c r="BU2" s="1">
        <f>'international migration'!BU2+'international migration'!BU4+'international migration'!BU6</f>
        <v>23807</v>
      </c>
      <c r="BV2" s="1">
        <f>'international migration'!BV2+'international migration'!BV4+'international migration'!BV6</f>
        <v>17546</v>
      </c>
      <c r="BW2" s="1">
        <f>'international migration'!BW2+'international migration'!BW4+'international migration'!BW6</f>
        <v>33777</v>
      </c>
      <c r="BX2" s="1">
        <f>'international migration'!BX2+'international migration'!BX4+'international migration'!BX6</f>
        <v>33343</v>
      </c>
      <c r="BY2" s="1">
        <f>'international migration'!BY2+'international migration'!BY4+'international migration'!BY6</f>
        <v>27940</v>
      </c>
      <c r="BZ2" s="1">
        <f>'international migration'!BZ2+'international migration'!BZ4+'international migration'!BZ6</f>
        <v>22279</v>
      </c>
      <c r="CA2" s="1">
        <f>'international migration'!CA2+'international migration'!CA4+'international migration'!CA6</f>
        <v>40619</v>
      </c>
      <c r="CB2" s="1">
        <f>'international migration'!CB2+'international migration'!CB4+'international migration'!CB6</f>
        <v>45511</v>
      </c>
      <c r="CC2" s="1">
        <f>'international migration'!CC2+'international migration'!CC4+'international migration'!CC6</f>
        <v>38349</v>
      </c>
      <c r="CD2" s="1">
        <f>'international migration'!CD2+'international migration'!CD4+'international migration'!CD6</f>
        <v>30713</v>
      </c>
      <c r="CE2" s="1">
        <f>'international migration'!CE2+'international migration'!CE4+'international migration'!CE6</f>
        <v>55288</v>
      </c>
      <c r="CF2" s="1">
        <f>'international migration'!CF2+'international migration'!CF4+'international migration'!CF6</f>
        <v>58533</v>
      </c>
      <c r="CG2" s="1">
        <f>'international migration'!CG2+'international migration'!CG4+'international migration'!CG6</f>
        <v>50209</v>
      </c>
      <c r="CH2" s="1">
        <f>'international migration'!CH2+'international migration'!CH4+'international migration'!CH6</f>
        <v>43989</v>
      </c>
      <c r="CI2" s="1">
        <f>'international migration'!CI2+'international migration'!CI4+'international migration'!CI6</f>
        <v>64969</v>
      </c>
      <c r="CJ2" s="1">
        <f>'international migration'!CJ2+'international migration'!CJ4+'international migration'!CJ6</f>
        <v>65635</v>
      </c>
      <c r="CK2" s="1">
        <f>'international migration'!CK2+'international migration'!CK4+'international migration'!CK6</f>
        <v>48283</v>
      </c>
      <c r="CL2" s="1">
        <f>'international migration'!CL2+'international migration'!CL4+'international migration'!CL6</f>
        <v>35601</v>
      </c>
      <c r="CM2" s="1">
        <f>'international migration'!CM2+'international migration'!CM4+'international migration'!CM6</f>
        <v>49738</v>
      </c>
      <c r="CN2" s="1">
        <f>'international migration'!CN2+'international migration'!CN4+'international migration'!CN6</f>
        <v>51037</v>
      </c>
      <c r="CO2" s="1">
        <f>'international migration'!CO2+'international migration'!CO4+'international migration'!CO6</f>
        <v>47598</v>
      </c>
      <c r="CP2" s="1">
        <f>'international migration'!CP2+'international migration'!CP4+'international migration'!CP6</f>
        <v>30788</v>
      </c>
      <c r="CQ2" s="1">
        <f>'international migration'!CQ2+'international migration'!CQ4+'international migration'!CQ6</f>
        <v>40333</v>
      </c>
      <c r="CR2" s="1">
        <f>'international migration'!CR2+'international migration'!CR4+'international migration'!CR6</f>
        <v>48571</v>
      </c>
      <c r="CS2" s="1">
        <f>'international migration'!CS2+'international migration'!CS4+'international migration'!CS6</f>
        <v>41839</v>
      </c>
      <c r="CT2" s="1">
        <f>'international migration'!CT2+'international migration'!CT4+'international migration'!CT6</f>
        <v>30783</v>
      </c>
      <c r="CU2" s="1">
        <f>'international migration'!CU2+'international migration'!CU4+'international migration'!CU6</f>
        <v>40052</v>
      </c>
      <c r="CV2" s="1">
        <f>'international migration'!CV2+'international migration'!CV4+'international migration'!CV6</f>
        <v>42488</v>
      </c>
      <c r="CW2" s="1">
        <f>'international migration'!CW2+'international migration'!CW4+'international migration'!CW6</f>
        <v>34390</v>
      </c>
      <c r="CX2" s="1">
        <f>'international migration'!CX2+'international migration'!CX4+'international migration'!CX6</f>
        <v>27899</v>
      </c>
      <c r="CY2" s="1">
        <f>'international migration'!CY2+'international migration'!CY4+'international migration'!CY6</f>
        <v>31278</v>
      </c>
      <c r="CZ2" s="1">
        <f>'international migration'!CZ2+'international migration'!CZ4+'international migration'!CZ6</f>
        <v>51026</v>
      </c>
      <c r="DA2" s="1">
        <f>'international migration'!DA2+'international migration'!DA4+'international migration'!DA6</f>
        <v>32860</v>
      </c>
      <c r="DB2" s="1">
        <f>'international migration'!DB2+'international migration'!DB4+'international migration'!DB6</f>
        <v>33887</v>
      </c>
      <c r="DC2" s="1">
        <f>'international migration'!DC2+'international migration'!DC4+'international migration'!DC6</f>
        <v>41717</v>
      </c>
      <c r="DD2" s="1">
        <f>'international migration'!DD2+'international migration'!DD4+'international migration'!DD6</f>
        <v>48117</v>
      </c>
      <c r="DE2" s="1">
        <f>'international migration'!DE2+'international migration'!DE4+'international migration'!DE6</f>
        <v>38323</v>
      </c>
      <c r="DF2" s="1">
        <f>'international migration'!DF2+'international migration'!DF4+'international migration'!DF6</f>
        <v>35847</v>
      </c>
      <c r="DG2" s="1">
        <f>'international migration'!DG2+'international migration'!DG4+'international migration'!DG6</f>
        <v>60350</v>
      </c>
      <c r="DH2" s="1">
        <f>'international migration'!DH2+'international migration'!DH4+'international migration'!DH6</f>
        <v>65456</v>
      </c>
      <c r="DI2" s="1">
        <f>'international migration'!DI2+'international migration'!DI4+'international migration'!DI6</f>
        <v>68244</v>
      </c>
      <c r="DJ2" s="1">
        <f>'international migration'!DJ2+'international migration'!DJ4+'international migration'!DJ6</f>
        <v>54437</v>
      </c>
      <c r="DK2" s="1">
        <f>'international migration'!DK2+'international migration'!DK4+'international migration'!DK6</f>
        <v>64065</v>
      </c>
      <c r="DL2" s="1">
        <f>'international migration'!DL2+'international migration'!DL4+'international migration'!DL6</f>
        <v>77584</v>
      </c>
      <c r="DM2" s="1">
        <f>'international migration'!DM2+'international migration'!DM4+'international migration'!DM6</f>
        <v>56431</v>
      </c>
      <c r="DN2" s="1">
        <f>'international migration'!DN2+'international migration'!DN4+'international migration'!DN6</f>
        <v>53921</v>
      </c>
      <c r="DO2" s="1">
        <f>'international migration'!DO2+'international migration'!DO4+'international migration'!DO6</f>
        <v>66855</v>
      </c>
      <c r="DP2" s="1">
        <f>'international migration'!DP2+'international migration'!DP4+'international migration'!DP6</f>
        <v>70113</v>
      </c>
      <c r="DQ2" s="1">
        <f>'international migration'!DQ2+'international migration'!DQ4+'international migration'!DQ6</f>
        <v>41359</v>
      </c>
      <c r="DR2" s="1">
        <f>'international migration'!DR2+'international migration'!DR4+'international migration'!DR6</f>
        <v>42169</v>
      </c>
      <c r="DS2" s="1">
        <f>'international migration'!DS2+'international migration'!DS4+'international migration'!DS6</f>
        <v>49788</v>
      </c>
      <c r="DT2" s="1">
        <f>'international migration'!DT2+'international migration'!DT4+'international migration'!DT6</f>
        <v>57328</v>
      </c>
      <c r="DU2" s="1">
        <f>'international migration'!DU2+'international migration'!DU4+'international migration'!DU6</f>
        <v>33246</v>
      </c>
      <c r="DV2" s="1">
        <f>'international migration'!DV2+'international migration'!DV4+'international migration'!DV6</f>
        <v>34250</v>
      </c>
      <c r="DW2" s="1">
        <f>'international migration'!DW2+'international migration'!DW4+'international migration'!DW6</f>
        <v>36855</v>
      </c>
      <c r="DX2" s="1">
        <f>'international migration'!DX2+'international migration'!DX4+'international migration'!DX6</f>
        <v>49235</v>
      </c>
      <c r="DY2" s="1">
        <f>'international migration'!DY2+'international migration'!DY4+'international migration'!DY6</f>
        <v>24895</v>
      </c>
      <c r="DZ2" s="1">
        <f>'international migration'!DZ2+'international migration'!DZ4+'international migration'!DZ6</f>
        <v>28347</v>
      </c>
      <c r="EA2" s="1">
        <f>'international migration'!EA2+'international migration'!EA4+'international migration'!EA6</f>
        <v>27377</v>
      </c>
      <c r="EB2" s="1">
        <f>'international migration'!EB2+'international migration'!EB4+'international migration'!EB6</f>
        <v>37175</v>
      </c>
      <c r="EC2" s="1">
        <f>'international migration'!EC2+'international migration'!EC4+'international migration'!EC6</f>
        <v>22226</v>
      </c>
      <c r="ED2" s="1">
        <f>'international migration'!ED2+'international migration'!ED4+'international migration'!ED6</f>
        <v>26793</v>
      </c>
      <c r="EE2" s="1">
        <f>'international migration'!EE2+'international migration'!EE4+'international migration'!EE6</f>
        <v>37815</v>
      </c>
      <c r="EF2" s="1">
        <f>'international migration'!EF2+'international migration'!EF4+'international migration'!EF6</f>
        <v>47750</v>
      </c>
      <c r="EG2" s="1">
        <f>'international migration'!EG2+'international migration'!EG4+'international migration'!EG6</f>
        <v>37925</v>
      </c>
      <c r="EH2" s="1">
        <f>'international migration'!EH2+'international migration'!EH4+'international migration'!EH6</f>
        <v>41914</v>
      </c>
      <c r="EI2" s="1">
        <f>'international migration'!EI2+'international migration'!EI4+'international migration'!EI6</f>
        <v>60580</v>
      </c>
      <c r="EJ2" s="1">
        <f>'international migration'!EJ2+'international migration'!EJ4+'international migration'!EJ6</f>
        <v>52249</v>
      </c>
      <c r="EK2" s="1">
        <f>'international migration'!EK2+'international migration'!EK4+'international migration'!EK6</f>
        <v>31226</v>
      </c>
      <c r="EL2" s="1">
        <f>'international migration'!EL2+'international migration'!EL4+'international migration'!EL6</f>
        <v>34579</v>
      </c>
      <c r="EM2" s="1">
        <f>'international migration'!EM2+'international migration'!EM4+'international migration'!EM6</f>
        <v>49521</v>
      </c>
      <c r="EN2" s="1">
        <f>'international migration'!EN2+'international migration'!EN4+'international migration'!EN6</f>
        <v>69005</v>
      </c>
      <c r="EO2" s="1">
        <f>'international migration'!EO2+'international migration'!EO4+'international migration'!EO6</f>
        <v>31418</v>
      </c>
      <c r="EP2" s="1">
        <f>'international migration'!EP2+'international migration'!EP4+'international migration'!EP6</f>
        <v>32425</v>
      </c>
      <c r="EQ2" s="1">
        <f>'international migration'!EQ2+'international migration'!EQ4+'international migration'!EQ6</f>
        <v>40464</v>
      </c>
      <c r="ER2" s="1">
        <f>'international migration'!ER2+'international migration'!ER4+'international migration'!ER6</f>
        <v>48910</v>
      </c>
      <c r="ES2" s="1">
        <f>'international migration'!ES2+'international migration'!ES4+'international migration'!ES6</f>
        <v>24151</v>
      </c>
      <c r="ET2" s="1">
        <f>'international migration'!ET2+'international migration'!ET4+'international migration'!ET6</f>
        <v>28972</v>
      </c>
      <c r="EU2" s="1">
        <f>'international migration'!EU2+'international migration'!EU4+'international migration'!EU6</f>
        <v>31246</v>
      </c>
      <c r="EV2" s="1">
        <f>'international migration'!EV2+'international migration'!EV4+'international migration'!EV6</f>
        <v>40257</v>
      </c>
      <c r="EW2" s="1">
        <f>'international migration'!EW2+'international migration'!EW4+'international migration'!EW6</f>
        <v>20039</v>
      </c>
      <c r="EX2" s="1">
        <f>'international migration'!EX2+'international migration'!EX4+'international migration'!EX6</f>
        <v>26973</v>
      </c>
      <c r="EY2" s="1">
        <f>'international migration'!EY2+'international migration'!EY4+'international migration'!EY6</f>
        <v>32408</v>
      </c>
      <c r="EZ2" s="1">
        <f>'international migration'!EZ2+'international migration'!EZ4+'international migration'!EZ6</f>
        <v>39435</v>
      </c>
      <c r="FA2" s="1">
        <f>'international migration'!FA2+'international migration'!FA4+'international migration'!FA6</f>
        <v>15611</v>
      </c>
      <c r="FB2" s="1">
        <f>'international migration'!FB2+'international migration'!FB4+'international migration'!FB6</f>
        <v>27322</v>
      </c>
      <c r="FC2" s="1">
        <f>'international migration'!FC2+'international migration'!FC4+'international migration'!FC6</f>
        <v>32336</v>
      </c>
      <c r="FD2" s="1">
        <f>'international migration'!FD2+'international migration'!FD4+'international migration'!FD6</f>
        <v>42761</v>
      </c>
      <c r="FE2" s="1">
        <f>'international migration'!FE2+'international migration'!FE4+'international migration'!FE6</f>
        <v>20212</v>
      </c>
      <c r="FF2" s="1">
        <f>'international migration'!FF2+'international migration'!FF4+'international migration'!FF6</f>
        <v>31207</v>
      </c>
      <c r="FG2" s="1">
        <f>'international migration'!FG2+'international migration'!FG4+'international migration'!FG6</f>
        <v>42714</v>
      </c>
      <c r="FH2" s="1">
        <f>'international migration'!FH2+'international migration'!FH4+'international migration'!FH6</f>
        <v>53188</v>
      </c>
      <c r="FI2" s="1">
        <f>'international migration'!FI2+'international migration'!FI4+'international migration'!FI6</f>
        <v>37638</v>
      </c>
      <c r="FJ2" s="1">
        <f>'international migration'!FJ2+'international migration'!FJ4+'international migration'!FJ6</f>
        <v>57709</v>
      </c>
      <c r="FK2" s="1">
        <f>'international migration'!FK2+'international migration'!FK4+'international migration'!FK6</f>
        <v>57737</v>
      </c>
      <c r="FL2" s="1">
        <f>'international migration'!FL2+'international migration'!FL4+'international migration'!FL6</f>
        <v>63832</v>
      </c>
      <c r="FM2" s="1">
        <f>'international migration'!FM2+'international migration'!FM4+'international migration'!FM6</f>
        <v>29099</v>
      </c>
      <c r="FN2" s="1">
        <f>'international migration'!FN2+'international migration'!FN4+'international migration'!FN6</f>
        <v>45736</v>
      </c>
      <c r="FO2" s="1">
        <f>'international migration'!FO2+'international migration'!FO4+'international migration'!FO6</f>
        <v>70014</v>
      </c>
      <c r="FP2" s="1">
        <f>'international migration'!FP2+'international migration'!FP4+'international migration'!FP6</f>
        <v>103381</v>
      </c>
      <c r="FQ2" s="1">
        <f>'international migration'!FQ2+'international migration'!FQ4+'international migration'!FQ6</f>
        <v>65506</v>
      </c>
      <c r="FR2" s="1">
        <f>'international migration'!FR2+'international migration'!FR4+'international migration'!FR6</f>
        <v>79639</v>
      </c>
      <c r="FS2" s="1">
        <f>'international migration'!FS2+'international migration'!FS4+'international migration'!FS6</f>
        <v>83941</v>
      </c>
      <c r="FT2" s="1">
        <f>'international migration'!FT2+'international migration'!FT4+'international migration'!FT6</f>
        <v>84488</v>
      </c>
      <c r="FU2" s="1">
        <f>'international migration'!FU2+'international migration'!FU4+'international migration'!FU6</f>
        <v>24806</v>
      </c>
      <c r="FV2" s="1">
        <f>'international migration'!FV2+'international migration'!FV4+'international migration'!FV6</f>
        <v>63753</v>
      </c>
      <c r="FW2" s="1">
        <f>'international migration'!FW2+'international migration'!FW4+'international migration'!FW6</f>
        <v>73065</v>
      </c>
      <c r="FX2" s="1">
        <f>'international migration'!FX2+'international migration'!FX4+'international migration'!FX6</f>
        <v>72919</v>
      </c>
      <c r="FY2" s="1">
        <f>'international migration'!FY2+'international migration'!FY4+'international migration'!FY6</f>
        <v>10337</v>
      </c>
      <c r="FZ2" s="1">
        <f>'international migration'!FZ2+'international migration'!FZ4+'international migration'!FZ6</f>
        <v>36589</v>
      </c>
      <c r="GA2" s="1">
        <f>'international migration'!GA2+'international migration'!GA4+'international migration'!GA6</f>
        <v>63892</v>
      </c>
      <c r="GB2" s="1">
        <f>'international migration'!GB2+'international migration'!GB4+'international migration'!GB6</f>
        <v>62516</v>
      </c>
      <c r="GC2" s="1">
        <f>'international migration'!GC2+'international migration'!GC4+'international migration'!GC6</f>
        <v>30683</v>
      </c>
      <c r="GD2" s="1">
        <f>'international migration'!GD2+'international migration'!GD4+'international migration'!GD6</f>
        <v>59857</v>
      </c>
      <c r="GE2" s="1">
        <f>'international migration'!GE2+'international migration'!GE4+'international migration'!GE6</f>
        <v>64205</v>
      </c>
      <c r="GF2" s="1">
        <f>'international migration'!GF2+'international migration'!GF4+'international migration'!GF6</f>
        <v>77236</v>
      </c>
      <c r="GG2" s="1">
        <f>'international migration'!GG2+'international migration'!GG4+'international migration'!GG6</f>
        <v>37198</v>
      </c>
      <c r="GH2" s="1">
        <f>'international migration'!GH2+'international migration'!GH4+'international migration'!GH6</f>
        <v>45008</v>
      </c>
      <c r="GI2" s="1">
        <f>'international migration'!GI2+'international migration'!GI4+'international migration'!GI6</f>
        <v>51542</v>
      </c>
      <c r="GJ2" s="1">
        <f>'international migration'!GJ2+'international migration'!GJ4+'international migration'!GJ6</f>
        <v>79736</v>
      </c>
      <c r="GK2" s="1">
        <f>'international migration'!GK2+'international migration'!GK4+'international migration'!GK6</f>
        <v>32866</v>
      </c>
      <c r="GL2" s="1">
        <f>'international migration'!GL2+'international migration'!GL4+'international migration'!GL6</f>
        <v>52392</v>
      </c>
      <c r="GM2" s="1">
        <f>'international migration'!GM2+'international migration'!GM4+'international migration'!GM6</f>
        <v>64528</v>
      </c>
      <c r="GN2" s="1">
        <f>'international migration'!GN2+'international migration'!GN4+'international migration'!GN6</f>
        <v>78852</v>
      </c>
      <c r="GO2" s="1">
        <f>'international migration'!GO2+'international migration'!GO4+'international migration'!GO6</f>
        <v>29897</v>
      </c>
      <c r="GP2" s="1">
        <f>'international migration'!GP2+'international migration'!GP4+'international migration'!GP6</f>
        <v>51432</v>
      </c>
      <c r="GQ2" s="1">
        <f>'international migration'!GQ2+'international migration'!GQ4+'international migration'!GQ6</f>
        <v>64793</v>
      </c>
      <c r="GR2" s="1">
        <f>'international migration'!GR2+'international migration'!GR4+'international migration'!GR6</f>
        <v>77425</v>
      </c>
      <c r="GS2" s="1">
        <f>'international migration'!GS2+'international migration'!GS4+'international migration'!GS6</f>
        <v>38046</v>
      </c>
      <c r="GT2" s="1">
        <f>'international migration'!GT2+'international migration'!GT4+'international migration'!GT6</f>
        <v>50369</v>
      </c>
      <c r="GU2" s="1">
        <f>'international migration'!GU2+'international migration'!GU4+'international migration'!GU6</f>
        <v>69847</v>
      </c>
      <c r="GV2" s="1">
        <f>'international migration'!GV2+'international migration'!GV4+'international migration'!GV6</f>
        <v>82545</v>
      </c>
      <c r="GW2" s="1">
        <f>'international migration'!GW2+'international migration'!GW4+'international migration'!GW6</f>
        <v>33881</v>
      </c>
      <c r="GX2" s="1">
        <f>'international migration'!GX2+'international migration'!GX4+'international migration'!GX6</f>
        <v>57745</v>
      </c>
      <c r="GY2" s="1">
        <f>'international migration'!GY2+'international migration'!GY4+'international migration'!GY6</f>
        <v>69824</v>
      </c>
      <c r="GZ2" s="1">
        <f>'international migration'!GZ2+'international migration'!GZ4+'international migration'!GZ6</f>
        <v>79920</v>
      </c>
      <c r="HA2" s="1">
        <f>'international migration'!HA2+'international migration'!HA4+'international migration'!HA6</f>
        <v>26859</v>
      </c>
      <c r="HB2" s="1">
        <f>'international migration'!HB2+'international migration'!HB4+'international migration'!HB6</f>
        <v>46328</v>
      </c>
      <c r="HC2" s="1">
        <f>'international migration'!HC2+'international migration'!HC4+'international migration'!HC6</f>
        <v>56040</v>
      </c>
      <c r="HD2" s="1">
        <f>'international migration'!HD2+'international migration'!HD4+'international migration'!HD6</f>
        <v>68331</v>
      </c>
      <c r="HE2" s="1">
        <f>'international migration'!HE2+'international migration'!HE4+'international migration'!HE6</f>
        <v>22071</v>
      </c>
      <c r="HF2" s="1">
        <f>'international migration'!HF2+'international migration'!HF4+'international migration'!HF6</f>
        <v>48902</v>
      </c>
      <c r="HG2" s="1">
        <f>'international migration'!HG2+'international migration'!HG4+'international migration'!HG6</f>
        <v>69698</v>
      </c>
      <c r="HH2" s="1">
        <f>'international migration'!HH2+'international migration'!HH4+'international migration'!HH6</f>
        <v>82777</v>
      </c>
      <c r="HI2" s="1">
        <f>'international migration'!HI2+'international migration'!HI4+'international migration'!HI6</f>
        <v>29566</v>
      </c>
      <c r="HJ2" s="1">
        <f>'international migration'!HJ2+'international migration'!HJ4+'international migration'!HJ6</f>
        <v>60153</v>
      </c>
      <c r="HK2" s="1">
        <f>'international migration'!HK2+'international migration'!HK4+'international migration'!HK6</f>
        <v>75926</v>
      </c>
      <c r="HL2" s="1">
        <f>'international migration'!HL2+'international migration'!HL4+'international migration'!HL6</f>
        <v>96793</v>
      </c>
      <c r="HM2" s="1">
        <f>'international migration'!HM2+'international migration'!HM4+'international migration'!HM6</f>
        <v>40540</v>
      </c>
      <c r="HN2" s="1">
        <f>'international migration'!HN2+'international migration'!HN4+'international migration'!HN6</f>
        <v>78547</v>
      </c>
      <c r="HO2" s="1">
        <f>'international migration'!HO2+'international migration'!HO4+'international migration'!HO6</f>
        <v>94149</v>
      </c>
      <c r="HP2" s="1">
        <f>'international migration'!HP2+'international migration'!HP4+'international migration'!HP6</f>
        <v>108844</v>
      </c>
      <c r="HQ2" s="1">
        <f>'international migration'!HQ2+'international migration'!HQ4+'international migration'!HQ6</f>
        <v>38397</v>
      </c>
      <c r="HR2" s="1">
        <f>'international migration'!HR2+'international migration'!HR4+'international migration'!HR6</f>
        <v>76474</v>
      </c>
      <c r="HS2" s="1">
        <f>'international migration'!HS2+'international migration'!HS4+'international migration'!HS6</f>
        <v>91927</v>
      </c>
      <c r="HT2" s="1">
        <f>'international migration'!HT2+'international migration'!HT4+'international migration'!HT6</f>
        <v>89278</v>
      </c>
      <c r="HU2" s="1">
        <f>'international migration'!HU2+'international migration'!HU4+'international migration'!HU6</f>
        <v>27538</v>
      </c>
      <c r="HV2" s="1">
        <f>'international migration'!HV2+'international migration'!HV4+'international migration'!HV6</f>
        <v>66971</v>
      </c>
      <c r="HW2" s="1">
        <f>'international migration'!HW2+'international migration'!HW4+'international migration'!HW6</f>
        <v>81411</v>
      </c>
      <c r="HX2" s="1">
        <f>'international migration'!HX2+'international migration'!HX4+'international migration'!HX6</f>
        <v>87481</v>
      </c>
      <c r="HY2" s="1">
        <f>'international migration'!HY2+'international migration'!HY4+'international migration'!HY6</f>
        <v>39126</v>
      </c>
      <c r="HZ2" s="1">
        <f>'international migration'!HZ2+'international migration'!HZ4+'international migration'!HZ6</f>
        <v>68106</v>
      </c>
      <c r="IA2" s="1">
        <f>'international migration'!IA2+'international migration'!IA4+'international migration'!IA6</f>
        <v>85159</v>
      </c>
      <c r="IB2" s="1">
        <f>'international migration'!IB2+'international migration'!IB4+'international migration'!IB6</f>
        <v>93477</v>
      </c>
      <c r="IC2" s="1">
        <f>'international migration'!IC2+'international migration'!IC4+'international migration'!IC6</f>
        <v>34338</v>
      </c>
      <c r="ID2" s="1">
        <f>'international migration'!ID2+'international migration'!ID4+'international migration'!ID6</f>
        <v>66403</v>
      </c>
      <c r="IE2" s="1">
        <f>'international migration'!IE2+'international migration'!IE4+'international migration'!IE6</f>
        <v>91128</v>
      </c>
      <c r="IF2" s="1">
        <f>'international migration'!IF2+'international migration'!IF4+'international migration'!IF6</f>
        <v>103274</v>
      </c>
      <c r="IG2" s="1">
        <f>'international migration'!IG2+'international migration'!IG4+'international migration'!IG6</f>
        <v>38006</v>
      </c>
      <c r="IH2" s="1">
        <f>'international migration'!IH2+'international migration'!IH4+'international migration'!IH6</f>
        <v>71317</v>
      </c>
      <c r="II2" s="1">
        <f>'international migration'!II2+'international migration'!II4+'international migration'!II6</f>
        <v>92466</v>
      </c>
      <c r="IJ2" s="1">
        <f>'international migration'!IJ2+'international migration'!IJ4+'international migration'!IJ6</f>
        <v>104158</v>
      </c>
      <c r="IK2" s="1">
        <f>'international migration'!IK2+'international migration'!IK4+'international migration'!IK6</f>
        <v>36147</v>
      </c>
      <c r="IL2" s="1">
        <f>'international migration'!IL2+'international migration'!IL4+'international migration'!IL6</f>
        <v>70434</v>
      </c>
      <c r="IM2" s="1">
        <f>'international migration'!IM2+'international migration'!IM4+'international migration'!IM6</f>
        <v>94045</v>
      </c>
      <c r="IN2" s="1">
        <f>'international migration'!IN2+'international migration'!IN4+'international migration'!IN6</f>
        <v>105738</v>
      </c>
      <c r="IO2" s="1">
        <f>'international migration'!IO2+'international migration'!IO4+'international migration'!IO6</f>
        <v>43988</v>
      </c>
      <c r="IP2" s="1">
        <f>'international migration'!IP2+'international migration'!IP4+'international migration'!IP6</f>
        <v>74781</v>
      </c>
      <c r="IQ2" s="1">
        <f>'international migration'!IQ2+'international migration'!IQ4+'international migration'!IQ6</f>
        <v>110169</v>
      </c>
      <c r="IR2" s="1">
        <f>'international migration'!IR2+'international migration'!IR4+'international migration'!IR6</f>
        <v>115803</v>
      </c>
      <c r="IS2" s="1">
        <f>'international migration'!IS2+'international migration'!IS4+'international migration'!IS6</f>
        <v>50651</v>
      </c>
      <c r="IT2" s="1">
        <f>'international migration'!IT2+'international migration'!IT4+'international migration'!IT6</f>
        <v>79986</v>
      </c>
      <c r="IU2" s="1">
        <f>'international migration'!IU2+'international migration'!IU4+'international migration'!IU6</f>
        <v>102804</v>
      </c>
      <c r="IV2" s="1">
        <f>'international migration'!IV2+'international migration'!IV4+'international migration'!IV6</f>
        <v>114018</v>
      </c>
      <c r="IW2" s="1">
        <f>'international migration'!IW2+'international migration'!IW4+'international migration'!IW6</f>
        <v>44685</v>
      </c>
      <c r="IX2" s="1">
        <f>'international migration'!IX2+'international migration'!IX4+'international migration'!IX6</f>
        <v>76240</v>
      </c>
      <c r="IY2" s="1">
        <f>'international migration'!IY2+'international migration'!IY4+'international migration'!IY6</f>
        <v>104377</v>
      </c>
      <c r="IZ2" s="1">
        <f>'international migration'!IZ2+'international migration'!IZ4+'international migration'!IZ6</f>
        <v>118197</v>
      </c>
      <c r="JA2" s="1">
        <f>'international migration'!JA2+'international migration'!JA4+'international migration'!JA6</f>
        <v>29785</v>
      </c>
      <c r="JB2" s="1">
        <f>'international migration'!JB2+'international migration'!JB4+'international migration'!JB6</f>
        <v>65329</v>
      </c>
      <c r="JC2" s="1">
        <f>'international migration'!JC2+'international migration'!JC4+'international migration'!JC6</f>
        <v>97658</v>
      </c>
      <c r="JD2" s="1">
        <f>'international migration'!JD2+'international migration'!JD4+'international migration'!JD6</f>
        <v>110838</v>
      </c>
      <c r="JE2" s="1">
        <f>'international migration'!JE2+'international migration'!JE4+'international migration'!JE6</f>
        <v>55008</v>
      </c>
      <c r="JF2" s="1">
        <f>'international migration'!JF2+'international migration'!JF4+'international migration'!JF6</f>
        <v>75153</v>
      </c>
      <c r="JG2" s="1">
        <f>'international migration'!JG2+'international migration'!JG4+'international migration'!JG6</f>
        <v>111621</v>
      </c>
      <c r="JH2" s="1">
        <f>'international migration'!JH2+'international migration'!JH4+'international migration'!JH6</f>
        <v>112513</v>
      </c>
      <c r="JI2" s="1">
        <f>'international migration'!JI2+'international migration'!JI4+'international migration'!JI6</f>
        <v>42488</v>
      </c>
      <c r="JJ2" s="1">
        <f>'international migration'!JJ2+'international migration'!JJ4+'international migration'!JJ6</f>
        <v>78514</v>
      </c>
      <c r="JK2" s="1">
        <f>'international migration'!JK2+'international migration'!JK4+'international migration'!JK6</f>
        <v>116101</v>
      </c>
      <c r="JL2" s="1">
        <f>'international migration'!JL2+'international migration'!JL4+'international migration'!JL6</f>
        <v>120029</v>
      </c>
      <c r="JM2" s="1">
        <f>'international migration'!JM2+'international migration'!JM4+'international migration'!JM6</f>
        <v>35245</v>
      </c>
      <c r="JN2" s="1">
        <f>'international migration'!JN2+'international migration'!JN4+'international migration'!JN6</f>
        <v>75892</v>
      </c>
      <c r="JO2" s="1">
        <f>'international migration'!JO2+'international migration'!JO4+'international migration'!JO6</f>
        <v>106514</v>
      </c>
      <c r="JP2" s="1">
        <f>'international migration'!JP2+'international migration'!JP4+'international migration'!JP6</f>
        <v>115078</v>
      </c>
      <c r="JQ2" s="1">
        <f>'international migration'!JQ2+'international migration'!JQ4+'international migration'!JQ6</f>
        <v>16786</v>
      </c>
      <c r="JR2" s="1">
        <f>'international migration'!JR2+'international migration'!JR4+'international migration'!JR6</f>
        <v>45369</v>
      </c>
      <c r="JS2" s="1">
        <f>'international migration'!JS2+'international migration'!JS4+'international migration'!JS6</f>
        <v>85623</v>
      </c>
      <c r="JT2" s="1">
        <f>'international migration'!JT2+'international migration'!JT4+'international migration'!JT6</f>
        <v>116198</v>
      </c>
      <c r="JU2" s="1">
        <f>'international migration'!JU2+'international migration'!JU4+'international migration'!JU6</f>
        <v>48739</v>
      </c>
      <c r="JV2" s="1">
        <f>'international migration'!JV2+'international migration'!JV4+'international migration'!JV6</f>
        <v>104053</v>
      </c>
      <c r="JW2" s="1">
        <f>'international migration'!JW2+'international migration'!JW4+'international migration'!JW6</f>
        <v>129614</v>
      </c>
      <c r="JX2" s="1">
        <f>'international migration'!JX2+'international migration'!JX4+'international migration'!JX6</f>
        <v>138192</v>
      </c>
      <c r="JY2" s="1">
        <f>'international migration'!JY2+'international migration'!JY4+'international migration'!JY6</f>
        <v>52410</v>
      </c>
      <c r="JZ2" s="1">
        <f>'international migration'!JZ2+'international migration'!JZ4+'international migration'!JZ6</f>
        <v>88804</v>
      </c>
      <c r="KA2" s="1">
        <f>'international migration'!KA2+'international migration'!KA4+'international migration'!KA6</f>
        <v>136300</v>
      </c>
      <c r="KB2" s="1">
        <f>'international migration'!KB2+'international migration'!KB4+'international migration'!KB6</f>
        <v>164982</v>
      </c>
      <c r="KC2" s="1">
        <f>'international migration'!KC2+'international migration'!KC4+'international migration'!KC6</f>
        <v>73873</v>
      </c>
      <c r="KD2" s="1">
        <f>'international migration'!KD2+'international migration'!KD4+'international migration'!KD6</f>
        <v>107907</v>
      </c>
      <c r="KE2" s="1">
        <f>'international migration'!KE2+'international migration'!KE4+'international migration'!KE6</f>
        <v>157970</v>
      </c>
      <c r="KF2" s="1">
        <f>'international migration'!KF2+'international migration'!KF4+'international migration'!KF6</f>
        <v>176052</v>
      </c>
      <c r="KG2" s="1">
        <f>'international migration'!KG2+'international migration'!KG4+'international migration'!KG6</f>
        <v>73693</v>
      </c>
      <c r="KH2" s="1">
        <f>'international migration'!KH2+'international migration'!KH4+'international migration'!KH6</f>
        <v>101573</v>
      </c>
      <c r="KI2" s="1">
        <f>'international migration'!KI2+'international migration'!KI4+'international migration'!KI6</f>
        <v>169875</v>
      </c>
      <c r="KJ2" s="1">
        <f>'international migration'!KJ2+'international migration'!KJ4+'international migration'!KJ6</f>
        <v>198934</v>
      </c>
      <c r="KK2" s="1">
        <f>'international migration'!KK2+'international migration'!KK4+'international migration'!KK6</f>
        <v>97906</v>
      </c>
      <c r="KL2" s="1">
        <f>'international migration'!KL2+'international migration'!KL4+'international migration'!KL6</f>
        <v>81746</v>
      </c>
      <c r="KM2" s="1">
        <f>'international migration'!KM2+'international migration'!KM4+'international migration'!KM6</f>
        <v>13041</v>
      </c>
      <c r="KN2" s="1">
        <f>'international migration'!KN2+'international migration'!KN4+'international migration'!KN6</f>
        <v>-12597</v>
      </c>
      <c r="KO2" s="1">
        <f>'international migration'!KO2+'international migration'!KO4+'international migration'!KO6</f>
        <v>43655</v>
      </c>
      <c r="KP2" s="1">
        <f>'international migration'!KP2+'international migration'!KP4+'international migration'!KP6</f>
        <v>90440</v>
      </c>
      <c r="KQ2" s="1">
        <f>'international migration'!KQ2+'international migration'!KQ4+'international migration'!KQ6</f>
        <v>97366</v>
      </c>
      <c r="KR2" s="1">
        <f>'international migration'!KR2+'international migration'!KR4+'international migration'!KR6</f>
        <v>198633</v>
      </c>
      <c r="KS2" s="1">
        <f>'international migration'!KS2+'international migration'!KS4+'international migration'!KS6</f>
        <v>105607</v>
      </c>
      <c r="KT2" s="1">
        <f>'international migration'!KT2+'international migration'!KT4+'international migration'!KT6</f>
        <v>148070</v>
      </c>
      <c r="KU2" s="1">
        <f>'international migration'!KU2+'international migration'!KU4+'international migration'!KU6</f>
        <v>286238</v>
      </c>
      <c r="KV2" s="1">
        <f>'international migration'!KV2+'international migration'!KV4+'international migration'!KV6</f>
        <v>365625</v>
      </c>
      <c r="KW2" s="1">
        <f>'international migration'!KW2+'international migration'!KW4+'international migration'!KW6</f>
        <v>285792</v>
      </c>
    </row>
    <row r="3" spans="1:310" x14ac:dyDescent="0.2">
      <c r="A3" t="s">
        <v>315</v>
      </c>
      <c r="B3">
        <f>'international migration'!B3+'international migration'!B5</f>
        <v>0</v>
      </c>
      <c r="C3">
        <f>'international migration'!C3+'international migration'!C5</f>
        <v>0</v>
      </c>
      <c r="D3">
        <f>'international migration'!D3+'international migration'!D5</f>
        <v>0</v>
      </c>
      <c r="E3">
        <f>'international migration'!E3+'international migration'!E5</f>
        <v>0</v>
      </c>
      <c r="F3">
        <f>'international migration'!F3+'international migration'!F5</f>
        <v>0</v>
      </c>
      <c r="G3">
        <f>'international migration'!G3+'international migration'!G5</f>
        <v>0</v>
      </c>
      <c r="H3">
        <f>'international migration'!H3+'international migration'!H5</f>
        <v>0</v>
      </c>
      <c r="I3">
        <f>'international migration'!I3+'international migration'!I5</f>
        <v>0</v>
      </c>
      <c r="J3">
        <f>'international migration'!J3+'international migration'!J5</f>
        <v>0</v>
      </c>
      <c r="K3">
        <f>'international migration'!K3+'international migration'!K5</f>
        <v>0</v>
      </c>
      <c r="L3">
        <f>'international migration'!L3+'international migration'!L5</f>
        <v>0</v>
      </c>
      <c r="M3">
        <f>'international migration'!M3+'international migration'!M5</f>
        <v>0</v>
      </c>
      <c r="N3">
        <f>'international migration'!N3+'international migration'!N5</f>
        <v>0</v>
      </c>
      <c r="O3">
        <f>'international migration'!O3+'international migration'!O5</f>
        <v>0</v>
      </c>
      <c r="P3">
        <f>'international migration'!P3+'international migration'!P5</f>
        <v>0</v>
      </c>
      <c r="Q3">
        <f>'international migration'!Q3+'international migration'!Q5</f>
        <v>0</v>
      </c>
      <c r="R3">
        <f>'international migration'!R3+'international migration'!R5</f>
        <v>0</v>
      </c>
      <c r="S3">
        <f>'international migration'!S3+'international migration'!S5</f>
        <v>0</v>
      </c>
      <c r="T3">
        <f>'international migration'!T3+'international migration'!T5</f>
        <v>0</v>
      </c>
      <c r="U3">
        <f>'international migration'!U3+'international migration'!U5</f>
        <v>0</v>
      </c>
      <c r="V3">
        <f>'international migration'!V3+'international migration'!V5</f>
        <v>0</v>
      </c>
      <c r="W3">
        <f>'international migration'!W3+'international migration'!W5</f>
        <v>0</v>
      </c>
      <c r="X3">
        <f>'international migration'!X3+'international migration'!X5</f>
        <v>13637</v>
      </c>
      <c r="Y3">
        <f>'international migration'!Y3+'international migration'!Y5</f>
        <v>13637</v>
      </c>
      <c r="Z3">
        <f>'international migration'!Z3+'international migration'!Z5</f>
        <v>13637</v>
      </c>
      <c r="AA3">
        <f>'international migration'!AA3+'international migration'!AA5</f>
        <v>14685</v>
      </c>
      <c r="AB3">
        <f>'international migration'!AB3+'international migration'!AB5</f>
        <v>16563</v>
      </c>
      <c r="AC3">
        <f>'international migration'!AC3+'international migration'!AC5</f>
        <v>15674</v>
      </c>
      <c r="AD3">
        <f>'international migration'!AD3+'international migration'!AD5</f>
        <v>12550</v>
      </c>
      <c r="AE3">
        <f>'international migration'!AE3+'international migration'!AE5</f>
        <v>13093</v>
      </c>
      <c r="AF3">
        <f>'international migration'!AF3+'international migration'!AF5</f>
        <v>16152</v>
      </c>
      <c r="AG3">
        <f>'international migration'!AG3+'international migration'!AG5</f>
        <v>16180</v>
      </c>
      <c r="AH3">
        <f>'international migration'!AH3+'international migration'!AH5</f>
        <v>12025</v>
      </c>
      <c r="AI3">
        <f>'international migration'!AI3+'international migration'!AI5</f>
        <v>13332</v>
      </c>
      <c r="AJ3">
        <f>'international migration'!AJ3+'international migration'!AJ5</f>
        <v>16274</v>
      </c>
      <c r="AK3">
        <f>'international migration'!AK3+'international migration'!AK5</f>
        <v>15519</v>
      </c>
      <c r="AL3">
        <f>'international migration'!AL3+'international migration'!AL5</f>
        <v>12047</v>
      </c>
      <c r="AM3">
        <f>'international migration'!AM3+'international migration'!AM5</f>
        <v>13467</v>
      </c>
      <c r="AN3">
        <f>'international migration'!AN3+'international migration'!AN5</f>
        <v>19361</v>
      </c>
      <c r="AO3">
        <f>'international migration'!AO3+'international migration'!AO5</f>
        <v>17018</v>
      </c>
      <c r="AP3">
        <f>'international migration'!AP3+'international migration'!AP5</f>
        <v>14158</v>
      </c>
      <c r="AQ3">
        <f>'international migration'!AQ3+'international migration'!AQ5</f>
        <v>17577</v>
      </c>
      <c r="AR3">
        <f>'international migration'!AR3+'international migration'!AR5</f>
        <v>19156</v>
      </c>
      <c r="AS3">
        <f>'international migration'!AS3+'international migration'!AS5</f>
        <v>17862</v>
      </c>
      <c r="AT3">
        <f>'international migration'!AT3+'international migration'!AT5</f>
        <v>15429</v>
      </c>
      <c r="AU3">
        <f>'international migration'!AU3+'international migration'!AU5</f>
        <v>16855</v>
      </c>
      <c r="AV3">
        <f>'international migration'!AV3+'international migration'!AV5</f>
        <v>21296</v>
      </c>
      <c r="AW3">
        <f>'international migration'!AW3+'international migration'!AW5</f>
        <v>20803</v>
      </c>
      <c r="AX3">
        <f>'international migration'!AX3+'international migration'!AX5</f>
        <v>12965</v>
      </c>
      <c r="AY3">
        <f>'international migration'!AY3+'international migration'!AY5</f>
        <v>14888</v>
      </c>
      <c r="AZ3">
        <f>'international migration'!AZ3+'international migration'!AZ5</f>
        <v>17630</v>
      </c>
      <c r="BA3">
        <f>'international migration'!BA3+'international migration'!BA5</f>
        <v>16198</v>
      </c>
      <c r="BB3">
        <f>'international migration'!BB3+'international migration'!BB5</f>
        <v>12472</v>
      </c>
      <c r="BC3">
        <f>'international migration'!BC3+'international migration'!BC5</f>
        <v>15133</v>
      </c>
      <c r="BD3">
        <f>'international migration'!BD3+'international migration'!BD5</f>
        <v>21568</v>
      </c>
      <c r="BE3">
        <f>'international migration'!BE3+'international migration'!BE5</f>
        <v>20016</v>
      </c>
      <c r="BF3">
        <f>'international migration'!BF3+'international migration'!BF5</f>
        <v>15151</v>
      </c>
      <c r="BG3">
        <f>'international migration'!BG3+'international migration'!BG5</f>
        <v>17599</v>
      </c>
      <c r="BH3">
        <f>'international migration'!BH3+'international migration'!BH5</f>
        <v>22224</v>
      </c>
      <c r="BI3">
        <f>'international migration'!BI3+'international migration'!BI5</f>
        <v>20622</v>
      </c>
      <c r="BJ3">
        <f>'international migration'!BJ3+'international migration'!BJ5</f>
        <v>13984</v>
      </c>
      <c r="BK3">
        <f>'international migration'!BK3+'international migration'!BK5</f>
        <v>17075</v>
      </c>
      <c r="BL3">
        <f>'international migration'!BL3+'international migration'!BL5</f>
        <v>21561</v>
      </c>
      <c r="BM3">
        <f>'international migration'!BM3+'international migration'!BM5</f>
        <v>19685</v>
      </c>
      <c r="BN3">
        <f>'international migration'!BN3+'international migration'!BN5</f>
        <v>15506</v>
      </c>
      <c r="BO3">
        <f>'international migration'!BO3+'international migration'!BO5</f>
        <v>16983</v>
      </c>
      <c r="BP3">
        <f>'international migration'!BP3+'international migration'!BP5</f>
        <v>22683</v>
      </c>
      <c r="BQ3">
        <f>'international migration'!BQ3+'international migration'!BQ5</f>
        <v>21568</v>
      </c>
      <c r="BR3">
        <f>'international migration'!BR3+'international migration'!BR5</f>
        <v>17259</v>
      </c>
      <c r="BS3">
        <f>'international migration'!BS3+'international migration'!BS5</f>
        <v>18687</v>
      </c>
      <c r="BT3">
        <f>'international migration'!BT3+'international migration'!BT5</f>
        <v>24446</v>
      </c>
      <c r="BU3">
        <f>'international migration'!BU3+'international migration'!BU5</f>
        <v>23171</v>
      </c>
      <c r="BV3">
        <f>'international migration'!BV3+'international migration'!BV5</f>
        <v>18755</v>
      </c>
      <c r="BW3">
        <f>'international migration'!BW3+'international migration'!BW5</f>
        <v>20659</v>
      </c>
      <c r="BX3">
        <f>'international migration'!BX3+'international migration'!BX5</f>
        <v>28201</v>
      </c>
      <c r="BY3">
        <f>'international migration'!BY3+'international migration'!BY5</f>
        <v>24815</v>
      </c>
      <c r="BZ3">
        <f>'international migration'!BZ3+'international migration'!BZ5</f>
        <v>21039</v>
      </c>
      <c r="CA3">
        <f>'international migration'!CA3+'international migration'!CA5</f>
        <v>23297</v>
      </c>
      <c r="CB3">
        <f>'international migration'!CB3+'international migration'!CB5</f>
        <v>32175</v>
      </c>
      <c r="CC3">
        <f>'international migration'!CC3+'international migration'!CC5</f>
        <v>28796</v>
      </c>
      <c r="CD3">
        <f>'international migration'!CD3+'international migration'!CD5</f>
        <v>15677</v>
      </c>
      <c r="CE3">
        <f>'international migration'!CE3+'international migration'!CE5</f>
        <v>17631</v>
      </c>
      <c r="CF3">
        <f>'international migration'!CF3+'international migration'!CF5</f>
        <v>30120</v>
      </c>
      <c r="CG3">
        <f>'international migration'!CG3+'international migration'!CG5</f>
        <v>28061</v>
      </c>
      <c r="CH3">
        <f>'international migration'!CH3+'international migration'!CH5</f>
        <v>22833</v>
      </c>
      <c r="CI3">
        <f>'international migration'!CI3+'international migration'!CI5</f>
        <v>24281</v>
      </c>
      <c r="CJ3">
        <f>'international migration'!CJ3+'international migration'!CJ5</f>
        <v>32408</v>
      </c>
      <c r="CK3">
        <f>'international migration'!CK3+'international migration'!CK5</f>
        <v>28940</v>
      </c>
      <c r="CL3">
        <f>'international migration'!CL3+'international migration'!CL5</f>
        <v>24798</v>
      </c>
      <c r="CM3">
        <f>'international migration'!CM3+'international migration'!CM5</f>
        <v>26187</v>
      </c>
      <c r="CN3">
        <f>'international migration'!CN3+'international migration'!CN5</f>
        <v>26071</v>
      </c>
      <c r="CO3">
        <f>'international migration'!CO3+'international migration'!CO5</f>
        <v>22980</v>
      </c>
      <c r="CP3">
        <f>'international migration'!CP3+'international migration'!CP5</f>
        <v>19892</v>
      </c>
      <c r="CQ3">
        <f>'international migration'!CQ3+'international migration'!CQ5</f>
        <v>21295</v>
      </c>
      <c r="CR3">
        <f>'international migration'!CR3+'international migration'!CR5</f>
        <v>26342</v>
      </c>
      <c r="CS3">
        <f>'international migration'!CS3+'international migration'!CS5</f>
        <v>22560</v>
      </c>
      <c r="CT3">
        <f>'international migration'!CT3+'international migration'!CT5</f>
        <v>17651</v>
      </c>
      <c r="CU3">
        <f>'international migration'!CU3+'international migration'!CU5</f>
        <v>19336</v>
      </c>
      <c r="CV3">
        <f>'international migration'!CV3+'international migration'!CV5</f>
        <v>24273</v>
      </c>
      <c r="CW3">
        <f>'international migration'!CW3+'international migration'!CW5</f>
        <v>19701</v>
      </c>
      <c r="CX3">
        <f>'international migration'!CX3+'international migration'!CX5</f>
        <v>16594</v>
      </c>
      <c r="CY3">
        <f>'international migration'!CY3+'international migration'!CY5</f>
        <v>16951</v>
      </c>
      <c r="CZ3">
        <f>'international migration'!CZ3+'international migration'!CZ5</f>
        <v>19835</v>
      </c>
      <c r="DA3">
        <f>'international migration'!DA3+'international migration'!DA5</f>
        <v>16717</v>
      </c>
      <c r="DB3">
        <f>'international migration'!DB3+'international migration'!DB5</f>
        <v>14340</v>
      </c>
      <c r="DC3">
        <f>'international migration'!DC3+'international migration'!DC5</f>
        <v>15142</v>
      </c>
      <c r="DD3">
        <f>'international migration'!DD3+'international migration'!DD5</f>
        <v>19340</v>
      </c>
      <c r="DE3">
        <f>'international migration'!DE3+'international migration'!DE5</f>
        <v>14416</v>
      </c>
      <c r="DF3">
        <f>'international migration'!DF3+'international migration'!DF5</f>
        <v>13454</v>
      </c>
      <c r="DG3">
        <f>'international migration'!DG3+'international migration'!DG5</f>
        <v>16640</v>
      </c>
      <c r="DH3">
        <f>'international migration'!DH3+'international migration'!DH5</f>
        <v>26364</v>
      </c>
      <c r="DI3">
        <f>'international migration'!DI3+'international migration'!DI5</f>
        <v>22025</v>
      </c>
      <c r="DJ3">
        <f>'international migration'!DJ3+'international migration'!DJ5</f>
        <v>16430</v>
      </c>
      <c r="DK3">
        <f>'international migration'!DK3+'international migration'!DK5</f>
        <v>18682</v>
      </c>
      <c r="DL3">
        <f>'international migration'!DL3+'international migration'!DL5</f>
        <v>22047</v>
      </c>
      <c r="DM3">
        <f>'international migration'!DM3+'international migration'!DM5</f>
        <v>20890</v>
      </c>
      <c r="DN3">
        <f>'international migration'!DN3+'international migration'!DN5</f>
        <v>17989</v>
      </c>
      <c r="DO3">
        <f>'international migration'!DO3+'international migration'!DO5</f>
        <v>17095</v>
      </c>
      <c r="DP3">
        <f>'international migration'!DP3+'international migration'!DP5</f>
        <v>19095</v>
      </c>
      <c r="DQ3">
        <f>'international migration'!DQ3+'international migration'!DQ5</f>
        <v>16537</v>
      </c>
      <c r="DR3">
        <f>'international migration'!DR3+'international migration'!DR5</f>
        <v>14250</v>
      </c>
      <c r="DS3">
        <f>'international migration'!DS3+'international migration'!DS5</f>
        <v>16832</v>
      </c>
      <c r="DT3">
        <f>'international migration'!DT3+'international migration'!DT5</f>
        <v>18803</v>
      </c>
      <c r="DU3">
        <f>'international migration'!DU3+'international migration'!DU5</f>
        <v>14478</v>
      </c>
      <c r="DV3">
        <f>'international migration'!DV3+'international migration'!DV5</f>
        <v>10827</v>
      </c>
      <c r="DW3">
        <f>'international migration'!DW3+'international migration'!DW5</f>
        <v>13699</v>
      </c>
      <c r="DX3">
        <f>'international migration'!DX3+'international migration'!DX5</f>
        <v>20837</v>
      </c>
      <c r="DY3">
        <f>'international migration'!DY3+'international migration'!DY5</f>
        <v>16046</v>
      </c>
      <c r="DZ3">
        <f>'international migration'!DZ3+'international migration'!DZ5</f>
        <v>11992</v>
      </c>
      <c r="EA3">
        <f>'international migration'!EA3+'international migration'!EA5</f>
        <v>14446</v>
      </c>
      <c r="EB3">
        <f>'international migration'!EB3+'international migration'!EB5</f>
        <v>20924</v>
      </c>
      <c r="EC3">
        <f>'international migration'!EC3+'international migration'!EC5</f>
        <v>16112</v>
      </c>
      <c r="ED3">
        <f>'international migration'!ED3+'international migration'!ED5</f>
        <v>12044</v>
      </c>
      <c r="EE3">
        <f>'international migration'!EE3+'international migration'!EE5</f>
        <v>13278</v>
      </c>
      <c r="EF3">
        <f>'international migration'!EF3+'international migration'!EF5</f>
        <v>17929</v>
      </c>
      <c r="EG3">
        <f>'international migration'!EG3+'international migration'!EG5</f>
        <v>11498</v>
      </c>
      <c r="EH3">
        <f>'international migration'!EH3+'international migration'!EH5</f>
        <v>9376</v>
      </c>
      <c r="EI3">
        <f>'international migration'!EI3+'international migration'!EI5</f>
        <v>11076</v>
      </c>
      <c r="EJ3">
        <f>'international migration'!EJ3+'international migration'!EJ5</f>
        <v>14255</v>
      </c>
      <c r="EK3">
        <f>'international migration'!EK3+'international migration'!EK5</f>
        <v>10518</v>
      </c>
      <c r="EL3">
        <f>'international migration'!EL3+'international migration'!EL5</f>
        <v>8662</v>
      </c>
      <c r="EM3">
        <f>'international migration'!EM3+'international migration'!EM5</f>
        <v>11428</v>
      </c>
      <c r="EN3">
        <f>'international migration'!EN3+'international migration'!EN5</f>
        <v>17734</v>
      </c>
      <c r="EO3">
        <f>'international migration'!EO3+'international migration'!EO5</f>
        <v>12228</v>
      </c>
      <c r="EP3">
        <f>'international migration'!EP3+'international migration'!EP5</f>
        <v>11216</v>
      </c>
      <c r="EQ3">
        <f>'international migration'!EQ3+'international migration'!EQ5</f>
        <v>13608</v>
      </c>
      <c r="ER3">
        <f>'international migration'!ER3+'international migration'!ER5</f>
        <v>20895</v>
      </c>
      <c r="ES3">
        <f>'international migration'!ES3+'international migration'!ES5</f>
        <v>13681</v>
      </c>
      <c r="ET3">
        <f>'international migration'!ET3+'international migration'!ET5</f>
        <v>10694</v>
      </c>
      <c r="EU3">
        <f>'international migration'!EU3+'international migration'!EU5</f>
        <v>13956</v>
      </c>
      <c r="EV3">
        <f>'international migration'!EV3+'international migration'!EV5</f>
        <v>21186</v>
      </c>
      <c r="EW3">
        <f>'international migration'!EW3+'international migration'!EW5</f>
        <v>12735</v>
      </c>
      <c r="EX3">
        <f>'international migration'!EX3+'international migration'!EX5</f>
        <v>10655</v>
      </c>
      <c r="EY3">
        <f>'international migration'!EY3+'international migration'!EY5</f>
        <v>13194</v>
      </c>
      <c r="EZ3">
        <f>'international migration'!EZ3+'international migration'!EZ5</f>
        <v>18911</v>
      </c>
      <c r="FA3">
        <f>'international migration'!FA3+'international migration'!FA5</f>
        <v>12481</v>
      </c>
      <c r="FB3">
        <f>'international migration'!FB3+'international migration'!FB5</f>
        <v>11033</v>
      </c>
      <c r="FC3">
        <f>'international migration'!FC3+'international migration'!FC5</f>
        <v>12777</v>
      </c>
      <c r="FD3">
        <f>'international migration'!FD3+'international migration'!FD5</f>
        <v>19076</v>
      </c>
      <c r="FE3">
        <f>'international migration'!FE3+'international migration'!FE5</f>
        <v>11289</v>
      </c>
      <c r="FF3">
        <f>'international migration'!FF3+'international migration'!FF5</f>
        <v>8715</v>
      </c>
      <c r="FG3">
        <f>'international migration'!FG3+'international migration'!FG5</f>
        <v>11515</v>
      </c>
      <c r="FH3">
        <f>'international migration'!FH3+'international migration'!FH5</f>
        <v>17814</v>
      </c>
      <c r="FI3">
        <f>'international migration'!FI3+'international migration'!FI5</f>
        <v>11055</v>
      </c>
      <c r="FJ3">
        <f>'international migration'!FJ3+'international migration'!FJ5</f>
        <v>9104</v>
      </c>
      <c r="FK3">
        <f>'international migration'!FK3+'international migration'!FK5</f>
        <v>9734</v>
      </c>
      <c r="FL3">
        <f>'international migration'!FL3+'international migration'!FL5</f>
        <v>16179</v>
      </c>
      <c r="FM3">
        <f>'international migration'!FM3+'international migration'!FM5</f>
        <v>9295</v>
      </c>
      <c r="FN3">
        <f>'international migration'!FN3+'international migration'!FN5</f>
        <v>7499</v>
      </c>
      <c r="FO3">
        <f>'international migration'!FO3+'international migration'!FO5</f>
        <v>8005</v>
      </c>
      <c r="FP3">
        <f>'international migration'!FP3+'international migration'!FP5</f>
        <v>14322</v>
      </c>
      <c r="FQ3">
        <f>'international migration'!FQ3+'international migration'!FQ5</f>
        <v>8894</v>
      </c>
      <c r="FR3">
        <f>'international migration'!FR3+'international migration'!FR5</f>
        <v>7444</v>
      </c>
      <c r="FS3">
        <f>'international migration'!FS3+'international migration'!FS5</f>
        <v>9735</v>
      </c>
      <c r="FT3">
        <f>'international migration'!FT3+'international migration'!FT5</f>
        <v>14680</v>
      </c>
      <c r="FU3">
        <f>'international migration'!FU3+'international migration'!FU5</f>
        <v>8849</v>
      </c>
      <c r="FV3">
        <f>'international migration'!FV3+'international migration'!FV5</f>
        <v>7391</v>
      </c>
      <c r="FW3">
        <f>'international migration'!FW3+'international migration'!FW5</f>
        <v>8840</v>
      </c>
      <c r="FX3">
        <f>'international migration'!FX3+'international migration'!FX5</f>
        <v>14407</v>
      </c>
      <c r="FY3">
        <f>'international migration'!FY3+'international migration'!FY5</f>
        <v>8974</v>
      </c>
      <c r="FZ3">
        <f>'international migration'!FZ3+'international migration'!FZ5</f>
        <v>9217</v>
      </c>
      <c r="GA3">
        <f>'international migration'!GA3+'international migration'!GA5</f>
        <v>11094</v>
      </c>
      <c r="GB3">
        <f>'international migration'!GB3+'international migration'!GB5</f>
        <v>24012</v>
      </c>
      <c r="GC3">
        <f>'international migration'!GC3+'international migration'!GC5</f>
        <v>14638</v>
      </c>
      <c r="GD3">
        <f>'international migration'!GD3+'international migration'!GD5</f>
        <v>12666</v>
      </c>
      <c r="GE3">
        <f>'international migration'!GE3+'international migration'!GE5</f>
        <v>14058</v>
      </c>
      <c r="GF3">
        <f>'international migration'!GF3+'international migration'!GF5</f>
        <v>23186</v>
      </c>
      <c r="GG3">
        <f>'international migration'!GG3+'international migration'!GG5</f>
        <v>14384</v>
      </c>
      <c r="GH3">
        <f>'international migration'!GH3+'international migration'!GH5</f>
        <v>12393</v>
      </c>
      <c r="GI3">
        <f>'international migration'!GI3+'international migration'!GI5</f>
        <v>13774</v>
      </c>
      <c r="GJ3">
        <f>'international migration'!GJ3+'international migration'!GJ5</f>
        <v>23522</v>
      </c>
      <c r="GK3">
        <f>'international migration'!GK3+'international migration'!GK5</f>
        <v>16658</v>
      </c>
      <c r="GL3">
        <f>'international migration'!GL3+'international migration'!GL5</f>
        <v>12470</v>
      </c>
      <c r="GM3">
        <f>'international migration'!GM3+'international migration'!GM5</f>
        <v>16552</v>
      </c>
      <c r="GN3">
        <f>'international migration'!GN3+'international migration'!GN5</f>
        <v>27691</v>
      </c>
      <c r="GO3">
        <f>'international migration'!GO3+'international migration'!GO5</f>
        <v>16743</v>
      </c>
      <c r="GP3">
        <f>'international migration'!GP3+'international migration'!GP5</f>
        <v>11975</v>
      </c>
      <c r="GQ3">
        <f>'international migration'!GQ3+'international migration'!GQ5</f>
        <v>15405</v>
      </c>
      <c r="GR3">
        <f>'international migration'!GR3+'international migration'!GR5</f>
        <v>26778</v>
      </c>
      <c r="GS3">
        <f>'international migration'!GS3+'international migration'!GS5</f>
        <v>15746</v>
      </c>
      <c r="GT3">
        <f>'international migration'!GT3+'international migration'!GT5</f>
        <v>11047</v>
      </c>
      <c r="GU3">
        <f>'international migration'!GU3+'international migration'!GU5</f>
        <v>14570</v>
      </c>
      <c r="GV3">
        <f>'international migration'!GV3+'international migration'!GV5</f>
        <v>26787</v>
      </c>
      <c r="GW3">
        <f>'international migration'!GW3+'international migration'!GW5</f>
        <v>17685</v>
      </c>
      <c r="GX3">
        <f>'international migration'!GX3+'international migration'!GX5</f>
        <v>14665</v>
      </c>
      <c r="GY3">
        <f>'international migration'!GY3+'international migration'!GY5</f>
        <v>19242</v>
      </c>
      <c r="GZ3">
        <f>'international migration'!GZ3+'international migration'!GZ5</f>
        <v>28379</v>
      </c>
      <c r="HA3">
        <f>'international migration'!HA3+'international migration'!HA5</f>
        <v>18040</v>
      </c>
      <c r="HB3">
        <f>'international migration'!HB3+'international migration'!HB5</f>
        <v>13879</v>
      </c>
      <c r="HC3">
        <f>'international migration'!HC3+'international migration'!HC5</f>
        <v>17081</v>
      </c>
      <c r="HD3">
        <f>'international migration'!HD3+'international migration'!HD5</f>
        <v>28284</v>
      </c>
      <c r="HE3">
        <f>'international migration'!HE3+'international migration'!HE5</f>
        <v>16263</v>
      </c>
      <c r="HF3">
        <f>'international migration'!HF3+'international migration'!HF5</f>
        <v>12521</v>
      </c>
      <c r="HG3">
        <f>'international migration'!HG3+'international migration'!HG5</f>
        <v>16507</v>
      </c>
      <c r="HH3">
        <f>'international migration'!HH3+'international migration'!HH5</f>
        <v>27008</v>
      </c>
      <c r="HI3">
        <f>'international migration'!HI3+'international migration'!HI5</f>
        <v>16892</v>
      </c>
      <c r="HJ3">
        <f>'international migration'!HJ3+'international migration'!HJ5</f>
        <v>13123</v>
      </c>
      <c r="HK3">
        <f>'international migration'!HK3+'international migration'!HK5</f>
        <v>16630</v>
      </c>
      <c r="HL3">
        <f>'international migration'!HL3+'international migration'!HL5</f>
        <v>28018</v>
      </c>
      <c r="HM3">
        <f>'international migration'!HM3+'international migration'!HM5</f>
        <v>16888</v>
      </c>
      <c r="HN3">
        <f>'international migration'!HN3+'international migration'!HN5</f>
        <v>12895</v>
      </c>
      <c r="HO3">
        <f>'international migration'!HO3+'international migration'!HO5</f>
        <v>15528</v>
      </c>
      <c r="HP3">
        <f>'international migration'!HP3+'international migration'!HP5</f>
        <v>32974</v>
      </c>
      <c r="HQ3">
        <f>'international migration'!HQ3+'international migration'!HQ5</f>
        <v>20067</v>
      </c>
      <c r="HR3">
        <f>'international migration'!HR3+'international migration'!HR5</f>
        <v>11448</v>
      </c>
      <c r="HS3">
        <f>'international migration'!HS3+'international migration'!HS5</f>
        <v>13218</v>
      </c>
      <c r="HT3">
        <f>'international migration'!HT3+'international migration'!HT5</f>
        <v>29153</v>
      </c>
      <c r="HU3">
        <f>'international migration'!HU3+'international migration'!HU5</f>
        <v>18898</v>
      </c>
      <c r="HV3">
        <f>'international migration'!HV3+'international migration'!HV5</f>
        <v>16203</v>
      </c>
      <c r="HW3">
        <f>'international migration'!HW3+'international migration'!HW5</f>
        <v>17195</v>
      </c>
      <c r="HX3">
        <f>'international migration'!HX3+'international migration'!HX5</f>
        <v>27469</v>
      </c>
      <c r="HY3">
        <f>'international migration'!HY3+'international migration'!HY5</f>
        <v>19706</v>
      </c>
      <c r="HZ3">
        <f>'international migration'!HZ3+'international migration'!HZ5</f>
        <v>18072</v>
      </c>
      <c r="IA3">
        <f>'international migration'!IA3+'international migration'!IA5</f>
        <v>20497</v>
      </c>
      <c r="IB3">
        <f>'international migration'!IB3+'international migration'!IB5</f>
        <v>27766</v>
      </c>
      <c r="IC3">
        <f>'international migration'!IC3+'international migration'!IC5</f>
        <v>19781</v>
      </c>
      <c r="ID3">
        <f>'international migration'!ID3+'international migration'!ID5</f>
        <v>17672</v>
      </c>
      <c r="IE3">
        <f>'international migration'!IE3+'international migration'!IE5</f>
        <v>19973</v>
      </c>
      <c r="IF3">
        <f>'international migration'!IF3+'international migration'!IF5</f>
        <v>28357</v>
      </c>
      <c r="IG3">
        <f>'international migration'!IG3+'international migration'!IG5</f>
        <v>19846</v>
      </c>
      <c r="IH3">
        <f>'international migration'!IH3+'international migration'!IH5</f>
        <v>19478</v>
      </c>
      <c r="II3">
        <f>'international migration'!II3+'international migration'!II5</f>
        <v>21289</v>
      </c>
      <c r="IJ3">
        <f>'international migration'!IJ3+'international migration'!IJ5</f>
        <v>27357</v>
      </c>
      <c r="IK3">
        <f>'international migration'!IK3+'international migration'!IK5</f>
        <v>19469</v>
      </c>
      <c r="IL3">
        <f>'international migration'!IL3+'international migration'!IL5</f>
        <v>17914</v>
      </c>
      <c r="IM3">
        <f>'international migration'!IM3+'international migration'!IM5</f>
        <v>20295</v>
      </c>
      <c r="IN3">
        <f>'international migration'!IN3+'international migration'!IN5</f>
        <v>27715</v>
      </c>
      <c r="IO3">
        <f>'international migration'!IO3+'international migration'!IO5</f>
        <v>19024</v>
      </c>
      <c r="IP3">
        <f>'international migration'!IP3+'international migration'!IP5</f>
        <v>17931</v>
      </c>
      <c r="IQ3">
        <f>'international migration'!IQ3+'international migration'!IQ5</f>
        <v>20013</v>
      </c>
      <c r="IR3">
        <f>'international migration'!IR3+'international migration'!IR5</f>
        <v>27992</v>
      </c>
      <c r="IS3">
        <f>'international migration'!IS3+'international migration'!IS5</f>
        <v>19230</v>
      </c>
      <c r="IT3">
        <f>'international migration'!IT3+'international migration'!IT5</f>
        <v>16399</v>
      </c>
      <c r="IU3">
        <f>'international migration'!IU3+'international migration'!IU5</f>
        <v>16439</v>
      </c>
      <c r="IV3">
        <f>'international migration'!IV3+'international migration'!IV5</f>
        <v>23828</v>
      </c>
      <c r="IW3">
        <f>'international migration'!IW3+'international migration'!IW5</f>
        <v>17804</v>
      </c>
      <c r="IX3">
        <f>'international migration'!IX3+'international migration'!IX5</f>
        <v>16578</v>
      </c>
      <c r="IY3">
        <f>'international migration'!IY3+'international migration'!IY5</f>
        <v>18360</v>
      </c>
      <c r="IZ3">
        <f>'international migration'!IZ3+'international migration'!IZ5</f>
        <v>25131</v>
      </c>
      <c r="JA3">
        <f>'international migration'!JA3+'international migration'!JA5</f>
        <v>18108</v>
      </c>
      <c r="JB3">
        <f>'international migration'!JB3+'international migration'!JB5</f>
        <v>18132</v>
      </c>
      <c r="JC3">
        <f>'international migration'!JC3+'international migration'!JC5</f>
        <v>18617</v>
      </c>
      <c r="JD3">
        <f>'international migration'!JD3+'international migration'!JD5</f>
        <v>30083</v>
      </c>
      <c r="JE3">
        <f>'international migration'!JE3+'international migration'!JE5</f>
        <v>21375</v>
      </c>
      <c r="JF3">
        <f>'international migration'!JF3+'international migration'!JF5</f>
        <v>20334</v>
      </c>
      <c r="JG3">
        <f>'international migration'!JG3+'international migration'!JG5</f>
        <v>20264</v>
      </c>
      <c r="JH3">
        <f>'international migration'!JH3+'international migration'!JH5</f>
        <v>28008</v>
      </c>
      <c r="JI3">
        <f>'international migration'!JI3+'international migration'!JI5</f>
        <v>19579</v>
      </c>
      <c r="JJ3">
        <f>'international migration'!JJ3+'international migration'!JJ5</f>
        <v>20685</v>
      </c>
      <c r="JK3">
        <f>'international migration'!JK3+'international migration'!JK5</f>
        <v>20524</v>
      </c>
      <c r="JL3">
        <f>'international migration'!JL3+'international migration'!JL5</f>
        <v>27399</v>
      </c>
      <c r="JM3">
        <f>'international migration'!JM3+'international migration'!JM5</f>
        <v>20709</v>
      </c>
      <c r="JN3">
        <f>'international migration'!JN3+'international migration'!JN5</f>
        <v>21086</v>
      </c>
      <c r="JO3">
        <f>'international migration'!JO3+'international migration'!JO5</f>
        <v>21196</v>
      </c>
      <c r="JP3">
        <f>'international migration'!JP3+'international migration'!JP5</f>
        <v>29509</v>
      </c>
      <c r="JQ3">
        <f>'international migration'!JQ3+'international migration'!JQ5</f>
        <v>20169</v>
      </c>
      <c r="JR3">
        <f>'international migration'!JR3+'international migration'!JR5</f>
        <v>21358</v>
      </c>
      <c r="JS3">
        <f>'international migration'!JS3+'international migration'!JS5</f>
        <v>21466</v>
      </c>
      <c r="JT3">
        <f>'international migration'!JT3+'international migration'!JT5</f>
        <v>31441</v>
      </c>
      <c r="JU3">
        <f>'international migration'!JU3+'international migration'!JU5</f>
        <v>21737</v>
      </c>
      <c r="JV3">
        <f>'international migration'!JV3+'international migration'!JV5</f>
        <v>21413</v>
      </c>
      <c r="JW3">
        <f>'international migration'!JW3+'international migration'!JW5</f>
        <v>19966</v>
      </c>
      <c r="JX3">
        <f>'international migration'!JX3+'international migration'!JX5</f>
        <v>28608</v>
      </c>
      <c r="JY3">
        <f>'international migration'!JY3+'international migration'!JY5</f>
        <v>19360</v>
      </c>
      <c r="JZ3">
        <f>'international migration'!JZ3+'international migration'!JZ5</f>
        <v>19646</v>
      </c>
      <c r="KA3">
        <f>'international migration'!KA3+'international migration'!KA5</f>
        <v>17986</v>
      </c>
      <c r="KB3">
        <f>'international migration'!KB3+'international migration'!KB5</f>
        <v>24313</v>
      </c>
      <c r="KC3">
        <f>'international migration'!KC3+'international migration'!KC5</f>
        <v>16923</v>
      </c>
      <c r="KD3">
        <f>'international migration'!KD3+'international migration'!KD5</f>
        <v>18824</v>
      </c>
      <c r="KE3">
        <f>'international migration'!KE3+'international migration'!KE5</f>
        <v>17814</v>
      </c>
      <c r="KF3">
        <f>'international migration'!KF3+'international migration'!KF5</f>
        <v>23764</v>
      </c>
      <c r="KG3">
        <f>'international migration'!KG3+'international migration'!KG5</f>
        <v>17292</v>
      </c>
      <c r="KH3">
        <f>'international migration'!KH3+'international migration'!KH5</f>
        <v>17561</v>
      </c>
      <c r="KI3">
        <f>'international migration'!KI3+'international migration'!KI5</f>
        <v>16407</v>
      </c>
      <c r="KJ3">
        <f>'international migration'!KJ3+'international migration'!KJ5</f>
        <v>23027</v>
      </c>
      <c r="KK3">
        <f>'international migration'!KK3+'international migration'!KK5</f>
        <v>15233</v>
      </c>
      <c r="KL3">
        <f>'international migration'!KL3+'international migration'!KL5</f>
        <v>16417</v>
      </c>
      <c r="KM3">
        <f>'international migration'!KM3+'international migration'!KM5</f>
        <v>5267</v>
      </c>
      <c r="KN3">
        <f>'international migration'!KN3+'international migration'!KN5</f>
        <v>11892</v>
      </c>
      <c r="KO3">
        <f>'international migration'!KO3+'international migration'!KO5</f>
        <v>11319</v>
      </c>
      <c r="KP3">
        <f>'international migration'!KP3+'international migration'!KP5</f>
        <v>16076</v>
      </c>
      <c r="KQ3">
        <f>'international migration'!KQ3+'international migration'!KQ5</f>
        <v>15393</v>
      </c>
      <c r="KR3">
        <f>'international migration'!KR3+'international migration'!KR5</f>
        <v>23000</v>
      </c>
      <c r="KS3">
        <f>'international migration'!KS3+'international migration'!KS5</f>
        <v>22668</v>
      </c>
      <c r="KT3">
        <f>'international migration'!KT3+'international migration'!KT5</f>
        <v>18114</v>
      </c>
      <c r="KU3">
        <f>'international migration'!KU3+'international migration'!KU5</f>
        <v>16933</v>
      </c>
      <c r="KV3">
        <f>'international migration'!KV3+'international migration'!KV5</f>
        <v>24959</v>
      </c>
      <c r="KW3">
        <f>'international migration'!KW3+'international migration'!KW5</f>
        <v>18162</v>
      </c>
    </row>
    <row r="4" spans="1:310" x14ac:dyDescent="0.2">
      <c r="A4" t="s">
        <v>319</v>
      </c>
      <c r="B4" s="1">
        <v>73273</v>
      </c>
      <c r="C4" s="1">
        <v>86530</v>
      </c>
      <c r="D4" s="1">
        <v>88465</v>
      </c>
      <c r="E4" s="1">
        <v>83203</v>
      </c>
      <c r="F4" s="1">
        <v>89319</v>
      </c>
      <c r="G4" s="1">
        <v>96722</v>
      </c>
      <c r="H4" s="1">
        <v>91900</v>
      </c>
      <c r="I4" s="1">
        <v>82002</v>
      </c>
      <c r="J4" s="1">
        <v>85176</v>
      </c>
      <c r="K4" s="1">
        <v>89996</v>
      </c>
      <c r="L4" s="1">
        <v>90676</v>
      </c>
      <c r="M4" s="1">
        <v>82378</v>
      </c>
      <c r="N4" s="1">
        <v>87976</v>
      </c>
      <c r="O4" s="1">
        <v>96444</v>
      </c>
      <c r="P4" s="1">
        <v>95731</v>
      </c>
      <c r="Q4" s="1">
        <v>86941</v>
      </c>
      <c r="R4" s="1">
        <v>88890</v>
      </c>
      <c r="S4" s="1">
        <v>97014</v>
      </c>
      <c r="T4" s="1">
        <v>97311</v>
      </c>
      <c r="U4" s="1">
        <v>88794</v>
      </c>
      <c r="V4" s="1">
        <v>91739</v>
      </c>
      <c r="W4" s="1">
        <v>101404</v>
      </c>
      <c r="X4" s="1">
        <v>99029</v>
      </c>
      <c r="Y4" s="1">
        <v>88920</v>
      </c>
      <c r="Z4" s="1">
        <v>96804</v>
      </c>
      <c r="AA4" s="1">
        <v>105616</v>
      </c>
      <c r="AB4" s="1">
        <v>104700</v>
      </c>
      <c r="AC4" s="1">
        <v>96439</v>
      </c>
      <c r="AD4" s="1">
        <v>99549</v>
      </c>
      <c r="AE4" s="1">
        <v>107886</v>
      </c>
      <c r="AF4" s="1">
        <v>108888</v>
      </c>
      <c r="AG4" s="1">
        <v>101561</v>
      </c>
      <c r="AH4" s="1">
        <v>105338</v>
      </c>
      <c r="AI4" s="1">
        <v>112916</v>
      </c>
      <c r="AJ4" s="1">
        <v>112845</v>
      </c>
      <c r="AK4" s="1">
        <v>105099</v>
      </c>
      <c r="AL4" s="1">
        <v>107963</v>
      </c>
      <c r="AM4" s="1">
        <v>116024</v>
      </c>
      <c r="AN4" s="1">
        <v>113204</v>
      </c>
      <c r="AO4" s="1">
        <v>105746</v>
      </c>
      <c r="AP4" s="1">
        <v>108574</v>
      </c>
      <c r="AQ4" s="1">
        <v>114498</v>
      </c>
      <c r="AR4" s="1">
        <v>117992</v>
      </c>
      <c r="AS4" s="1">
        <v>109675</v>
      </c>
      <c r="AT4" s="1">
        <v>111143</v>
      </c>
      <c r="AU4" s="1">
        <v>123887</v>
      </c>
      <c r="AV4" s="1">
        <v>121039</v>
      </c>
      <c r="AW4" s="1">
        <v>113024</v>
      </c>
      <c r="AX4" s="1">
        <v>113769</v>
      </c>
      <c r="AY4" s="1">
        <v>122148</v>
      </c>
      <c r="AZ4" s="1">
        <v>118500</v>
      </c>
      <c r="BA4" s="1">
        <v>115701</v>
      </c>
      <c r="BB4" s="1">
        <v>117067</v>
      </c>
      <c r="BC4" s="1">
        <v>123930</v>
      </c>
      <c r="BD4" s="1">
        <v>123674</v>
      </c>
      <c r="BE4" s="1">
        <v>114604</v>
      </c>
      <c r="BF4" s="1">
        <v>114856</v>
      </c>
      <c r="BG4" s="1">
        <v>123188</v>
      </c>
      <c r="BH4" s="1">
        <v>125397</v>
      </c>
      <c r="BI4" s="1">
        <v>115110</v>
      </c>
      <c r="BJ4" s="1">
        <v>116011</v>
      </c>
      <c r="BK4" s="1">
        <v>122901</v>
      </c>
      <c r="BL4" s="1">
        <v>122037</v>
      </c>
      <c r="BM4" s="1">
        <v>114751</v>
      </c>
      <c r="BN4" s="1">
        <v>113641</v>
      </c>
      <c r="BO4" s="1">
        <v>120641</v>
      </c>
      <c r="BP4" s="1">
        <v>122008</v>
      </c>
      <c r="BQ4" s="1">
        <v>113403</v>
      </c>
      <c r="BR4" s="1">
        <v>113861</v>
      </c>
      <c r="BS4" s="1">
        <v>122139</v>
      </c>
      <c r="BT4" s="1">
        <v>120043</v>
      </c>
      <c r="BU4" s="1">
        <v>109724</v>
      </c>
      <c r="BV4" s="1">
        <v>111315</v>
      </c>
      <c r="BW4" s="1">
        <v>118283</v>
      </c>
      <c r="BX4" s="1">
        <v>116250</v>
      </c>
      <c r="BY4" s="1">
        <v>107067</v>
      </c>
      <c r="BZ4" s="1">
        <v>105247</v>
      </c>
      <c r="CA4" s="1">
        <v>110285</v>
      </c>
      <c r="CB4" s="1">
        <v>106970</v>
      </c>
      <c r="CC4" s="1">
        <v>96093</v>
      </c>
      <c r="CD4" s="1">
        <v>95717</v>
      </c>
      <c r="CE4" s="1">
        <v>102192</v>
      </c>
      <c r="CF4" s="1">
        <v>98726</v>
      </c>
      <c r="CG4" s="1">
        <v>91075</v>
      </c>
      <c r="CH4" s="1">
        <v>90988</v>
      </c>
      <c r="CI4" s="1">
        <v>97962</v>
      </c>
      <c r="CJ4" s="1">
        <v>94611</v>
      </c>
      <c r="CK4" s="1">
        <v>87333</v>
      </c>
      <c r="CL4" s="1">
        <v>89091</v>
      </c>
      <c r="CM4" s="1">
        <v>95423</v>
      </c>
      <c r="CN4" s="1">
        <v>93622</v>
      </c>
      <c r="CO4" s="1">
        <v>86174</v>
      </c>
      <c r="CP4" s="1">
        <v>89765</v>
      </c>
      <c r="CQ4" s="1">
        <v>96561</v>
      </c>
      <c r="CR4" s="1">
        <v>95002</v>
      </c>
      <c r="CS4" s="1">
        <v>88319</v>
      </c>
      <c r="CT4" s="1">
        <v>89932</v>
      </c>
      <c r="CU4" s="1">
        <v>96831</v>
      </c>
      <c r="CV4" s="1">
        <v>94840</v>
      </c>
      <c r="CW4" s="1">
        <v>90385</v>
      </c>
      <c r="CX4" s="1">
        <v>92879</v>
      </c>
      <c r="CY4" s="1">
        <v>93710</v>
      </c>
      <c r="CZ4" s="1">
        <v>90942</v>
      </c>
      <c r="DA4" s="1">
        <v>84656</v>
      </c>
      <c r="DB4" s="1">
        <v>86630</v>
      </c>
      <c r="DC4" s="1">
        <v>89028</v>
      </c>
      <c r="DD4" s="1">
        <v>87974</v>
      </c>
      <c r="DE4" s="1">
        <v>83687</v>
      </c>
      <c r="DF4" s="1">
        <v>84829</v>
      </c>
      <c r="DG4" s="1">
        <v>89325</v>
      </c>
      <c r="DH4" s="1">
        <v>87774</v>
      </c>
      <c r="DI4" s="1">
        <v>81445</v>
      </c>
      <c r="DJ4" s="1">
        <v>84685</v>
      </c>
      <c r="DK4" s="1">
        <v>88542</v>
      </c>
      <c r="DL4" s="1">
        <v>91558</v>
      </c>
      <c r="DM4" s="1">
        <v>85865</v>
      </c>
      <c r="DN4" s="1">
        <v>86619</v>
      </c>
      <c r="DO4" s="1">
        <v>91918</v>
      </c>
      <c r="DP4" s="1">
        <v>93748</v>
      </c>
      <c r="DQ4" s="1">
        <v>87038</v>
      </c>
      <c r="DR4" s="1">
        <v>89911</v>
      </c>
      <c r="DS4" s="1">
        <v>93581</v>
      </c>
      <c r="DT4" s="1">
        <v>89854</v>
      </c>
      <c r="DU4" s="1">
        <v>86641</v>
      </c>
      <c r="DV4" s="1">
        <v>88901</v>
      </c>
      <c r="DW4" s="1">
        <v>92454</v>
      </c>
      <c r="DX4" s="1">
        <v>92294</v>
      </c>
      <c r="DY4" s="1">
        <v>87751</v>
      </c>
      <c r="DZ4" s="1">
        <v>87525</v>
      </c>
      <c r="EA4" s="1">
        <v>92223</v>
      </c>
      <c r="EB4" s="1">
        <v>91320</v>
      </c>
      <c r="EC4" s="1">
        <v>87784</v>
      </c>
      <c r="ED4" s="1">
        <v>88709</v>
      </c>
      <c r="EE4" s="1">
        <v>94619</v>
      </c>
      <c r="EF4" s="1">
        <v>94136</v>
      </c>
      <c r="EG4" s="1">
        <v>88600</v>
      </c>
      <c r="EH4" s="1">
        <v>90200</v>
      </c>
      <c r="EI4" s="1">
        <v>94350</v>
      </c>
      <c r="EJ4" s="1">
        <v>96053</v>
      </c>
      <c r="EK4" s="1">
        <v>90106</v>
      </c>
      <c r="EL4" s="1">
        <v>90121</v>
      </c>
      <c r="EM4" s="1">
        <v>95859</v>
      </c>
      <c r="EN4" s="1">
        <v>96005</v>
      </c>
      <c r="EO4" s="1">
        <v>89361</v>
      </c>
      <c r="EP4" s="1">
        <v>90917</v>
      </c>
      <c r="EQ4" s="1">
        <v>96189</v>
      </c>
      <c r="ER4" s="1">
        <v>96073</v>
      </c>
      <c r="ES4" s="1">
        <v>89903</v>
      </c>
      <c r="ET4" s="1">
        <v>90272</v>
      </c>
      <c r="EU4" s="1">
        <v>97346</v>
      </c>
      <c r="EV4" s="1">
        <v>95476</v>
      </c>
      <c r="EW4" s="1">
        <v>90595</v>
      </c>
      <c r="EX4" s="1">
        <v>91429</v>
      </c>
      <c r="EY4" s="1">
        <v>97033</v>
      </c>
      <c r="EZ4" s="1">
        <v>98012</v>
      </c>
      <c r="FA4" s="1">
        <v>90557</v>
      </c>
      <c r="FB4" s="1">
        <v>90060</v>
      </c>
      <c r="FC4" s="1">
        <v>97636</v>
      </c>
      <c r="FD4" s="1">
        <v>97339</v>
      </c>
      <c r="FE4" s="1">
        <v>90692</v>
      </c>
      <c r="FF4" s="1">
        <v>89502</v>
      </c>
      <c r="FG4" s="1">
        <v>97848</v>
      </c>
      <c r="FH4" s="1">
        <v>96335</v>
      </c>
      <c r="FI4" s="1">
        <v>89228</v>
      </c>
      <c r="FJ4" s="1">
        <v>89268</v>
      </c>
      <c r="FK4" s="1">
        <v>98191</v>
      </c>
      <c r="FL4" s="1">
        <v>94213</v>
      </c>
      <c r="FM4" s="1">
        <v>88070</v>
      </c>
      <c r="FN4" s="1">
        <v>90096</v>
      </c>
      <c r="FO4" s="1">
        <v>97654</v>
      </c>
      <c r="FP4" s="1">
        <v>98024</v>
      </c>
      <c r="FQ4" s="1">
        <v>91021</v>
      </c>
      <c r="FR4" s="1">
        <v>92978</v>
      </c>
      <c r="FS4" s="1">
        <v>102012</v>
      </c>
      <c r="FT4" s="1">
        <v>102100</v>
      </c>
      <c r="FU4" s="1">
        <v>95571</v>
      </c>
      <c r="FV4" s="1">
        <v>98530</v>
      </c>
      <c r="FW4" s="1">
        <v>107079</v>
      </c>
      <c r="FX4" s="1">
        <v>104624</v>
      </c>
      <c r="FY4" s="1">
        <v>95253</v>
      </c>
      <c r="FZ4" s="1">
        <v>97191</v>
      </c>
      <c r="GA4" s="1">
        <v>105861</v>
      </c>
      <c r="GB4" s="1">
        <v>103809</v>
      </c>
      <c r="GC4" s="1">
        <v>95672</v>
      </c>
      <c r="GD4" s="1">
        <v>98480</v>
      </c>
      <c r="GE4" s="1">
        <v>105146</v>
      </c>
      <c r="GF4" s="1">
        <v>101832</v>
      </c>
      <c r="GG4" s="1">
        <v>93185</v>
      </c>
      <c r="GH4" s="1">
        <v>94801</v>
      </c>
      <c r="GI4" s="1">
        <v>102363</v>
      </c>
      <c r="GJ4" s="1">
        <v>99855</v>
      </c>
      <c r="GK4" s="1">
        <v>91375</v>
      </c>
      <c r="GL4" s="1">
        <v>93553</v>
      </c>
      <c r="GM4" s="1">
        <v>101376</v>
      </c>
      <c r="GN4" s="1">
        <v>99235</v>
      </c>
      <c r="GO4" s="1">
        <v>90950</v>
      </c>
      <c r="GP4" s="1">
        <v>92452</v>
      </c>
      <c r="GQ4" s="1">
        <v>99361</v>
      </c>
      <c r="GR4" s="1">
        <v>98615</v>
      </c>
      <c r="GS4" s="1">
        <v>87588</v>
      </c>
      <c r="GT4" s="1">
        <v>90013</v>
      </c>
      <c r="GU4" s="1">
        <v>96237</v>
      </c>
      <c r="GV4" s="1">
        <v>94640</v>
      </c>
      <c r="GW4" s="1">
        <v>85310</v>
      </c>
      <c r="GX4" s="1">
        <v>84968</v>
      </c>
      <c r="GY4" s="1">
        <v>92395</v>
      </c>
      <c r="GZ4" s="1">
        <v>89500</v>
      </c>
      <c r="HA4" s="1">
        <v>81735</v>
      </c>
      <c r="HB4" s="1">
        <v>83424</v>
      </c>
      <c r="HC4" s="1">
        <v>90464</v>
      </c>
      <c r="HD4" s="1">
        <v>88881</v>
      </c>
      <c r="HE4" s="1">
        <v>79649</v>
      </c>
      <c r="HF4" s="1">
        <v>81890</v>
      </c>
      <c r="HG4" s="1">
        <v>87875</v>
      </c>
      <c r="HH4" s="1">
        <v>87772</v>
      </c>
      <c r="HI4" s="1">
        <v>79712</v>
      </c>
      <c r="HJ4" s="1">
        <v>82627</v>
      </c>
      <c r="HK4" s="1">
        <v>86801</v>
      </c>
      <c r="HL4" s="1">
        <v>83173</v>
      </c>
      <c r="HM4" s="1">
        <v>75281</v>
      </c>
      <c r="HN4" s="1">
        <v>81350</v>
      </c>
      <c r="HO4" s="1">
        <v>87303</v>
      </c>
      <c r="HP4" s="1">
        <v>86123</v>
      </c>
      <c r="HQ4" s="1">
        <v>78968</v>
      </c>
      <c r="HR4" s="1">
        <v>79345</v>
      </c>
      <c r="HS4" s="1">
        <v>83719</v>
      </c>
      <c r="HT4" s="1">
        <v>86618</v>
      </c>
      <c r="HU4" s="1">
        <v>79120</v>
      </c>
      <c r="HV4" s="1">
        <v>79299</v>
      </c>
      <c r="HW4" s="1">
        <v>85486</v>
      </c>
      <c r="HX4" s="1">
        <v>88856</v>
      </c>
      <c r="HY4" s="1">
        <v>81561</v>
      </c>
      <c r="HZ4" s="1">
        <v>81583</v>
      </c>
      <c r="IA4" s="1">
        <v>85762</v>
      </c>
      <c r="IB4" s="1">
        <v>87992</v>
      </c>
      <c r="IC4" s="1">
        <v>81735</v>
      </c>
      <c r="ID4" s="1">
        <v>81190</v>
      </c>
      <c r="IE4" s="1">
        <v>88353</v>
      </c>
      <c r="IF4" s="1">
        <v>90369</v>
      </c>
      <c r="IG4" s="1">
        <v>82264</v>
      </c>
      <c r="IH4" s="1">
        <v>83594</v>
      </c>
      <c r="II4" s="1">
        <v>89855</v>
      </c>
      <c r="IJ4" s="1">
        <v>94248</v>
      </c>
      <c r="IK4" s="1">
        <v>86920</v>
      </c>
      <c r="IL4" s="1">
        <v>86410</v>
      </c>
      <c r="IM4" s="1">
        <v>93338</v>
      </c>
      <c r="IN4" s="1">
        <v>97435</v>
      </c>
      <c r="IO4" s="1">
        <v>90681</v>
      </c>
      <c r="IP4" s="1">
        <v>90170</v>
      </c>
      <c r="IQ4" s="1">
        <v>95409</v>
      </c>
      <c r="IR4" s="1">
        <v>100441</v>
      </c>
      <c r="IS4" s="1">
        <v>91866</v>
      </c>
      <c r="IT4" s="1">
        <v>90410</v>
      </c>
      <c r="IU4" s="1">
        <v>96573</v>
      </c>
      <c r="IV4" s="1">
        <v>101200</v>
      </c>
      <c r="IW4" s="1">
        <v>92680</v>
      </c>
      <c r="IX4" s="1">
        <v>90371</v>
      </c>
      <c r="IY4" s="1">
        <v>95122</v>
      </c>
      <c r="IZ4" s="1">
        <v>98763</v>
      </c>
      <c r="JA4" s="1">
        <v>92957</v>
      </c>
      <c r="JB4" s="1">
        <v>89553</v>
      </c>
      <c r="JC4" s="1">
        <v>95678</v>
      </c>
      <c r="JD4" s="1">
        <v>100674</v>
      </c>
      <c r="JE4" s="1">
        <v>91731</v>
      </c>
      <c r="JF4" s="1">
        <v>91145</v>
      </c>
      <c r="JG4" s="1">
        <v>95290</v>
      </c>
      <c r="JH4" s="1">
        <v>101178</v>
      </c>
      <c r="JI4" s="1">
        <v>94256</v>
      </c>
      <c r="JJ4" s="1">
        <v>90860</v>
      </c>
      <c r="JK4" s="1">
        <v>95313</v>
      </c>
      <c r="JL4" s="1">
        <v>100839</v>
      </c>
      <c r="JM4" s="1">
        <v>93311</v>
      </c>
      <c r="JN4" s="1">
        <v>91423</v>
      </c>
      <c r="JO4" s="1">
        <v>96708</v>
      </c>
      <c r="JP4" s="1">
        <v>102468</v>
      </c>
      <c r="JQ4" s="1">
        <v>93501</v>
      </c>
      <c r="JR4" s="1">
        <v>90662</v>
      </c>
      <c r="JS4" s="1">
        <v>96684</v>
      </c>
      <c r="JT4" s="1">
        <v>101749</v>
      </c>
      <c r="JU4" s="1">
        <v>93297</v>
      </c>
      <c r="JV4" s="1">
        <v>91963</v>
      </c>
      <c r="JW4" s="1">
        <v>96570</v>
      </c>
      <c r="JX4" s="1">
        <v>102523</v>
      </c>
      <c r="JY4" s="1">
        <v>92046</v>
      </c>
      <c r="JZ4" s="1">
        <v>90063</v>
      </c>
      <c r="KA4" s="1">
        <v>95274</v>
      </c>
      <c r="KB4" s="1">
        <v>100269</v>
      </c>
      <c r="KC4" s="1">
        <v>92161</v>
      </c>
      <c r="KD4" s="1">
        <v>89315</v>
      </c>
      <c r="KE4" s="1">
        <v>95005</v>
      </c>
      <c r="KF4" s="1">
        <v>99209</v>
      </c>
      <c r="KG4" s="1">
        <v>90933</v>
      </c>
      <c r="KH4" s="1">
        <v>88408</v>
      </c>
      <c r="KI4" s="1">
        <v>94318</v>
      </c>
      <c r="KJ4" s="1">
        <v>99934</v>
      </c>
      <c r="KK4" s="1">
        <v>90541</v>
      </c>
      <c r="KL4" s="1">
        <v>88700</v>
      </c>
      <c r="KM4" s="1">
        <v>91884</v>
      </c>
      <c r="KN4" s="1">
        <v>94972</v>
      </c>
      <c r="KO4" s="1">
        <v>85406</v>
      </c>
      <c r="KP4" s="1">
        <v>86683</v>
      </c>
      <c r="KQ4" s="1">
        <v>94552</v>
      </c>
      <c r="KR4" s="1">
        <v>99084</v>
      </c>
      <c r="KS4" s="1">
        <v>89402</v>
      </c>
      <c r="KT4" s="1">
        <v>86743</v>
      </c>
      <c r="KU4" s="1">
        <v>93563</v>
      </c>
      <c r="KV4" s="1">
        <v>98438</v>
      </c>
      <c r="KW4" s="1">
        <v>90292</v>
      </c>
    </row>
    <row r="5" spans="1:310" x14ac:dyDescent="0.2">
      <c r="A5" t="s">
        <v>318</v>
      </c>
      <c r="B5" s="1">
        <v>31629</v>
      </c>
      <c r="C5" s="1">
        <v>28938</v>
      </c>
      <c r="D5" s="1">
        <v>26021</v>
      </c>
      <c r="E5" s="1">
        <v>28770</v>
      </c>
      <c r="F5" s="1">
        <v>30985</v>
      </c>
      <c r="G5" s="1">
        <v>30269</v>
      </c>
      <c r="H5" s="1">
        <v>27229</v>
      </c>
      <c r="I5" s="1">
        <v>29674</v>
      </c>
      <c r="J5" s="1">
        <v>32815</v>
      </c>
      <c r="K5" s="1">
        <v>30588</v>
      </c>
      <c r="L5" s="1">
        <v>27530</v>
      </c>
      <c r="M5" s="1">
        <v>28933</v>
      </c>
      <c r="N5" s="1">
        <v>32764</v>
      </c>
      <c r="O5" s="1">
        <v>32154</v>
      </c>
      <c r="P5" s="1">
        <v>28759</v>
      </c>
      <c r="Q5" s="1">
        <v>30890</v>
      </c>
      <c r="R5" s="1">
        <v>33059</v>
      </c>
      <c r="S5" s="1">
        <v>31826</v>
      </c>
      <c r="T5" s="1">
        <v>28765</v>
      </c>
      <c r="U5" s="1">
        <v>30570</v>
      </c>
      <c r="V5" s="1">
        <v>36129</v>
      </c>
      <c r="W5" s="1">
        <v>30125</v>
      </c>
      <c r="X5" s="1">
        <v>28371</v>
      </c>
      <c r="Y5" s="1">
        <v>31198</v>
      </c>
      <c r="Z5" s="1">
        <v>32694</v>
      </c>
      <c r="AA5" s="1">
        <v>31895</v>
      </c>
      <c r="AB5" s="1">
        <v>29616</v>
      </c>
      <c r="AC5" s="1">
        <v>32180</v>
      </c>
      <c r="AD5" s="1">
        <v>34469</v>
      </c>
      <c r="AE5" s="1">
        <v>31840</v>
      </c>
      <c r="AF5" s="1">
        <v>29944</v>
      </c>
      <c r="AG5" s="1">
        <v>31538</v>
      </c>
      <c r="AH5" s="1">
        <v>31854</v>
      </c>
      <c r="AI5" s="1">
        <v>31612</v>
      </c>
      <c r="AJ5" s="1">
        <v>29363</v>
      </c>
      <c r="AK5" s="1">
        <v>32026</v>
      </c>
      <c r="AL5" s="1">
        <v>33115</v>
      </c>
      <c r="AM5" s="1">
        <v>32392</v>
      </c>
      <c r="AN5" s="1">
        <v>30465</v>
      </c>
      <c r="AO5" s="1">
        <v>32504</v>
      </c>
      <c r="AP5" s="1">
        <v>33793</v>
      </c>
      <c r="AQ5" s="1">
        <v>33181</v>
      </c>
      <c r="AR5" s="1">
        <v>31110</v>
      </c>
      <c r="AS5" s="1">
        <v>33877</v>
      </c>
      <c r="AT5" s="1">
        <v>33914</v>
      </c>
      <c r="AU5" s="1">
        <v>33219</v>
      </c>
      <c r="AV5" s="1">
        <v>32084</v>
      </c>
      <c r="AW5" s="1">
        <v>37362</v>
      </c>
      <c r="AX5" s="1">
        <v>34625</v>
      </c>
      <c r="AY5" s="1">
        <v>33694</v>
      </c>
      <c r="AZ5" s="1">
        <v>32158</v>
      </c>
      <c r="BA5" s="1">
        <v>34724</v>
      </c>
      <c r="BB5" s="1">
        <v>36130</v>
      </c>
      <c r="BC5" s="1">
        <v>36276</v>
      </c>
      <c r="BD5" s="1">
        <v>32808</v>
      </c>
      <c r="BE5" s="1">
        <v>34699</v>
      </c>
      <c r="BF5" s="1">
        <v>36028</v>
      </c>
      <c r="BG5" s="1">
        <v>34660</v>
      </c>
      <c r="BH5" s="1">
        <v>33206</v>
      </c>
      <c r="BI5" s="1">
        <v>35799</v>
      </c>
      <c r="BJ5" s="1">
        <v>35912</v>
      </c>
      <c r="BK5" s="1">
        <v>35642</v>
      </c>
      <c r="BL5" s="1">
        <v>33553</v>
      </c>
      <c r="BM5" s="1">
        <v>35878</v>
      </c>
      <c r="BN5" s="1">
        <v>37534</v>
      </c>
      <c r="BO5" s="1">
        <v>35955</v>
      </c>
      <c r="BP5" s="1">
        <v>33970</v>
      </c>
      <c r="BQ5" s="1">
        <v>36240</v>
      </c>
      <c r="BR5" s="1">
        <v>39054</v>
      </c>
      <c r="BS5" s="1">
        <v>36763</v>
      </c>
      <c r="BT5" s="1">
        <v>34670</v>
      </c>
      <c r="BU5" s="1">
        <v>36880</v>
      </c>
      <c r="BV5" s="1">
        <v>36724</v>
      </c>
      <c r="BW5" s="1">
        <v>35845</v>
      </c>
      <c r="BX5" s="1">
        <v>35550</v>
      </c>
      <c r="BY5" s="1">
        <v>37731</v>
      </c>
      <c r="BZ5" s="1">
        <v>38200</v>
      </c>
      <c r="CA5" s="1">
        <v>36530</v>
      </c>
      <c r="CB5" s="1">
        <v>35926</v>
      </c>
      <c r="CC5" s="1">
        <v>38283</v>
      </c>
      <c r="CD5" s="1">
        <v>38189</v>
      </c>
      <c r="CE5" s="1">
        <v>38463</v>
      </c>
      <c r="CF5" s="1">
        <v>35675</v>
      </c>
      <c r="CG5" s="1">
        <v>37536</v>
      </c>
      <c r="CH5" s="1">
        <v>37305</v>
      </c>
      <c r="CI5" s="1">
        <v>37343</v>
      </c>
      <c r="CJ5" s="1">
        <v>36809</v>
      </c>
      <c r="CK5" s="1">
        <v>38826</v>
      </c>
      <c r="CL5" s="1">
        <v>40802</v>
      </c>
      <c r="CM5" s="1">
        <v>37435</v>
      </c>
      <c r="CN5" s="1">
        <v>36729</v>
      </c>
      <c r="CO5" s="1">
        <v>38230</v>
      </c>
      <c r="CP5" s="1">
        <v>40175</v>
      </c>
      <c r="CQ5" s="1">
        <v>38164</v>
      </c>
      <c r="CR5" s="1">
        <v>37290</v>
      </c>
      <c r="CS5" s="1">
        <v>38848</v>
      </c>
      <c r="CT5" s="1">
        <v>41197</v>
      </c>
      <c r="CU5" s="1">
        <v>37790</v>
      </c>
      <c r="CV5" s="1">
        <v>37729</v>
      </c>
      <c r="CW5" s="1">
        <v>39245</v>
      </c>
      <c r="CX5" s="1">
        <v>40731</v>
      </c>
      <c r="CY5" s="1">
        <v>38527</v>
      </c>
      <c r="CZ5" s="1">
        <v>37697</v>
      </c>
      <c r="DA5" s="1">
        <v>40317</v>
      </c>
      <c r="DB5" s="1">
        <v>42608</v>
      </c>
      <c r="DC5" s="1">
        <v>38911</v>
      </c>
      <c r="DD5" s="1">
        <v>39488</v>
      </c>
      <c r="DE5" s="1">
        <v>41406</v>
      </c>
      <c r="DF5" s="1">
        <v>42222</v>
      </c>
      <c r="DG5" s="1">
        <v>39502</v>
      </c>
      <c r="DH5" s="1">
        <v>41077</v>
      </c>
      <c r="DI5" s="1">
        <v>41238</v>
      </c>
      <c r="DJ5" s="1">
        <v>41885</v>
      </c>
      <c r="DK5" s="1">
        <v>42084</v>
      </c>
      <c r="DL5" s="1">
        <v>40445</v>
      </c>
      <c r="DM5" s="1">
        <v>42380</v>
      </c>
      <c r="DN5" s="1">
        <v>45680</v>
      </c>
      <c r="DO5" s="1">
        <v>40246</v>
      </c>
      <c r="DP5" s="1">
        <v>40230</v>
      </c>
      <c r="DQ5" s="1">
        <v>41020</v>
      </c>
      <c r="DR5" s="1">
        <v>45033</v>
      </c>
      <c r="DS5" s="1">
        <v>40145</v>
      </c>
      <c r="DT5" s="1">
        <v>39596</v>
      </c>
      <c r="DU5" s="1">
        <v>42235</v>
      </c>
      <c r="DV5" s="1">
        <v>42383</v>
      </c>
      <c r="DW5" s="1">
        <v>41533</v>
      </c>
      <c r="DX5" s="1">
        <v>40064</v>
      </c>
      <c r="DY5" s="1">
        <v>43518</v>
      </c>
      <c r="DZ5" s="1">
        <v>44779</v>
      </c>
      <c r="EA5" s="1">
        <v>40669</v>
      </c>
      <c r="EB5" s="1">
        <v>40302</v>
      </c>
      <c r="EC5" s="1">
        <v>42429</v>
      </c>
      <c r="ED5" s="1">
        <v>42251</v>
      </c>
      <c r="EE5" s="1">
        <v>40823</v>
      </c>
      <c r="EF5" s="1">
        <v>41432</v>
      </c>
      <c r="EG5" s="1">
        <v>43677</v>
      </c>
      <c r="EH5" s="1">
        <v>44839</v>
      </c>
      <c r="EI5" s="1">
        <v>41512</v>
      </c>
      <c r="EJ5" s="1">
        <v>41154</v>
      </c>
      <c r="EK5" s="1">
        <v>43968</v>
      </c>
      <c r="EL5" s="1">
        <v>43651</v>
      </c>
      <c r="EM5" s="1">
        <v>41762</v>
      </c>
      <c r="EN5" s="1">
        <v>41624</v>
      </c>
      <c r="EO5" s="1">
        <v>43992</v>
      </c>
      <c r="EP5" s="1">
        <v>43955</v>
      </c>
      <c r="EQ5" s="1">
        <v>42781</v>
      </c>
      <c r="ER5" s="1">
        <v>42045</v>
      </c>
      <c r="ES5" s="1">
        <v>45632</v>
      </c>
      <c r="ET5" s="1">
        <v>45676</v>
      </c>
      <c r="EU5" s="1">
        <v>43169</v>
      </c>
      <c r="EV5" s="1">
        <v>41397</v>
      </c>
      <c r="EW5" s="1">
        <v>44242</v>
      </c>
      <c r="EX5" s="1">
        <v>44855</v>
      </c>
      <c r="EY5" s="1">
        <v>43665</v>
      </c>
      <c r="EZ5" s="1">
        <v>42473</v>
      </c>
      <c r="FA5" s="1">
        <v>44734</v>
      </c>
      <c r="FB5" s="1">
        <v>47473</v>
      </c>
      <c r="FC5" s="1">
        <v>44405</v>
      </c>
      <c r="FD5" s="1">
        <v>42895</v>
      </c>
      <c r="FE5" s="1">
        <v>46550</v>
      </c>
      <c r="FF5" s="1">
        <v>49461</v>
      </c>
      <c r="FG5" s="1">
        <v>44447</v>
      </c>
      <c r="FH5" s="1">
        <v>43679</v>
      </c>
      <c r="FI5" s="1">
        <v>46637</v>
      </c>
      <c r="FJ5" s="1">
        <v>46987</v>
      </c>
      <c r="FK5" s="1">
        <v>45296</v>
      </c>
      <c r="FL5" s="1">
        <v>45426</v>
      </c>
      <c r="FM5" s="1">
        <v>47244</v>
      </c>
      <c r="FN5" s="1">
        <v>50833</v>
      </c>
      <c r="FO5" s="1">
        <v>46414</v>
      </c>
      <c r="FP5" s="1">
        <v>45503</v>
      </c>
      <c r="FQ5" s="1">
        <v>47261</v>
      </c>
      <c r="FR5" s="1">
        <v>49096</v>
      </c>
      <c r="FS5" s="1">
        <v>46548</v>
      </c>
      <c r="FT5" s="1">
        <v>45320</v>
      </c>
      <c r="FU5" s="1">
        <v>50001</v>
      </c>
      <c r="FV5" s="1">
        <v>50625</v>
      </c>
      <c r="FW5" s="1">
        <v>46662</v>
      </c>
      <c r="FX5" s="1">
        <v>46012</v>
      </c>
      <c r="FY5" s="1">
        <v>48674</v>
      </c>
      <c r="FZ5" s="1">
        <v>49928</v>
      </c>
      <c r="GA5" s="1">
        <v>47825</v>
      </c>
      <c r="GB5" s="1">
        <v>46329</v>
      </c>
      <c r="GC5" s="1">
        <v>51487</v>
      </c>
      <c r="GD5" s="1">
        <v>51436</v>
      </c>
      <c r="GE5" s="1">
        <v>47715</v>
      </c>
      <c r="GF5" s="1">
        <v>46890</v>
      </c>
      <c r="GG5" s="1">
        <v>50494</v>
      </c>
      <c r="GH5" s="1">
        <v>54204</v>
      </c>
      <c r="GI5" s="1">
        <v>50220</v>
      </c>
      <c r="GJ5" s="1">
        <v>48135</v>
      </c>
      <c r="GK5" s="1">
        <v>52353</v>
      </c>
      <c r="GL5" s="1">
        <v>55849</v>
      </c>
      <c r="GM5" s="1">
        <v>50127</v>
      </c>
      <c r="GN5" s="1">
        <v>48607</v>
      </c>
      <c r="GO5" s="1">
        <v>52494</v>
      </c>
      <c r="GP5" s="1">
        <v>56323</v>
      </c>
      <c r="GQ5" s="1">
        <v>51965</v>
      </c>
      <c r="GR5" s="1">
        <v>49219</v>
      </c>
      <c r="GS5" s="1">
        <v>53226</v>
      </c>
      <c r="GT5" s="1">
        <v>55962</v>
      </c>
      <c r="GU5" s="1">
        <v>51359</v>
      </c>
      <c r="GV5" s="1">
        <v>49897</v>
      </c>
      <c r="GW5" s="1">
        <v>55662</v>
      </c>
      <c r="GX5" s="1">
        <v>59109</v>
      </c>
      <c r="GY5" s="1">
        <v>52553</v>
      </c>
      <c r="GZ5" s="1">
        <v>49686</v>
      </c>
      <c r="HA5" s="1">
        <v>54321</v>
      </c>
      <c r="HB5" s="1">
        <v>61737</v>
      </c>
      <c r="HC5" s="1">
        <v>51944</v>
      </c>
      <c r="HD5" s="1">
        <v>49947</v>
      </c>
      <c r="HE5" s="1">
        <v>54463</v>
      </c>
      <c r="HF5" s="1">
        <v>61232</v>
      </c>
      <c r="HG5" s="1">
        <v>51990</v>
      </c>
      <c r="HH5" s="1">
        <v>50205</v>
      </c>
      <c r="HI5" s="1">
        <v>56103</v>
      </c>
      <c r="HJ5" s="1">
        <v>59012</v>
      </c>
      <c r="HK5" s="1">
        <v>51909</v>
      </c>
      <c r="HL5" s="1">
        <v>51192</v>
      </c>
      <c r="HM5" s="1">
        <v>55949</v>
      </c>
      <c r="HN5" s="1">
        <v>57986</v>
      </c>
      <c r="HO5" s="1">
        <v>53987</v>
      </c>
      <c r="HP5" s="1">
        <v>52159</v>
      </c>
      <c r="HQ5" s="1">
        <v>55406</v>
      </c>
      <c r="HR5" s="1">
        <v>58799</v>
      </c>
      <c r="HS5" s="1">
        <v>54130</v>
      </c>
      <c r="HT5" s="1">
        <v>53441</v>
      </c>
      <c r="HU5" s="1">
        <v>57233</v>
      </c>
      <c r="HV5" s="1">
        <v>58390</v>
      </c>
      <c r="HW5" s="1">
        <v>54841</v>
      </c>
      <c r="HX5" s="1">
        <v>53411</v>
      </c>
      <c r="HY5" s="1">
        <v>59527</v>
      </c>
      <c r="HZ5" s="1">
        <v>61052</v>
      </c>
      <c r="IA5" s="1">
        <v>54839</v>
      </c>
      <c r="IB5" s="1">
        <v>52781</v>
      </c>
      <c r="IC5" s="1">
        <v>57912</v>
      </c>
      <c r="ID5" s="1">
        <v>63115</v>
      </c>
      <c r="IE5" s="1">
        <v>56098</v>
      </c>
      <c r="IF5" s="1">
        <v>53452</v>
      </c>
      <c r="IG5" s="1">
        <v>57467</v>
      </c>
      <c r="IH5" s="1">
        <v>58858</v>
      </c>
      <c r="II5" s="1">
        <v>55712</v>
      </c>
      <c r="IJ5" s="1">
        <v>54206</v>
      </c>
      <c r="IK5" s="1">
        <v>59303</v>
      </c>
      <c r="IL5" s="1">
        <v>63469</v>
      </c>
      <c r="IM5" s="1">
        <v>56847</v>
      </c>
      <c r="IN5" s="1">
        <v>55038</v>
      </c>
      <c r="IO5" s="1">
        <v>59863</v>
      </c>
      <c r="IP5" s="1">
        <v>62884</v>
      </c>
      <c r="IQ5" s="1">
        <v>58740</v>
      </c>
      <c r="IR5" s="1">
        <v>55646</v>
      </c>
      <c r="IS5" s="1">
        <v>61347</v>
      </c>
      <c r="IT5" s="1">
        <v>62624</v>
      </c>
      <c r="IU5" s="1">
        <v>58091</v>
      </c>
      <c r="IV5" s="1">
        <v>55899</v>
      </c>
      <c r="IW5" s="1">
        <v>61804</v>
      </c>
      <c r="IX5" s="1">
        <v>61177</v>
      </c>
      <c r="IY5" s="1">
        <v>58258</v>
      </c>
      <c r="IZ5" s="1">
        <v>57728</v>
      </c>
      <c r="JA5" s="1">
        <v>62912</v>
      </c>
      <c r="JB5" s="1">
        <v>65321</v>
      </c>
      <c r="JC5" s="1">
        <v>59534</v>
      </c>
      <c r="JD5" s="1">
        <v>57204</v>
      </c>
      <c r="JE5" s="1">
        <v>61452</v>
      </c>
      <c r="JF5" s="1">
        <v>64044</v>
      </c>
      <c r="JG5" s="1">
        <v>59710</v>
      </c>
      <c r="JH5" s="1">
        <v>58342</v>
      </c>
      <c r="JI5" s="1">
        <v>64500</v>
      </c>
      <c r="JJ5" s="1">
        <v>68158</v>
      </c>
      <c r="JK5" s="1">
        <v>60656</v>
      </c>
      <c r="JL5" s="1">
        <v>59003</v>
      </c>
      <c r="JM5" s="1">
        <v>64521</v>
      </c>
      <c r="JN5" s="1">
        <v>66901</v>
      </c>
      <c r="JO5" s="1">
        <v>62627</v>
      </c>
      <c r="JP5" s="1">
        <v>60871</v>
      </c>
      <c r="JQ5" s="1">
        <v>68422</v>
      </c>
      <c r="JR5" s="1">
        <v>73157</v>
      </c>
      <c r="JS5" s="1">
        <v>63711</v>
      </c>
      <c r="JT5" s="1">
        <v>60963</v>
      </c>
      <c r="JU5" s="1">
        <v>66502</v>
      </c>
      <c r="JV5" s="1">
        <v>69942</v>
      </c>
      <c r="JW5" s="1">
        <v>64680</v>
      </c>
      <c r="JX5" s="1">
        <v>62868</v>
      </c>
      <c r="JY5" s="1">
        <v>69723</v>
      </c>
      <c r="JZ5" s="1">
        <v>75307</v>
      </c>
      <c r="KA5" s="1">
        <v>66365</v>
      </c>
      <c r="KB5" s="1">
        <v>64951</v>
      </c>
      <c r="KC5" s="1">
        <v>71926</v>
      </c>
      <c r="KD5" s="1">
        <v>78375</v>
      </c>
      <c r="KE5" s="1">
        <v>68508</v>
      </c>
      <c r="KF5" s="1">
        <v>66196</v>
      </c>
      <c r="KG5" s="1">
        <v>72484</v>
      </c>
      <c r="KH5" s="1">
        <v>74709</v>
      </c>
      <c r="KI5" s="1">
        <v>69502</v>
      </c>
      <c r="KJ5" s="1">
        <v>67033</v>
      </c>
      <c r="KK5" s="1">
        <v>74251</v>
      </c>
      <c r="KL5" s="1">
        <v>76848</v>
      </c>
      <c r="KM5" s="1">
        <v>78674</v>
      </c>
      <c r="KN5" s="1">
        <v>70601</v>
      </c>
      <c r="KO5" s="1">
        <v>81340</v>
      </c>
      <c r="KP5" s="1">
        <v>80124</v>
      </c>
      <c r="KQ5" s="1">
        <v>74400</v>
      </c>
      <c r="KR5" s="1">
        <v>74742</v>
      </c>
      <c r="KS5" s="1">
        <v>82676</v>
      </c>
      <c r="KT5" s="1">
        <v>87917</v>
      </c>
      <c r="KU5" s="1">
        <v>77886</v>
      </c>
      <c r="KV5" s="1">
        <v>76651</v>
      </c>
      <c r="KW5" s="1">
        <v>84029</v>
      </c>
    </row>
    <row r="6" spans="1:310" x14ac:dyDescent="0.2">
      <c r="A6" t="s">
        <v>322</v>
      </c>
      <c r="B6" s="1">
        <v>12188000</v>
      </c>
      <c r="C6" s="1">
        <v>12241000</v>
      </c>
      <c r="D6" s="1">
        <v>12316000</v>
      </c>
      <c r="E6" s="1">
        <v>12393000</v>
      </c>
      <c r="F6" s="1">
        <v>12450000</v>
      </c>
      <c r="G6" s="1">
        <v>12507000</v>
      </c>
      <c r="H6" s="1">
        <v>12576000</v>
      </c>
      <c r="I6" s="1">
        <v>12646000</v>
      </c>
      <c r="J6" s="1">
        <v>12710000</v>
      </c>
      <c r="K6" s="1">
        <v>12773000</v>
      </c>
      <c r="L6" s="1">
        <v>12852000</v>
      </c>
      <c r="M6" s="1">
        <v>12930000</v>
      </c>
      <c r="N6" s="1">
        <v>12998000</v>
      </c>
      <c r="O6" s="1">
        <v>13399000</v>
      </c>
      <c r="P6" s="1">
        <v>13475000</v>
      </c>
      <c r="Q6" s="1">
        <v>13548000</v>
      </c>
      <c r="R6" s="1">
        <v>13607000</v>
      </c>
      <c r="S6" s="1">
        <v>13663000</v>
      </c>
      <c r="T6" s="1">
        <v>13737000</v>
      </c>
      <c r="U6" s="1">
        <v>13807000</v>
      </c>
      <c r="V6" s="1">
        <v>13870000</v>
      </c>
      <c r="W6" s="1">
        <v>13937000</v>
      </c>
      <c r="X6" s="1">
        <v>14050000</v>
      </c>
      <c r="Y6" s="1">
        <v>14163000</v>
      </c>
      <c r="Z6" s="1">
        <v>14277000</v>
      </c>
      <c r="AA6" s="1">
        <v>14376000</v>
      </c>
      <c r="AB6" s="1">
        <v>14496000</v>
      </c>
      <c r="AC6" s="1">
        <v>14598000</v>
      </c>
      <c r="AD6" s="1">
        <v>14682000</v>
      </c>
      <c r="AE6" s="1">
        <v>14763000</v>
      </c>
      <c r="AF6" s="1">
        <v>14886000</v>
      </c>
      <c r="AG6" s="1">
        <v>15001000</v>
      </c>
      <c r="AH6" s="1">
        <v>15105000</v>
      </c>
      <c r="AI6" s="1">
        <v>15199000</v>
      </c>
      <c r="AJ6" s="1">
        <v>15330000</v>
      </c>
      <c r="AK6" s="1">
        <v>15444000</v>
      </c>
      <c r="AL6" s="1">
        <v>15535000</v>
      </c>
      <c r="AM6" s="1">
        <v>15620000</v>
      </c>
      <c r="AN6" s="1">
        <v>15736000</v>
      </c>
      <c r="AO6" s="1">
        <v>15834000</v>
      </c>
      <c r="AP6" s="1">
        <v>15919000</v>
      </c>
      <c r="AQ6" s="1">
        <v>16004000</v>
      </c>
      <c r="AR6" s="1">
        <v>16123000</v>
      </c>
      <c r="AS6" s="1">
        <v>16235000</v>
      </c>
      <c r="AT6" s="1">
        <v>16352000</v>
      </c>
      <c r="AU6" s="1">
        <v>16479000</v>
      </c>
      <c r="AV6" s="1">
        <v>16677000</v>
      </c>
      <c r="AW6" s="1">
        <v>16810000</v>
      </c>
      <c r="AX6" s="1">
        <v>16907000</v>
      </c>
      <c r="AY6" s="1">
        <v>16997000</v>
      </c>
      <c r="AZ6" s="1">
        <v>17120000</v>
      </c>
      <c r="BA6" s="1">
        <v>17225000</v>
      </c>
      <c r="BB6" s="1">
        <v>17318000</v>
      </c>
      <c r="BC6" s="1">
        <v>17406000</v>
      </c>
      <c r="BD6" s="1">
        <v>17522000</v>
      </c>
      <c r="BE6" s="1">
        <v>17624000</v>
      </c>
      <c r="BF6" s="1">
        <v>17710000</v>
      </c>
      <c r="BG6" s="1">
        <v>17793000</v>
      </c>
      <c r="BH6" s="1">
        <v>17909000</v>
      </c>
      <c r="BI6" s="1">
        <v>18009000</v>
      </c>
      <c r="BJ6" s="1">
        <v>18092000</v>
      </c>
      <c r="BK6" s="1">
        <v>18172000</v>
      </c>
      <c r="BL6" s="1">
        <v>18271000</v>
      </c>
      <c r="BM6" s="1">
        <v>18363000</v>
      </c>
      <c r="BN6" s="1">
        <v>18442000</v>
      </c>
      <c r="BO6" s="1">
        <v>18519000</v>
      </c>
      <c r="BP6" s="1">
        <v>18614000</v>
      </c>
      <c r="BQ6" s="1">
        <v>18708000</v>
      </c>
      <c r="BR6" s="1">
        <v>18787000</v>
      </c>
      <c r="BS6" s="1">
        <v>18864000</v>
      </c>
      <c r="BT6" s="1">
        <v>18964000</v>
      </c>
      <c r="BU6" s="1">
        <v>19061000</v>
      </c>
      <c r="BV6" s="1">
        <v>19142000</v>
      </c>
      <c r="BW6" s="1">
        <v>19222000</v>
      </c>
      <c r="BX6" s="1">
        <v>19325000</v>
      </c>
      <c r="BY6" s="1">
        <v>19420000</v>
      </c>
      <c r="BZ6" s="1">
        <v>19501000</v>
      </c>
      <c r="CA6" s="1">
        <v>19578000</v>
      </c>
      <c r="CB6" s="1">
        <v>19678000</v>
      </c>
      <c r="CC6" s="1">
        <v>19777000</v>
      </c>
      <c r="CD6" s="1">
        <v>19857000</v>
      </c>
      <c r="CE6" s="1">
        <v>19939000</v>
      </c>
      <c r="CF6" s="1">
        <v>20048000</v>
      </c>
      <c r="CG6" s="1">
        <v>20146000</v>
      </c>
      <c r="CH6" s="1">
        <v>20228000</v>
      </c>
      <c r="CI6" s="1">
        <v>20306000</v>
      </c>
      <c r="CJ6" s="1">
        <v>20412000</v>
      </c>
      <c r="CK6" s="1">
        <v>20509000</v>
      </c>
      <c r="CL6" s="1">
        <v>20581000</v>
      </c>
      <c r="CM6" s="1">
        <v>20644000</v>
      </c>
      <c r="CN6" s="1">
        <v>20729000</v>
      </c>
      <c r="CO6" s="1">
        <v>20814000</v>
      </c>
      <c r="CP6" s="1">
        <v>20888000</v>
      </c>
      <c r="CQ6" s="1">
        <v>20950000</v>
      </c>
      <c r="CR6" s="1">
        <v>21028000</v>
      </c>
      <c r="CS6" s="1">
        <v>21111000</v>
      </c>
      <c r="CT6" s="1">
        <v>21182000</v>
      </c>
      <c r="CU6" s="1">
        <v>21244000</v>
      </c>
      <c r="CV6" s="1">
        <v>21324000</v>
      </c>
      <c r="CW6" s="1">
        <v>21400000</v>
      </c>
      <c r="CX6" s="1">
        <v>21465000</v>
      </c>
      <c r="CY6" s="1">
        <v>21523000</v>
      </c>
      <c r="CZ6" s="1">
        <v>21962032</v>
      </c>
      <c r="DA6" s="1">
        <v>22039243</v>
      </c>
      <c r="DB6" s="1">
        <v>22092498</v>
      </c>
      <c r="DC6" s="1">
        <v>22148919</v>
      </c>
      <c r="DD6" s="1">
        <v>22218463</v>
      </c>
      <c r="DE6" s="1">
        <v>22288499</v>
      </c>
      <c r="DF6" s="1">
        <v>22347459</v>
      </c>
      <c r="DG6" s="1">
        <v>22405392</v>
      </c>
      <c r="DH6" s="1">
        <v>22491777</v>
      </c>
      <c r="DI6" s="1">
        <v>22570338</v>
      </c>
      <c r="DJ6" s="1">
        <v>22649538</v>
      </c>
      <c r="DK6" s="1">
        <v>22723274</v>
      </c>
      <c r="DL6" s="1">
        <v>22807969</v>
      </c>
      <c r="DM6" s="1">
        <v>22907390</v>
      </c>
      <c r="DN6" s="1">
        <v>22979190</v>
      </c>
      <c r="DO6" s="1">
        <v>23048990</v>
      </c>
      <c r="DP6" s="1">
        <v>23143275</v>
      </c>
      <c r="DQ6" s="1">
        <v>23240585</v>
      </c>
      <c r="DR6" s="1">
        <v>23304197</v>
      </c>
      <c r="DS6" s="1">
        <v>23369845</v>
      </c>
      <c r="DT6" s="1">
        <v>23449808</v>
      </c>
      <c r="DU6" s="1">
        <v>23533565</v>
      </c>
      <c r="DV6" s="1">
        <v>23591713</v>
      </c>
      <c r="DW6" s="1">
        <v>23656739</v>
      </c>
      <c r="DX6" s="1">
        <v>23725843</v>
      </c>
      <c r="DY6" s="1">
        <v>23801445</v>
      </c>
      <c r="DZ6" s="1">
        <v>23849503</v>
      </c>
      <c r="EA6" s="1">
        <v>23903687</v>
      </c>
      <c r="EB6" s="1">
        <v>23963203</v>
      </c>
      <c r="EC6" s="1">
        <v>24025447</v>
      </c>
      <c r="ED6" s="1">
        <v>24071889</v>
      </c>
      <c r="EE6" s="1">
        <v>24128180</v>
      </c>
      <c r="EF6" s="1">
        <v>24201544</v>
      </c>
      <c r="EG6" s="1">
        <v>24279044</v>
      </c>
      <c r="EH6" s="1">
        <v>24345365</v>
      </c>
      <c r="EI6" s="1">
        <v>24418295</v>
      </c>
      <c r="EJ6" s="1">
        <v>24515667</v>
      </c>
      <c r="EK6" s="1">
        <v>24603534</v>
      </c>
      <c r="EL6" s="1">
        <v>24665355</v>
      </c>
      <c r="EM6" s="1">
        <v>24732826</v>
      </c>
      <c r="EN6" s="1">
        <v>24819915</v>
      </c>
      <c r="EO6" s="1">
        <v>24920120</v>
      </c>
      <c r="EP6" s="1">
        <v>24979229</v>
      </c>
      <c r="EQ6" s="1">
        <v>25042069</v>
      </c>
      <c r="ER6" s="1">
        <v>25116942</v>
      </c>
      <c r="ES6" s="1">
        <v>25193538</v>
      </c>
      <c r="ET6" s="1">
        <v>25242830</v>
      </c>
      <c r="EU6" s="1">
        <v>25300372</v>
      </c>
      <c r="EV6" s="1">
        <v>25366451</v>
      </c>
      <c r="EW6" s="1">
        <v>25434150</v>
      </c>
      <c r="EX6" s="1">
        <v>25482358</v>
      </c>
      <c r="EY6" s="1">
        <v>25539861</v>
      </c>
      <c r="EZ6" s="1">
        <v>25607053</v>
      </c>
      <c r="FA6" s="1">
        <v>25677668</v>
      </c>
      <c r="FB6" s="1">
        <v>25721170</v>
      </c>
      <c r="FC6" s="1">
        <v>25774717</v>
      </c>
      <c r="FD6" s="1">
        <v>25842116</v>
      </c>
      <c r="FE6" s="1">
        <v>25914797</v>
      </c>
      <c r="FF6" s="1">
        <v>25962414</v>
      </c>
      <c r="FG6" s="1">
        <v>26019615</v>
      </c>
      <c r="FH6" s="1">
        <v>26100278</v>
      </c>
      <c r="FI6" s="1">
        <v>26187639</v>
      </c>
      <c r="FJ6" s="1">
        <v>26256140</v>
      </c>
      <c r="FK6" s="1">
        <v>26346370</v>
      </c>
      <c r="FL6" s="1">
        <v>26446601</v>
      </c>
      <c r="FM6" s="1">
        <v>26542370</v>
      </c>
      <c r="FN6" s="1">
        <v>26602328</v>
      </c>
      <c r="FO6" s="1">
        <v>26679165</v>
      </c>
      <c r="FP6" s="1">
        <v>26791747</v>
      </c>
      <c r="FQ6" s="1">
        <v>26932655</v>
      </c>
      <c r="FR6" s="1">
        <v>27032356</v>
      </c>
      <c r="FS6" s="1">
        <v>27147776</v>
      </c>
      <c r="FT6" s="1">
        <v>27276781</v>
      </c>
      <c r="FU6" s="1">
        <v>27402695</v>
      </c>
      <c r="FV6" s="1">
        <v>27463550</v>
      </c>
      <c r="FW6" s="1">
        <v>27567161</v>
      </c>
      <c r="FX6" s="1">
        <v>27691138</v>
      </c>
      <c r="FY6" s="1">
        <v>27807591</v>
      </c>
      <c r="FZ6" s="1">
        <v>27854861</v>
      </c>
      <c r="GA6" s="1">
        <v>27928837</v>
      </c>
      <c r="GB6" s="1">
        <v>28037420</v>
      </c>
      <c r="GC6" s="1">
        <v>28127327</v>
      </c>
      <c r="GD6" s="1">
        <v>28181477</v>
      </c>
      <c r="GE6" s="1">
        <v>28269699</v>
      </c>
      <c r="GF6" s="1">
        <v>28371264</v>
      </c>
      <c r="GG6" s="1">
        <v>28474177</v>
      </c>
      <c r="GH6" s="1">
        <v>28533602</v>
      </c>
      <c r="GI6" s="1">
        <v>28600864</v>
      </c>
      <c r="GJ6" s="1">
        <v>28684764</v>
      </c>
      <c r="GK6" s="1">
        <v>28786619</v>
      </c>
      <c r="GL6" s="1">
        <v>28835772</v>
      </c>
      <c r="GM6" s="1">
        <v>28907448</v>
      </c>
      <c r="GN6" s="1">
        <v>29000663</v>
      </c>
      <c r="GO6" s="1">
        <v>29096372</v>
      </c>
      <c r="GP6" s="1">
        <v>29141902</v>
      </c>
      <c r="GQ6" s="1">
        <v>29211541</v>
      </c>
      <c r="GR6" s="1">
        <v>29302311</v>
      </c>
      <c r="GS6" s="1">
        <v>29396274</v>
      </c>
      <c r="GT6" s="1">
        <v>29446857</v>
      </c>
      <c r="GU6" s="1">
        <v>29514217</v>
      </c>
      <c r="GV6" s="1">
        <v>29610218</v>
      </c>
      <c r="GW6" s="1">
        <v>29708206</v>
      </c>
      <c r="GX6" s="1">
        <v>29751536</v>
      </c>
      <c r="GY6" s="1">
        <v>29818012</v>
      </c>
      <c r="GZ6" s="1">
        <v>29905948</v>
      </c>
      <c r="HA6" s="1">
        <v>29994790</v>
      </c>
      <c r="HB6" s="1">
        <v>30028506</v>
      </c>
      <c r="HC6" s="1">
        <v>30080180</v>
      </c>
      <c r="HD6" s="1">
        <v>30155173</v>
      </c>
      <c r="HE6" s="1">
        <v>30231639</v>
      </c>
      <c r="HF6" s="1">
        <v>30260117</v>
      </c>
      <c r="HG6" s="1">
        <v>30314696</v>
      </c>
      <c r="HH6" s="1">
        <v>30401286</v>
      </c>
      <c r="HI6" s="1">
        <v>30492106</v>
      </c>
      <c r="HJ6" s="1">
        <v>30525872</v>
      </c>
      <c r="HK6" s="1">
        <v>30594030</v>
      </c>
      <c r="HL6" s="1">
        <v>30685730</v>
      </c>
      <c r="HM6" s="1">
        <v>30783969</v>
      </c>
      <c r="HN6" s="1">
        <v>30824441</v>
      </c>
      <c r="HO6" s="1">
        <v>30910996</v>
      </c>
      <c r="HP6" s="1">
        <v>31020902</v>
      </c>
      <c r="HQ6" s="1">
        <v>31129119</v>
      </c>
      <c r="HR6" s="1">
        <v>31169393</v>
      </c>
      <c r="HS6" s="1">
        <v>31253382</v>
      </c>
      <c r="HT6" s="1">
        <v>31360079</v>
      </c>
      <c r="HU6" s="1">
        <v>31451764</v>
      </c>
      <c r="HV6" s="1">
        <v>31480672</v>
      </c>
      <c r="HW6" s="1">
        <v>31550768</v>
      </c>
      <c r="HX6" s="1">
        <v>31644028</v>
      </c>
      <c r="HY6" s="1">
        <v>31737869</v>
      </c>
      <c r="HZ6" s="1">
        <v>31777704</v>
      </c>
      <c r="IA6" s="1">
        <v>31846669</v>
      </c>
      <c r="IB6" s="1">
        <v>31940655</v>
      </c>
      <c r="IC6" s="1">
        <v>32039959</v>
      </c>
      <c r="ID6" s="1">
        <v>32076720</v>
      </c>
      <c r="IE6" s="1">
        <v>32141943</v>
      </c>
      <c r="IF6" s="1">
        <v>32243753</v>
      </c>
      <c r="IG6" s="1">
        <v>32353968</v>
      </c>
      <c r="IH6" s="1">
        <v>32395309</v>
      </c>
      <c r="II6" s="1">
        <v>32470303</v>
      </c>
      <c r="IJ6" s="1">
        <v>32571174</v>
      </c>
      <c r="IK6" s="1">
        <v>32680712</v>
      </c>
      <c r="IL6" s="1">
        <v>32717701</v>
      </c>
      <c r="IM6" s="1">
        <v>32786014</v>
      </c>
      <c r="IN6" s="1">
        <v>32889025</v>
      </c>
      <c r="IO6" s="1">
        <v>33002138</v>
      </c>
      <c r="IP6" s="1">
        <v>33050613</v>
      </c>
      <c r="IQ6" s="1">
        <v>33127520</v>
      </c>
      <c r="IR6" s="1">
        <v>33247118</v>
      </c>
      <c r="IS6" s="1">
        <v>33372418</v>
      </c>
      <c r="IT6" s="1">
        <v>33427050</v>
      </c>
      <c r="IU6" s="1">
        <v>33511275</v>
      </c>
      <c r="IV6" s="1">
        <v>33628895</v>
      </c>
      <c r="IW6" s="1">
        <v>33757077</v>
      </c>
      <c r="IX6" s="1">
        <v>33807529</v>
      </c>
      <c r="IY6" s="1">
        <v>33889236</v>
      </c>
      <c r="IZ6" s="1">
        <v>34004889</v>
      </c>
      <c r="JA6" s="1">
        <v>34131683</v>
      </c>
      <c r="JB6" s="1">
        <v>34166099</v>
      </c>
      <c r="JC6" s="1">
        <v>34230378</v>
      </c>
      <c r="JD6" s="1">
        <v>34339328</v>
      </c>
      <c r="JE6" s="1">
        <v>34457998</v>
      </c>
      <c r="JF6" s="1">
        <v>34516352</v>
      </c>
      <c r="JG6" s="1">
        <v>34592779</v>
      </c>
      <c r="JH6" s="1">
        <v>34714222</v>
      </c>
      <c r="JI6" s="1">
        <v>34836008</v>
      </c>
      <c r="JJ6" s="1">
        <v>34883119</v>
      </c>
      <c r="JK6" s="1">
        <v>34958216</v>
      </c>
      <c r="JL6" s="1">
        <v>35082954</v>
      </c>
      <c r="JM6" s="1">
        <v>35211866</v>
      </c>
      <c r="JN6" s="1">
        <v>35249639</v>
      </c>
      <c r="JO6" s="1">
        <v>35323533</v>
      </c>
      <c r="JP6" s="1">
        <v>35437435</v>
      </c>
      <c r="JQ6" s="1">
        <v>35559047</v>
      </c>
      <c r="JR6" s="1">
        <v>35575187</v>
      </c>
      <c r="JS6" s="1">
        <v>35611271</v>
      </c>
      <c r="JT6" s="1">
        <v>35702908</v>
      </c>
      <c r="JU6" s="1">
        <v>35822894</v>
      </c>
      <c r="JV6" s="1">
        <v>35871136</v>
      </c>
      <c r="JW6" s="1">
        <v>35970303</v>
      </c>
      <c r="JX6" s="1">
        <v>36109487</v>
      </c>
      <c r="JY6" s="1">
        <v>36258726</v>
      </c>
      <c r="JZ6" s="1">
        <v>36314099</v>
      </c>
      <c r="KA6" s="1">
        <v>36398013</v>
      </c>
      <c r="KB6" s="1">
        <v>36545236</v>
      </c>
      <c r="KC6" s="1">
        <v>36721223</v>
      </c>
      <c r="KD6" s="1">
        <v>36798408</v>
      </c>
      <c r="KE6" s="1">
        <v>36898431</v>
      </c>
      <c r="KF6" s="1">
        <v>37065084</v>
      </c>
      <c r="KG6" s="1">
        <v>37250385</v>
      </c>
      <c r="KH6" s="1">
        <v>37325235</v>
      </c>
      <c r="KI6" s="1">
        <v>37422946</v>
      </c>
      <c r="KJ6" s="1">
        <v>37601230</v>
      </c>
      <c r="KK6" s="1">
        <v>37810038</v>
      </c>
      <c r="KL6" s="1">
        <v>37909001</v>
      </c>
      <c r="KM6" s="1">
        <v>37986182</v>
      </c>
      <c r="KN6" s="1">
        <v>38007166</v>
      </c>
      <c r="KO6" s="1">
        <v>38007048</v>
      </c>
      <c r="KP6" s="1">
        <v>38043450</v>
      </c>
      <c r="KQ6" s="1">
        <v>38124373</v>
      </c>
      <c r="KR6" s="1">
        <v>38226498</v>
      </c>
      <c r="KS6" s="1">
        <v>38426473</v>
      </c>
      <c r="KT6" s="1">
        <v>38516138</v>
      </c>
      <c r="KU6" s="1">
        <v>38644920</v>
      </c>
      <c r="KV6" s="1">
        <v>38929902</v>
      </c>
      <c r="KW6" s="1">
        <v>39292355</v>
      </c>
      <c r="KX6" s="1">
        <v>39566248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8B05-463F-674D-8E8C-2EC9BAED9051}">
  <dimension ref="A1:U389"/>
  <sheetViews>
    <sheetView tabSelected="1" workbookViewId="0">
      <pane ySplit="1" topLeftCell="A346" activePane="bottomLeft" state="frozen"/>
      <selection pane="bottomLeft" activeCell="R388" sqref="A1:R388"/>
    </sheetView>
  </sheetViews>
  <sheetFormatPr baseColWidth="10" defaultRowHeight="16" x14ac:dyDescent="0.2"/>
  <cols>
    <col min="1" max="1" width="16.83203125" style="2" bestFit="1" customWidth="1"/>
    <col min="14" max="14" width="24.1640625" bestFit="1" customWidth="1"/>
    <col min="15" max="15" width="26.1640625" bestFit="1" customWidth="1"/>
    <col min="16" max="17" width="26.1640625" customWidth="1"/>
  </cols>
  <sheetData>
    <row r="1" spans="1:21" x14ac:dyDescent="0.2">
      <c r="A1" s="2" t="s">
        <v>316</v>
      </c>
      <c r="B1" t="s">
        <v>314</v>
      </c>
      <c r="C1" t="s">
        <v>315</v>
      </c>
      <c r="D1" t="s">
        <v>358</v>
      </c>
      <c r="E1" t="s">
        <v>360</v>
      </c>
      <c r="F1" t="s">
        <v>319</v>
      </c>
      <c r="G1" t="s">
        <v>318</v>
      </c>
      <c r="H1" t="s">
        <v>357</v>
      </c>
      <c r="I1" t="s">
        <v>361</v>
      </c>
      <c r="J1" t="s">
        <v>362</v>
      </c>
      <c r="K1" t="s">
        <v>363</v>
      </c>
      <c r="L1" t="s">
        <v>322</v>
      </c>
      <c r="M1" t="s">
        <v>359</v>
      </c>
      <c r="N1" t="s">
        <v>365</v>
      </c>
      <c r="O1" t="s">
        <v>364</v>
      </c>
      <c r="P1" t="s">
        <v>366</v>
      </c>
      <c r="Q1" t="s">
        <v>367</v>
      </c>
      <c r="R1" t="s">
        <v>356</v>
      </c>
    </row>
    <row r="2" spans="1:21" x14ac:dyDescent="0.2">
      <c r="A2" s="2" t="s">
        <v>323</v>
      </c>
      <c r="K2">
        <v>3463000</v>
      </c>
      <c r="L2">
        <v>3463000</v>
      </c>
      <c r="R2">
        <v>1525000</v>
      </c>
      <c r="U2" s="3"/>
    </row>
    <row r="3" spans="1:21" x14ac:dyDescent="0.2">
      <c r="A3" s="2" t="s">
        <v>324</v>
      </c>
      <c r="K3">
        <v>3511000</v>
      </c>
      <c r="L3">
        <v>3511000</v>
      </c>
      <c r="M3">
        <f>L3-L2</f>
        <v>48000</v>
      </c>
      <c r="R3">
        <v>1545000</v>
      </c>
      <c r="U3" s="3"/>
    </row>
    <row r="4" spans="1:21" x14ac:dyDescent="0.2">
      <c r="A4" s="2" t="s">
        <v>325</v>
      </c>
      <c r="K4">
        <v>3565000</v>
      </c>
      <c r="L4">
        <v>3565000</v>
      </c>
      <c r="M4">
        <f t="shared" ref="M4:M67" si="0">L4-L3</f>
        <v>54000</v>
      </c>
      <c r="R4">
        <v>1569000</v>
      </c>
      <c r="U4" s="3"/>
    </row>
    <row r="5" spans="1:21" x14ac:dyDescent="0.2">
      <c r="A5" s="2" t="s">
        <v>326</v>
      </c>
      <c r="K5">
        <v>3625000</v>
      </c>
      <c r="L5">
        <v>3625000</v>
      </c>
      <c r="M5">
        <f t="shared" si="0"/>
        <v>60000</v>
      </c>
      <c r="R5">
        <v>1594000</v>
      </c>
      <c r="U5" s="3"/>
    </row>
    <row r="6" spans="1:21" x14ac:dyDescent="0.2">
      <c r="A6" s="2" t="s">
        <v>327</v>
      </c>
      <c r="K6">
        <v>3689000</v>
      </c>
      <c r="L6">
        <v>3689000</v>
      </c>
      <c r="M6">
        <f t="shared" si="0"/>
        <v>64000</v>
      </c>
      <c r="R6">
        <v>1621000</v>
      </c>
      <c r="U6" s="3"/>
    </row>
    <row r="7" spans="1:21" x14ac:dyDescent="0.2">
      <c r="A7" s="2" t="s">
        <v>328</v>
      </c>
      <c r="K7">
        <v>3754000</v>
      </c>
      <c r="L7">
        <v>3754000</v>
      </c>
      <c r="M7">
        <f t="shared" si="0"/>
        <v>65000</v>
      </c>
      <c r="R7">
        <v>1651000</v>
      </c>
      <c r="U7" s="3"/>
    </row>
    <row r="8" spans="1:21" x14ac:dyDescent="0.2">
      <c r="A8" s="2" t="s">
        <v>329</v>
      </c>
      <c r="K8">
        <v>3826000</v>
      </c>
      <c r="L8">
        <v>3826000</v>
      </c>
      <c r="M8">
        <f t="shared" si="0"/>
        <v>72000</v>
      </c>
      <c r="R8">
        <v>1685000</v>
      </c>
      <c r="U8" s="3"/>
    </row>
    <row r="9" spans="1:21" x14ac:dyDescent="0.2">
      <c r="A9" s="2" t="s">
        <v>330</v>
      </c>
      <c r="K9">
        <v>3895000</v>
      </c>
      <c r="L9">
        <v>3895000</v>
      </c>
      <c r="M9">
        <f t="shared" si="0"/>
        <v>69000</v>
      </c>
      <c r="R9">
        <v>1718000</v>
      </c>
      <c r="U9" s="3"/>
    </row>
    <row r="10" spans="1:21" x14ac:dyDescent="0.2">
      <c r="A10" s="2" t="s">
        <v>331</v>
      </c>
      <c r="K10">
        <v>3954000</v>
      </c>
      <c r="L10">
        <v>3954000</v>
      </c>
      <c r="M10">
        <f t="shared" si="0"/>
        <v>59000</v>
      </c>
      <c r="R10">
        <v>1746000</v>
      </c>
      <c r="U10" s="3"/>
    </row>
    <row r="11" spans="1:21" x14ac:dyDescent="0.2">
      <c r="A11" s="2" t="s">
        <v>332</v>
      </c>
      <c r="K11">
        <v>4009000</v>
      </c>
      <c r="L11">
        <v>4009000</v>
      </c>
      <c r="M11">
        <f t="shared" si="0"/>
        <v>55000</v>
      </c>
      <c r="R11">
        <v>1774000</v>
      </c>
      <c r="U11" s="3"/>
    </row>
    <row r="12" spans="1:21" x14ac:dyDescent="0.2">
      <c r="A12" s="2" t="s">
        <v>333</v>
      </c>
      <c r="K12">
        <v>4064000</v>
      </c>
      <c r="L12">
        <v>4064000</v>
      </c>
      <c r="M12">
        <f t="shared" si="0"/>
        <v>55000</v>
      </c>
      <c r="R12">
        <v>1802000</v>
      </c>
      <c r="U12" s="3"/>
    </row>
    <row r="13" spans="1:21" x14ac:dyDescent="0.2">
      <c r="A13" s="2" t="s">
        <v>334</v>
      </c>
      <c r="K13">
        <v>4120000</v>
      </c>
      <c r="L13">
        <v>4120000</v>
      </c>
      <c r="M13">
        <f t="shared" si="0"/>
        <v>56000</v>
      </c>
      <c r="R13">
        <v>1829000</v>
      </c>
      <c r="U13" s="3"/>
    </row>
    <row r="14" spans="1:21" x14ac:dyDescent="0.2">
      <c r="A14" s="2" t="s">
        <v>335</v>
      </c>
      <c r="K14">
        <v>4185000</v>
      </c>
      <c r="L14">
        <v>4185000</v>
      </c>
      <c r="M14">
        <f t="shared" si="0"/>
        <v>65000</v>
      </c>
      <c r="R14">
        <v>1861000</v>
      </c>
      <c r="U14" s="3"/>
    </row>
    <row r="15" spans="1:21" x14ac:dyDescent="0.2">
      <c r="A15" s="2" t="s">
        <v>336</v>
      </c>
      <c r="K15">
        <v>4255000</v>
      </c>
      <c r="L15">
        <v>4255000</v>
      </c>
      <c r="M15">
        <f t="shared" si="0"/>
        <v>70000</v>
      </c>
      <c r="R15">
        <v>1894000</v>
      </c>
      <c r="U15" s="3"/>
    </row>
    <row r="16" spans="1:21" x14ac:dyDescent="0.2">
      <c r="A16" s="2" t="s">
        <v>337</v>
      </c>
      <c r="K16">
        <v>4325000</v>
      </c>
      <c r="L16">
        <v>4325000</v>
      </c>
      <c r="M16">
        <f t="shared" si="0"/>
        <v>70000</v>
      </c>
      <c r="R16">
        <v>1927000</v>
      </c>
      <c r="U16" s="3"/>
    </row>
    <row r="17" spans="1:21" x14ac:dyDescent="0.2">
      <c r="A17" s="2" t="s">
        <v>338</v>
      </c>
      <c r="K17">
        <v>4375000</v>
      </c>
      <c r="L17">
        <v>4375000</v>
      </c>
      <c r="M17">
        <f t="shared" si="0"/>
        <v>50000</v>
      </c>
      <c r="R17">
        <v>1946000</v>
      </c>
      <c r="U17" s="3"/>
    </row>
    <row r="18" spans="1:21" x14ac:dyDescent="0.2">
      <c r="A18" s="2" t="s">
        <v>339</v>
      </c>
      <c r="K18">
        <v>4430000</v>
      </c>
      <c r="L18">
        <v>4430000</v>
      </c>
      <c r="M18">
        <f t="shared" si="0"/>
        <v>55000</v>
      </c>
      <c r="R18">
        <v>1968000</v>
      </c>
      <c r="U18" s="3"/>
    </row>
    <row r="19" spans="1:21" x14ac:dyDescent="0.2">
      <c r="A19" s="2" t="s">
        <v>340</v>
      </c>
      <c r="K19">
        <v>4487000</v>
      </c>
      <c r="L19">
        <v>4487000</v>
      </c>
      <c r="M19">
        <f t="shared" si="0"/>
        <v>57000</v>
      </c>
      <c r="R19">
        <v>1988000</v>
      </c>
      <c r="U19" s="3"/>
    </row>
    <row r="20" spans="1:21" x14ac:dyDescent="0.2">
      <c r="A20" s="2" t="s">
        <v>341</v>
      </c>
      <c r="K20">
        <v>4537000</v>
      </c>
      <c r="L20">
        <v>4537000</v>
      </c>
      <c r="M20">
        <f t="shared" si="0"/>
        <v>50000</v>
      </c>
      <c r="R20">
        <v>2005000</v>
      </c>
      <c r="U20" s="3"/>
    </row>
    <row r="21" spans="1:21" x14ac:dyDescent="0.2">
      <c r="A21" s="2" t="s">
        <v>342</v>
      </c>
      <c r="K21">
        <v>4580000</v>
      </c>
      <c r="L21">
        <v>4580000</v>
      </c>
      <c r="M21">
        <f t="shared" si="0"/>
        <v>43000</v>
      </c>
      <c r="R21">
        <v>2020000</v>
      </c>
      <c r="U21" s="3"/>
    </row>
    <row r="22" spans="1:21" x14ac:dyDescent="0.2">
      <c r="A22" s="2" t="s">
        <v>343</v>
      </c>
      <c r="K22">
        <v>4626000</v>
      </c>
      <c r="L22">
        <v>4626000</v>
      </c>
      <c r="M22">
        <f t="shared" si="0"/>
        <v>46000</v>
      </c>
      <c r="R22">
        <v>2037000</v>
      </c>
      <c r="U22" s="3"/>
    </row>
    <row r="23" spans="1:21" x14ac:dyDescent="0.2">
      <c r="A23" s="2" t="s">
        <v>344</v>
      </c>
      <c r="K23">
        <v>4678000</v>
      </c>
      <c r="L23">
        <v>4678000</v>
      </c>
      <c r="M23">
        <f t="shared" si="0"/>
        <v>52000</v>
      </c>
      <c r="R23">
        <v>2057000</v>
      </c>
      <c r="U23" s="3"/>
    </row>
    <row r="24" spans="1:21" x14ac:dyDescent="0.2">
      <c r="A24" s="2" t="s">
        <v>345</v>
      </c>
      <c r="K24">
        <v>4729000</v>
      </c>
      <c r="L24">
        <v>4729000</v>
      </c>
      <c r="M24">
        <f t="shared" si="0"/>
        <v>51000</v>
      </c>
      <c r="R24">
        <v>2075000</v>
      </c>
      <c r="U24" s="3"/>
    </row>
    <row r="25" spans="1:21" x14ac:dyDescent="0.2">
      <c r="A25" s="2" t="s">
        <v>346</v>
      </c>
      <c r="K25">
        <v>4779000</v>
      </c>
      <c r="L25">
        <v>4779000</v>
      </c>
      <c r="M25">
        <f t="shared" si="0"/>
        <v>50000</v>
      </c>
      <c r="R25">
        <v>2093000</v>
      </c>
      <c r="U25" s="3"/>
    </row>
    <row r="26" spans="1:21" x14ac:dyDescent="0.2">
      <c r="A26" s="2" t="s">
        <v>347</v>
      </c>
      <c r="K26">
        <v>4833000</v>
      </c>
      <c r="L26">
        <v>4833000</v>
      </c>
      <c r="M26">
        <f t="shared" si="0"/>
        <v>54000</v>
      </c>
      <c r="R26">
        <v>2114000</v>
      </c>
      <c r="U26" s="3"/>
    </row>
    <row r="27" spans="1:21" x14ac:dyDescent="0.2">
      <c r="A27" s="2" t="s">
        <v>348</v>
      </c>
      <c r="K27">
        <v>4883000</v>
      </c>
      <c r="L27">
        <v>4883000</v>
      </c>
      <c r="M27">
        <f t="shared" si="0"/>
        <v>50000</v>
      </c>
      <c r="R27">
        <v>2119000</v>
      </c>
      <c r="U27" s="3"/>
    </row>
    <row r="28" spans="1:21" x14ac:dyDescent="0.2">
      <c r="A28" s="2" t="s">
        <v>349</v>
      </c>
      <c r="K28">
        <v>4931000</v>
      </c>
      <c r="L28">
        <v>4931000</v>
      </c>
      <c r="M28">
        <f t="shared" si="0"/>
        <v>48000</v>
      </c>
      <c r="R28">
        <v>2122000</v>
      </c>
      <c r="U28" s="3"/>
    </row>
    <row r="29" spans="1:21" x14ac:dyDescent="0.2">
      <c r="A29" s="2" t="s">
        <v>350</v>
      </c>
      <c r="K29">
        <v>4979000</v>
      </c>
      <c r="L29">
        <v>4979000</v>
      </c>
      <c r="M29">
        <f t="shared" si="0"/>
        <v>48000</v>
      </c>
      <c r="R29">
        <v>2128000</v>
      </c>
      <c r="U29" s="3"/>
    </row>
    <row r="30" spans="1:21" x14ac:dyDescent="0.2">
      <c r="A30" s="2" t="s">
        <v>351</v>
      </c>
      <c r="K30">
        <v>5026000</v>
      </c>
      <c r="L30">
        <v>5026000</v>
      </c>
      <c r="M30">
        <f t="shared" si="0"/>
        <v>47000</v>
      </c>
      <c r="R30">
        <v>2133000</v>
      </c>
      <c r="U30" s="3"/>
    </row>
    <row r="31" spans="1:21" x14ac:dyDescent="0.2">
      <c r="A31" s="2" t="s">
        <v>352</v>
      </c>
      <c r="K31">
        <v>5074000</v>
      </c>
      <c r="L31">
        <v>5074000</v>
      </c>
      <c r="M31">
        <f t="shared" si="0"/>
        <v>48000</v>
      </c>
      <c r="R31">
        <v>2137000</v>
      </c>
      <c r="U31" s="3"/>
    </row>
    <row r="32" spans="1:21" x14ac:dyDescent="0.2">
      <c r="A32" s="2" t="s">
        <v>353</v>
      </c>
      <c r="K32">
        <v>5122000</v>
      </c>
      <c r="L32">
        <v>5122000</v>
      </c>
      <c r="M32">
        <f t="shared" si="0"/>
        <v>48000</v>
      </c>
      <c r="R32">
        <v>2142000</v>
      </c>
      <c r="U32" s="3"/>
    </row>
    <row r="33" spans="1:21" x14ac:dyDescent="0.2">
      <c r="A33" s="2" t="s">
        <v>354</v>
      </c>
      <c r="K33">
        <v>5175000</v>
      </c>
      <c r="L33">
        <v>5175000</v>
      </c>
      <c r="M33">
        <f t="shared" si="0"/>
        <v>53000</v>
      </c>
      <c r="R33">
        <v>2149000</v>
      </c>
      <c r="U33" s="3"/>
    </row>
    <row r="34" spans="1:21" x14ac:dyDescent="0.2">
      <c r="A34" s="2" t="s">
        <v>355</v>
      </c>
      <c r="K34">
        <v>5235000</v>
      </c>
      <c r="L34">
        <v>5235000</v>
      </c>
      <c r="M34">
        <f t="shared" si="0"/>
        <v>60000</v>
      </c>
      <c r="R34">
        <v>2159000</v>
      </c>
      <c r="U34" s="3"/>
    </row>
    <row r="35" spans="1:21" x14ac:dyDescent="0.2">
      <c r="A35" s="2">
        <v>153</v>
      </c>
      <c r="K35">
        <v>5301000</v>
      </c>
      <c r="L35">
        <v>5301000</v>
      </c>
      <c r="M35">
        <f t="shared" si="0"/>
        <v>66000</v>
      </c>
      <c r="R35">
        <v>2172000</v>
      </c>
      <c r="U35" s="3"/>
    </row>
    <row r="36" spans="1:21" x14ac:dyDescent="0.2">
      <c r="A36" s="2">
        <v>518</v>
      </c>
      <c r="K36">
        <v>5371000</v>
      </c>
      <c r="L36">
        <v>5371000</v>
      </c>
      <c r="M36">
        <f t="shared" si="0"/>
        <v>70000</v>
      </c>
      <c r="R36">
        <v>2183000</v>
      </c>
      <c r="U36" s="3"/>
    </row>
    <row r="37" spans="1:21" x14ac:dyDescent="0.2">
      <c r="A37" s="2">
        <v>883</v>
      </c>
      <c r="K37">
        <v>5494000</v>
      </c>
      <c r="L37">
        <v>5494000</v>
      </c>
      <c r="M37">
        <f t="shared" si="0"/>
        <v>123000</v>
      </c>
      <c r="R37">
        <v>2194000</v>
      </c>
      <c r="U37" s="3"/>
    </row>
    <row r="38" spans="1:21" x14ac:dyDescent="0.2">
      <c r="A38" s="2">
        <v>1248</v>
      </c>
      <c r="K38">
        <v>5651000</v>
      </c>
      <c r="L38">
        <v>5651000</v>
      </c>
      <c r="M38">
        <f t="shared" si="0"/>
        <v>157000</v>
      </c>
      <c r="R38">
        <v>2217000</v>
      </c>
      <c r="U38" s="3"/>
    </row>
    <row r="39" spans="1:21" x14ac:dyDescent="0.2">
      <c r="A39" s="2">
        <v>1614</v>
      </c>
      <c r="K39">
        <v>5827000</v>
      </c>
      <c r="L39">
        <v>5827000</v>
      </c>
      <c r="M39">
        <f t="shared" si="0"/>
        <v>176000</v>
      </c>
      <c r="R39">
        <v>2246000</v>
      </c>
      <c r="U39" s="3"/>
    </row>
    <row r="40" spans="1:21" x14ac:dyDescent="0.2">
      <c r="A40" s="2">
        <v>1979</v>
      </c>
      <c r="K40">
        <v>6002000</v>
      </c>
      <c r="L40">
        <v>6002000</v>
      </c>
      <c r="M40">
        <f t="shared" si="0"/>
        <v>175000</v>
      </c>
      <c r="R40">
        <v>2289000</v>
      </c>
      <c r="U40" s="3"/>
    </row>
    <row r="41" spans="1:21" x14ac:dyDescent="0.2">
      <c r="A41" s="2">
        <v>2344</v>
      </c>
      <c r="K41">
        <v>6097000</v>
      </c>
      <c r="L41">
        <v>6097000</v>
      </c>
      <c r="M41">
        <f t="shared" si="0"/>
        <v>95000</v>
      </c>
      <c r="R41">
        <v>2299000</v>
      </c>
      <c r="U41" s="3"/>
    </row>
    <row r="42" spans="1:21" x14ac:dyDescent="0.2">
      <c r="A42" s="2">
        <v>2709</v>
      </c>
      <c r="K42">
        <v>6411000</v>
      </c>
      <c r="L42">
        <v>6411000</v>
      </c>
      <c r="M42">
        <f t="shared" si="0"/>
        <v>314000</v>
      </c>
      <c r="R42">
        <v>2365000</v>
      </c>
      <c r="U42" s="3"/>
    </row>
    <row r="43" spans="1:21" x14ac:dyDescent="0.2">
      <c r="A43" s="2">
        <v>3075</v>
      </c>
      <c r="K43">
        <v>6625000</v>
      </c>
      <c r="L43">
        <v>6625000</v>
      </c>
      <c r="M43">
        <f t="shared" si="0"/>
        <v>214000</v>
      </c>
      <c r="R43">
        <v>2412000</v>
      </c>
      <c r="U43" s="3"/>
    </row>
    <row r="44" spans="1:21" x14ac:dyDescent="0.2">
      <c r="A44" s="2">
        <v>3440</v>
      </c>
      <c r="K44">
        <v>6800000</v>
      </c>
      <c r="L44">
        <v>6800000</v>
      </c>
      <c r="M44">
        <f t="shared" si="0"/>
        <v>175000</v>
      </c>
      <c r="R44">
        <v>2444000</v>
      </c>
      <c r="U44" s="3"/>
    </row>
    <row r="45" spans="1:21" x14ac:dyDescent="0.2">
      <c r="A45" s="2">
        <v>3805</v>
      </c>
      <c r="K45">
        <v>6988000</v>
      </c>
      <c r="L45">
        <v>6988000</v>
      </c>
      <c r="M45">
        <f t="shared" si="0"/>
        <v>188000</v>
      </c>
      <c r="R45">
        <v>2482000</v>
      </c>
      <c r="U45" s="3"/>
    </row>
    <row r="46" spans="1:21" x14ac:dyDescent="0.2">
      <c r="A46" s="2">
        <v>4170</v>
      </c>
      <c r="K46">
        <v>7207000</v>
      </c>
      <c r="L46">
        <v>7207000</v>
      </c>
      <c r="M46">
        <f t="shared" si="0"/>
        <v>219000</v>
      </c>
      <c r="R46">
        <v>2527000</v>
      </c>
      <c r="U46" s="3"/>
    </row>
    <row r="47" spans="1:21" x14ac:dyDescent="0.2">
      <c r="A47" s="2">
        <v>4536</v>
      </c>
      <c r="K47">
        <v>7389000</v>
      </c>
      <c r="L47">
        <v>7389000</v>
      </c>
      <c r="M47">
        <f t="shared" si="0"/>
        <v>182000</v>
      </c>
      <c r="R47">
        <v>2572000</v>
      </c>
      <c r="U47" s="3"/>
    </row>
    <row r="48" spans="1:21" x14ac:dyDescent="0.2">
      <c r="A48" s="2">
        <v>4901</v>
      </c>
      <c r="K48">
        <v>7632000</v>
      </c>
      <c r="L48">
        <v>7632000</v>
      </c>
      <c r="M48">
        <f t="shared" si="0"/>
        <v>243000</v>
      </c>
      <c r="R48">
        <v>2639000</v>
      </c>
      <c r="U48" s="3"/>
    </row>
    <row r="49" spans="1:21" x14ac:dyDescent="0.2">
      <c r="A49" s="2">
        <v>5266</v>
      </c>
      <c r="K49">
        <v>7879000</v>
      </c>
      <c r="L49">
        <v>7879000</v>
      </c>
      <c r="M49">
        <f t="shared" si="0"/>
        <v>247000</v>
      </c>
      <c r="R49">
        <v>2705000</v>
      </c>
      <c r="U49" s="3"/>
    </row>
    <row r="50" spans="1:21" x14ac:dyDescent="0.2">
      <c r="A50" s="2">
        <v>5631</v>
      </c>
      <c r="K50">
        <v>7981000</v>
      </c>
      <c r="L50">
        <v>7981000</v>
      </c>
      <c r="M50">
        <f t="shared" si="0"/>
        <v>102000</v>
      </c>
      <c r="R50">
        <v>2724000</v>
      </c>
      <c r="U50" s="3"/>
    </row>
    <row r="51" spans="1:21" x14ac:dyDescent="0.2">
      <c r="A51" s="2">
        <v>5997</v>
      </c>
      <c r="K51">
        <v>8001000</v>
      </c>
      <c r="L51">
        <v>8001000</v>
      </c>
      <c r="M51">
        <f t="shared" si="0"/>
        <v>20000</v>
      </c>
      <c r="R51">
        <v>2713000</v>
      </c>
      <c r="U51" s="3"/>
    </row>
    <row r="52" spans="1:21" x14ac:dyDescent="0.2">
      <c r="A52" s="2">
        <v>6362</v>
      </c>
      <c r="K52">
        <v>8060000</v>
      </c>
      <c r="L52">
        <v>8060000</v>
      </c>
      <c r="M52">
        <f t="shared" si="0"/>
        <v>59000</v>
      </c>
      <c r="R52">
        <v>2724000</v>
      </c>
      <c r="U52" s="3"/>
    </row>
    <row r="53" spans="1:21" x14ac:dyDescent="0.2">
      <c r="A53" s="2">
        <v>6727</v>
      </c>
      <c r="K53">
        <v>8148000</v>
      </c>
      <c r="L53">
        <v>8148000</v>
      </c>
      <c r="M53">
        <f t="shared" si="0"/>
        <v>88000</v>
      </c>
      <c r="R53">
        <v>2744000</v>
      </c>
      <c r="U53" s="3"/>
    </row>
    <row r="54" spans="1:21" x14ac:dyDescent="0.2">
      <c r="A54" s="2">
        <v>7092</v>
      </c>
      <c r="K54">
        <v>8311000</v>
      </c>
      <c r="L54">
        <v>8311000</v>
      </c>
      <c r="M54">
        <f t="shared" si="0"/>
        <v>163000</v>
      </c>
      <c r="R54">
        <v>2789000</v>
      </c>
      <c r="U54" s="3"/>
    </row>
    <row r="55" spans="1:21" x14ac:dyDescent="0.2">
      <c r="A55" s="2">
        <v>7458</v>
      </c>
      <c r="K55">
        <v>8556000</v>
      </c>
      <c r="L55">
        <v>8556000</v>
      </c>
      <c r="M55">
        <f>L55-L54</f>
        <v>245000</v>
      </c>
      <c r="R55">
        <v>2863000</v>
      </c>
      <c r="U55" s="3"/>
    </row>
    <row r="56" spans="1:21" x14ac:dyDescent="0.2">
      <c r="A56" s="2">
        <v>7823</v>
      </c>
      <c r="K56">
        <v>8788000</v>
      </c>
      <c r="L56">
        <v>8788000</v>
      </c>
      <c r="M56">
        <f t="shared" si="0"/>
        <v>232000</v>
      </c>
      <c r="R56">
        <v>2934000</v>
      </c>
      <c r="U56" s="3"/>
    </row>
    <row r="57" spans="1:21" x14ac:dyDescent="0.2">
      <c r="A57" s="2">
        <v>8188</v>
      </c>
      <c r="F57">
        <v>256875</v>
      </c>
      <c r="G57">
        <v>102761</v>
      </c>
      <c r="H57">
        <f>F57-G57</f>
        <v>154114</v>
      </c>
      <c r="I57">
        <f>H57</f>
        <v>154114</v>
      </c>
      <c r="J57">
        <f t="shared" ref="J57:J88" si="1">D57+H57</f>
        <v>154114</v>
      </c>
      <c r="K57">
        <v>8788000</v>
      </c>
      <c r="L57">
        <v>8919000</v>
      </c>
      <c r="M57">
        <f t="shared" si="0"/>
        <v>131000</v>
      </c>
      <c r="R57">
        <v>2980000</v>
      </c>
      <c r="U57" s="3"/>
    </row>
    <row r="58" spans="1:21" x14ac:dyDescent="0.2">
      <c r="A58" s="2">
        <v>8553</v>
      </c>
      <c r="F58">
        <v>247285</v>
      </c>
      <c r="G58">
        <v>106008</v>
      </c>
      <c r="H58">
        <f t="shared" ref="H58:H121" si="2">F58-G58</f>
        <v>141277</v>
      </c>
      <c r="I58">
        <f>I57+H58</f>
        <v>295391</v>
      </c>
      <c r="J58">
        <f t="shared" si="1"/>
        <v>141277</v>
      </c>
      <c r="K58">
        <v>8788000</v>
      </c>
      <c r="L58">
        <v>9010000</v>
      </c>
      <c r="M58">
        <f t="shared" si="0"/>
        <v>91000</v>
      </c>
      <c r="R58">
        <v>3013000</v>
      </c>
      <c r="U58" s="3"/>
    </row>
    <row r="59" spans="1:21" x14ac:dyDescent="0.2">
      <c r="A59" s="2">
        <v>8919</v>
      </c>
      <c r="F59">
        <v>242120</v>
      </c>
      <c r="G59">
        <v>99507</v>
      </c>
      <c r="H59">
        <f t="shared" si="2"/>
        <v>142613</v>
      </c>
      <c r="I59">
        <f t="shared" ref="I59:I122" si="3">I58+H59</f>
        <v>438004</v>
      </c>
      <c r="J59">
        <f t="shared" si="1"/>
        <v>142613</v>
      </c>
      <c r="K59">
        <v>8788000</v>
      </c>
      <c r="L59">
        <v>9143000</v>
      </c>
      <c r="M59">
        <f t="shared" si="0"/>
        <v>133000</v>
      </c>
      <c r="R59">
        <v>3059000</v>
      </c>
      <c r="U59" s="3"/>
    </row>
    <row r="60" spans="1:21" x14ac:dyDescent="0.2">
      <c r="A60" s="2">
        <v>9284</v>
      </c>
      <c r="F60">
        <v>243740</v>
      </c>
      <c r="G60">
        <v>98227</v>
      </c>
      <c r="H60">
        <f t="shared" si="2"/>
        <v>145513</v>
      </c>
      <c r="I60">
        <f t="shared" si="3"/>
        <v>583517</v>
      </c>
      <c r="J60">
        <f t="shared" si="1"/>
        <v>145513</v>
      </c>
      <c r="K60">
        <v>8788000</v>
      </c>
      <c r="L60">
        <v>9294000</v>
      </c>
      <c r="M60">
        <f t="shared" si="0"/>
        <v>151000</v>
      </c>
      <c r="R60">
        <v>3111000</v>
      </c>
      <c r="U60" s="3"/>
    </row>
    <row r="61" spans="1:21" x14ac:dyDescent="0.2">
      <c r="A61" s="2">
        <v>9649</v>
      </c>
      <c r="F61">
        <v>240303</v>
      </c>
      <c r="G61">
        <v>105695</v>
      </c>
      <c r="H61">
        <f t="shared" si="2"/>
        <v>134608</v>
      </c>
      <c r="I61">
        <f t="shared" si="3"/>
        <v>718125</v>
      </c>
      <c r="J61">
        <f t="shared" si="1"/>
        <v>134608</v>
      </c>
      <c r="K61">
        <v>8788000</v>
      </c>
      <c r="L61">
        <v>9451000</v>
      </c>
      <c r="M61">
        <f t="shared" si="0"/>
        <v>157000</v>
      </c>
      <c r="R61">
        <v>3164300</v>
      </c>
      <c r="U61" s="3"/>
    </row>
    <row r="62" spans="1:21" x14ac:dyDescent="0.2">
      <c r="A62" s="2">
        <v>10014</v>
      </c>
      <c r="F62">
        <v>231119</v>
      </c>
      <c r="G62">
        <v>104760</v>
      </c>
      <c r="H62">
        <f t="shared" si="2"/>
        <v>126359</v>
      </c>
      <c r="I62">
        <f t="shared" si="3"/>
        <v>844484</v>
      </c>
      <c r="J62">
        <f t="shared" si="1"/>
        <v>126359</v>
      </c>
      <c r="K62">
        <v>8788000</v>
      </c>
      <c r="L62">
        <v>9637000</v>
      </c>
      <c r="M62">
        <f t="shared" si="0"/>
        <v>186000</v>
      </c>
      <c r="R62">
        <v>3219000</v>
      </c>
      <c r="U62" s="3"/>
    </row>
    <row r="63" spans="1:21" x14ac:dyDescent="0.2">
      <c r="A63" s="2">
        <v>10380</v>
      </c>
      <c r="F63">
        <v>236501</v>
      </c>
      <c r="G63">
        <v>105534</v>
      </c>
      <c r="H63">
        <f t="shared" si="2"/>
        <v>130967</v>
      </c>
      <c r="I63">
        <f t="shared" si="3"/>
        <v>975451</v>
      </c>
      <c r="J63">
        <f t="shared" si="1"/>
        <v>130967</v>
      </c>
      <c r="K63">
        <v>8788000</v>
      </c>
      <c r="L63">
        <v>9835000</v>
      </c>
      <c r="M63">
        <f t="shared" si="0"/>
        <v>198000</v>
      </c>
      <c r="R63">
        <v>3278000</v>
      </c>
      <c r="U63" s="3"/>
    </row>
    <row r="64" spans="1:21" x14ac:dyDescent="0.2">
      <c r="A64" s="2">
        <v>10745</v>
      </c>
      <c r="F64">
        <v>235400</v>
      </c>
      <c r="G64">
        <v>116403</v>
      </c>
      <c r="H64">
        <f t="shared" si="2"/>
        <v>118997</v>
      </c>
      <c r="I64">
        <f t="shared" si="3"/>
        <v>1094448</v>
      </c>
      <c r="J64">
        <f t="shared" si="1"/>
        <v>118997</v>
      </c>
      <c r="K64">
        <v>8788000</v>
      </c>
      <c r="L64">
        <v>10029000</v>
      </c>
      <c r="M64">
        <f t="shared" si="0"/>
        <v>194000</v>
      </c>
      <c r="R64">
        <v>3334000</v>
      </c>
      <c r="U64" s="3"/>
    </row>
    <row r="65" spans="1:21" x14ac:dyDescent="0.2">
      <c r="A65" s="2">
        <v>11110</v>
      </c>
      <c r="F65">
        <v>240473</v>
      </c>
      <c r="G65">
        <v>108150</v>
      </c>
      <c r="H65">
        <f t="shared" si="2"/>
        <v>132323</v>
      </c>
      <c r="I65">
        <f t="shared" si="3"/>
        <v>1226771</v>
      </c>
      <c r="J65">
        <f t="shared" si="1"/>
        <v>132323</v>
      </c>
      <c r="K65">
        <v>8788000</v>
      </c>
      <c r="L65">
        <v>10208000</v>
      </c>
      <c r="M65">
        <f t="shared" si="0"/>
        <v>179000</v>
      </c>
      <c r="R65">
        <v>3386000</v>
      </c>
      <c r="U65" s="3"/>
    </row>
    <row r="66" spans="1:21" x14ac:dyDescent="0.2">
      <c r="A66" s="2">
        <v>11475</v>
      </c>
      <c r="B66">
        <v>23340</v>
      </c>
      <c r="D66">
        <f>B66-C66</f>
        <v>23340</v>
      </c>
      <c r="E66">
        <f>D66</f>
        <v>23340</v>
      </c>
      <c r="F66">
        <v>241429</v>
      </c>
      <c r="G66">
        <v>107895</v>
      </c>
      <c r="H66">
        <f t="shared" si="2"/>
        <v>133534</v>
      </c>
      <c r="I66">
        <f t="shared" si="3"/>
        <v>1360305</v>
      </c>
      <c r="J66">
        <f t="shared" si="1"/>
        <v>156874</v>
      </c>
      <c r="K66">
        <v>8788000</v>
      </c>
      <c r="L66">
        <v>10376700</v>
      </c>
      <c r="M66">
        <f t="shared" si="0"/>
        <v>168700</v>
      </c>
      <c r="N66">
        <f>H66/J66</f>
        <v>0.85121817509593689</v>
      </c>
      <c r="O66">
        <f>D66/J66</f>
        <v>0.14878182490406314</v>
      </c>
      <c r="P66">
        <f>1-N66</f>
        <v>0.14878182490406311</v>
      </c>
      <c r="Q66">
        <f>1-O66</f>
        <v>0.85121817509593689</v>
      </c>
      <c r="R66">
        <v>3431700</v>
      </c>
      <c r="U66" s="3"/>
    </row>
    <row r="67" spans="1:21" x14ac:dyDescent="0.2">
      <c r="A67" s="2">
        <v>11841</v>
      </c>
      <c r="B67">
        <v>17906</v>
      </c>
      <c r="D67">
        <f t="shared" ref="D67:D130" si="4">B67-C67</f>
        <v>17906</v>
      </c>
      <c r="E67">
        <f>E66+D67</f>
        <v>41246</v>
      </c>
      <c r="F67">
        <v>238788</v>
      </c>
      <c r="G67">
        <v>104890</v>
      </c>
      <c r="H67">
        <f t="shared" si="2"/>
        <v>133898</v>
      </c>
      <c r="I67">
        <f t="shared" si="3"/>
        <v>1494203</v>
      </c>
      <c r="J67">
        <f t="shared" si="1"/>
        <v>151804</v>
      </c>
      <c r="K67">
        <v>8788000</v>
      </c>
      <c r="L67">
        <v>10510000</v>
      </c>
      <c r="M67">
        <f t="shared" si="0"/>
        <v>133300</v>
      </c>
      <c r="N67">
        <f t="shared" ref="N67:N130" si="5">H67/J67</f>
        <v>0.88204526889937029</v>
      </c>
      <c r="O67">
        <f t="shared" ref="O67:O130" si="6">D67/J67</f>
        <v>0.11795473110062976</v>
      </c>
      <c r="P67">
        <f t="shared" ref="P67:P130" si="7">1-N67</f>
        <v>0.11795473110062971</v>
      </c>
      <c r="Q67">
        <f t="shared" ref="Q67:Q130" si="8">1-O67</f>
        <v>0.88204526889937029</v>
      </c>
      <c r="R67">
        <v>3473000</v>
      </c>
      <c r="U67" s="3"/>
    </row>
    <row r="68" spans="1:21" x14ac:dyDescent="0.2">
      <c r="A68" s="2">
        <v>12206</v>
      </c>
      <c r="B68">
        <v>13513</v>
      </c>
      <c r="D68">
        <f t="shared" si="4"/>
        <v>13513</v>
      </c>
      <c r="E68">
        <f t="shared" ref="E68:E131" si="9">E67+D68</f>
        <v>54759</v>
      </c>
      <c r="F68">
        <v>232674</v>
      </c>
      <c r="G68">
        <v>103629</v>
      </c>
      <c r="H68">
        <f t="shared" si="2"/>
        <v>129045</v>
      </c>
      <c r="I68">
        <f t="shared" si="3"/>
        <v>1623248</v>
      </c>
      <c r="J68">
        <f t="shared" si="1"/>
        <v>142558</v>
      </c>
      <c r="K68">
        <v>8788000</v>
      </c>
      <c r="L68">
        <v>10633000</v>
      </c>
      <c r="M68">
        <f t="shared" ref="M68:M131" si="10">L68-L67</f>
        <v>123000</v>
      </c>
      <c r="N68">
        <f t="shared" si="5"/>
        <v>0.90521051080963533</v>
      </c>
      <c r="O68">
        <f t="shared" si="6"/>
        <v>9.4789489190364618E-2</v>
      </c>
      <c r="P68">
        <f t="shared" si="7"/>
        <v>9.4789489190364673E-2</v>
      </c>
      <c r="Q68">
        <f t="shared" si="8"/>
        <v>0.90521051080963533</v>
      </c>
      <c r="R68">
        <v>3512000</v>
      </c>
      <c r="U68" s="3"/>
    </row>
    <row r="69" spans="1:21" x14ac:dyDescent="0.2">
      <c r="A69" s="2">
        <v>12571</v>
      </c>
      <c r="B69">
        <v>11609</v>
      </c>
      <c r="D69">
        <f t="shared" si="4"/>
        <v>11609</v>
      </c>
      <c r="E69">
        <f t="shared" si="9"/>
        <v>66368</v>
      </c>
      <c r="F69">
        <v>219536</v>
      </c>
      <c r="G69">
        <v>100928</v>
      </c>
      <c r="H69">
        <f t="shared" si="2"/>
        <v>118608</v>
      </c>
      <c r="I69">
        <f t="shared" si="3"/>
        <v>1741856</v>
      </c>
      <c r="J69">
        <f t="shared" si="1"/>
        <v>130217</v>
      </c>
      <c r="K69">
        <v>8788000</v>
      </c>
      <c r="L69">
        <v>10741000</v>
      </c>
      <c r="M69">
        <f t="shared" si="10"/>
        <v>108000</v>
      </c>
      <c r="N69">
        <f t="shared" si="5"/>
        <v>0.91084881390294659</v>
      </c>
      <c r="O69">
        <f t="shared" si="6"/>
        <v>8.9151186097053386E-2</v>
      </c>
      <c r="P69">
        <f t="shared" si="7"/>
        <v>8.9151186097053414E-2</v>
      </c>
      <c r="Q69">
        <f t="shared" si="8"/>
        <v>0.91084881390294659</v>
      </c>
      <c r="R69">
        <v>3544000</v>
      </c>
      <c r="U69" s="3"/>
    </row>
    <row r="70" spans="1:21" x14ac:dyDescent="0.2">
      <c r="A70" s="2">
        <v>12936</v>
      </c>
      <c r="B70">
        <v>11474</v>
      </c>
      <c r="D70">
        <f t="shared" si="4"/>
        <v>11474</v>
      </c>
      <c r="E70">
        <f t="shared" si="9"/>
        <v>77842</v>
      </c>
      <c r="F70">
        <v>222072</v>
      </c>
      <c r="G70">
        <v>105136</v>
      </c>
      <c r="H70">
        <f t="shared" si="2"/>
        <v>116936</v>
      </c>
      <c r="I70">
        <f t="shared" si="3"/>
        <v>1858792</v>
      </c>
      <c r="J70">
        <f t="shared" si="1"/>
        <v>128410</v>
      </c>
      <c r="K70">
        <v>8788000</v>
      </c>
      <c r="L70">
        <v>10845000</v>
      </c>
      <c r="M70">
        <f t="shared" si="10"/>
        <v>104000</v>
      </c>
      <c r="N70">
        <f t="shared" si="5"/>
        <v>0.91064558834981701</v>
      </c>
      <c r="O70">
        <f t="shared" si="6"/>
        <v>8.9354411650183013E-2</v>
      </c>
      <c r="P70">
        <f t="shared" si="7"/>
        <v>8.9354411650182985E-2</v>
      </c>
      <c r="Q70">
        <f t="shared" si="8"/>
        <v>0.91064558834981701</v>
      </c>
      <c r="R70">
        <v>3575000</v>
      </c>
      <c r="U70" s="3"/>
    </row>
    <row r="71" spans="1:21" x14ac:dyDescent="0.2">
      <c r="A71" s="2">
        <v>13302</v>
      </c>
      <c r="B71">
        <v>12767</v>
      </c>
      <c r="D71">
        <f t="shared" si="4"/>
        <v>12767</v>
      </c>
      <c r="E71">
        <f t="shared" si="9"/>
        <v>90609</v>
      </c>
      <c r="F71">
        <v>222344</v>
      </c>
      <c r="G71">
        <v>105150</v>
      </c>
      <c r="H71">
        <f t="shared" si="2"/>
        <v>117194</v>
      </c>
      <c r="I71">
        <f t="shared" si="3"/>
        <v>1975986</v>
      </c>
      <c r="J71">
        <f t="shared" si="1"/>
        <v>129961</v>
      </c>
      <c r="K71">
        <v>8788000</v>
      </c>
      <c r="L71">
        <v>10950000</v>
      </c>
      <c r="M71">
        <f t="shared" si="10"/>
        <v>105000</v>
      </c>
      <c r="N71">
        <f t="shared" si="5"/>
        <v>0.90176283654327072</v>
      </c>
      <c r="O71">
        <f t="shared" si="6"/>
        <v>9.8237163456729323E-2</v>
      </c>
      <c r="P71">
        <f t="shared" si="7"/>
        <v>9.8237163456729282E-2</v>
      </c>
      <c r="Q71">
        <f t="shared" si="8"/>
        <v>0.90176283654327072</v>
      </c>
      <c r="R71">
        <v>3605500</v>
      </c>
      <c r="U71" s="3"/>
    </row>
    <row r="72" spans="1:21" x14ac:dyDescent="0.2">
      <c r="A72" s="2">
        <v>13667</v>
      </c>
      <c r="B72">
        <v>16193</v>
      </c>
      <c r="D72">
        <f t="shared" si="4"/>
        <v>16193</v>
      </c>
      <c r="E72">
        <f t="shared" si="9"/>
        <v>106802</v>
      </c>
      <c r="F72">
        <v>218769</v>
      </c>
      <c r="G72">
        <v>111570</v>
      </c>
      <c r="H72">
        <f t="shared" si="2"/>
        <v>107199</v>
      </c>
      <c r="I72">
        <f t="shared" si="3"/>
        <v>2083185</v>
      </c>
      <c r="J72">
        <f t="shared" si="1"/>
        <v>123392</v>
      </c>
      <c r="K72">
        <v>8788000</v>
      </c>
      <c r="L72">
        <v>11045000</v>
      </c>
      <c r="M72">
        <f t="shared" si="10"/>
        <v>95000</v>
      </c>
      <c r="N72">
        <f t="shared" si="5"/>
        <v>0.86876782935684649</v>
      </c>
      <c r="O72">
        <f t="shared" si="6"/>
        <v>0.13123217064315354</v>
      </c>
      <c r="P72">
        <f t="shared" si="7"/>
        <v>0.13123217064315351</v>
      </c>
      <c r="Q72">
        <f t="shared" si="8"/>
        <v>0.86876782935684649</v>
      </c>
      <c r="R72">
        <v>3637000</v>
      </c>
      <c r="U72" s="3"/>
    </row>
    <row r="73" spans="1:21" x14ac:dyDescent="0.2">
      <c r="A73" s="2">
        <v>14032</v>
      </c>
      <c r="B73">
        <v>17858</v>
      </c>
      <c r="D73">
        <f t="shared" si="4"/>
        <v>17858</v>
      </c>
      <c r="E73">
        <f t="shared" si="9"/>
        <v>124660</v>
      </c>
      <c r="F73">
        <v>224027</v>
      </c>
      <c r="G73">
        <v>109768</v>
      </c>
      <c r="H73">
        <f t="shared" si="2"/>
        <v>114259</v>
      </c>
      <c r="I73">
        <f t="shared" si="3"/>
        <v>2197444</v>
      </c>
      <c r="J73">
        <f t="shared" si="1"/>
        <v>132117</v>
      </c>
      <c r="K73">
        <v>8788000</v>
      </c>
      <c r="L73">
        <v>11152000</v>
      </c>
      <c r="M73">
        <f t="shared" si="10"/>
        <v>107000</v>
      </c>
      <c r="N73">
        <f t="shared" si="5"/>
        <v>0.86483192927480945</v>
      </c>
      <c r="O73">
        <f t="shared" si="6"/>
        <v>0.13516807072519055</v>
      </c>
      <c r="P73">
        <f t="shared" si="7"/>
        <v>0.13516807072519055</v>
      </c>
      <c r="Q73">
        <f t="shared" si="8"/>
        <v>0.86483192927480945</v>
      </c>
      <c r="R73">
        <v>3672000</v>
      </c>
      <c r="U73" s="3"/>
    </row>
    <row r="74" spans="1:21" x14ac:dyDescent="0.2">
      <c r="A74" s="2">
        <v>14397</v>
      </c>
      <c r="B74">
        <v>13540</v>
      </c>
      <c r="D74">
        <f t="shared" si="4"/>
        <v>13540</v>
      </c>
      <c r="E74">
        <f t="shared" si="9"/>
        <v>138200</v>
      </c>
      <c r="F74">
        <v>231096</v>
      </c>
      <c r="G74">
        <v>109742</v>
      </c>
      <c r="H74">
        <f t="shared" si="2"/>
        <v>121354</v>
      </c>
      <c r="I74">
        <f t="shared" si="3"/>
        <v>2318798</v>
      </c>
      <c r="J74">
        <f t="shared" si="1"/>
        <v>134894</v>
      </c>
      <c r="K74">
        <v>8788000</v>
      </c>
      <c r="L74">
        <v>11267000</v>
      </c>
      <c r="M74">
        <f t="shared" si="10"/>
        <v>115000</v>
      </c>
      <c r="N74">
        <f t="shared" si="5"/>
        <v>0.8996248906548846</v>
      </c>
      <c r="O74">
        <f t="shared" si="6"/>
        <v>0.10037510934511543</v>
      </c>
      <c r="P74">
        <f t="shared" si="7"/>
        <v>0.1003751093451154</v>
      </c>
      <c r="Q74">
        <f t="shared" si="8"/>
        <v>0.8996248906548846</v>
      </c>
      <c r="R74">
        <v>3708000</v>
      </c>
      <c r="U74" s="3"/>
    </row>
    <row r="75" spans="1:21" x14ac:dyDescent="0.2">
      <c r="A75" s="2">
        <v>14763</v>
      </c>
      <c r="B75">
        <v>11279</v>
      </c>
      <c r="D75">
        <f t="shared" si="4"/>
        <v>11279</v>
      </c>
      <c r="E75">
        <f t="shared" si="9"/>
        <v>149479</v>
      </c>
      <c r="F75">
        <v>231295</v>
      </c>
      <c r="G75">
        <v>106440</v>
      </c>
      <c r="H75">
        <f t="shared" si="2"/>
        <v>124855</v>
      </c>
      <c r="I75">
        <f t="shared" si="3"/>
        <v>2443653</v>
      </c>
      <c r="J75">
        <f t="shared" si="1"/>
        <v>136134</v>
      </c>
      <c r="K75">
        <v>8788000</v>
      </c>
      <c r="L75">
        <v>11381000</v>
      </c>
      <c r="M75">
        <f t="shared" si="10"/>
        <v>114000</v>
      </c>
      <c r="N75">
        <f t="shared" si="5"/>
        <v>0.91714781024578729</v>
      </c>
      <c r="O75">
        <f t="shared" si="6"/>
        <v>8.2852189754212754E-2</v>
      </c>
      <c r="P75">
        <f t="shared" si="7"/>
        <v>8.2852189754212713E-2</v>
      </c>
      <c r="Q75">
        <f t="shared" si="8"/>
        <v>0.91714781024578729</v>
      </c>
      <c r="R75">
        <v>3747000</v>
      </c>
      <c r="U75" s="3"/>
    </row>
    <row r="76" spans="1:21" x14ac:dyDescent="0.2">
      <c r="A76" s="2">
        <v>15128</v>
      </c>
      <c r="B76">
        <v>8845</v>
      </c>
      <c r="D76">
        <f t="shared" si="4"/>
        <v>8845</v>
      </c>
      <c r="E76">
        <f t="shared" si="9"/>
        <v>158324</v>
      </c>
      <c r="F76">
        <v>253438</v>
      </c>
      <c r="G76">
        <v>114999</v>
      </c>
      <c r="H76">
        <f t="shared" si="2"/>
        <v>138439</v>
      </c>
      <c r="I76">
        <f t="shared" si="3"/>
        <v>2582092</v>
      </c>
      <c r="J76">
        <f t="shared" si="1"/>
        <v>147284</v>
      </c>
      <c r="K76">
        <v>8788000</v>
      </c>
      <c r="L76">
        <v>11506700</v>
      </c>
      <c r="M76">
        <f t="shared" si="10"/>
        <v>125700</v>
      </c>
      <c r="N76">
        <f t="shared" si="5"/>
        <v>0.9399459547540806</v>
      </c>
      <c r="O76">
        <f t="shared" si="6"/>
        <v>6.0054045245919445E-2</v>
      </c>
      <c r="P76">
        <f t="shared" si="7"/>
        <v>6.0054045245919396E-2</v>
      </c>
      <c r="Q76">
        <f t="shared" si="8"/>
        <v>0.9399459547540806</v>
      </c>
      <c r="R76">
        <v>3787700</v>
      </c>
      <c r="U76" s="3"/>
    </row>
    <row r="77" spans="1:21" x14ac:dyDescent="0.2">
      <c r="A77" s="2">
        <v>15493</v>
      </c>
      <c r="B77">
        <v>7521</v>
      </c>
      <c r="D77">
        <f t="shared" si="4"/>
        <v>7521</v>
      </c>
      <c r="E77">
        <f t="shared" si="9"/>
        <v>165845</v>
      </c>
      <c r="F77">
        <v>260962</v>
      </c>
      <c r="G77">
        <v>114751</v>
      </c>
      <c r="H77">
        <f t="shared" si="2"/>
        <v>146211</v>
      </c>
      <c r="I77">
        <f t="shared" si="3"/>
        <v>2728303</v>
      </c>
      <c r="J77">
        <f t="shared" si="1"/>
        <v>153732</v>
      </c>
      <c r="K77">
        <v>8788000</v>
      </c>
      <c r="L77">
        <v>11654000</v>
      </c>
      <c r="M77">
        <f t="shared" si="10"/>
        <v>147300</v>
      </c>
      <c r="N77">
        <f t="shared" si="5"/>
        <v>0.95107719928186718</v>
      </c>
      <c r="O77">
        <f t="shared" si="6"/>
        <v>4.8922800718132854E-2</v>
      </c>
      <c r="P77">
        <f t="shared" si="7"/>
        <v>4.8922800718132819E-2</v>
      </c>
      <c r="Q77">
        <f t="shared" si="8"/>
        <v>0.95107719928186718</v>
      </c>
      <c r="R77">
        <v>3884000</v>
      </c>
      <c r="U77" s="3"/>
    </row>
    <row r="78" spans="1:21" x14ac:dyDescent="0.2">
      <c r="A78" s="2">
        <v>15858</v>
      </c>
      <c r="B78">
        <v>9127</v>
      </c>
      <c r="D78">
        <f t="shared" si="4"/>
        <v>9127</v>
      </c>
      <c r="E78">
        <f t="shared" si="9"/>
        <v>174972</v>
      </c>
      <c r="F78">
        <v>279873</v>
      </c>
      <c r="G78">
        <v>121367</v>
      </c>
      <c r="H78">
        <f t="shared" si="2"/>
        <v>158506</v>
      </c>
      <c r="I78">
        <f t="shared" si="3"/>
        <v>2886809</v>
      </c>
      <c r="J78">
        <f t="shared" si="1"/>
        <v>167633</v>
      </c>
      <c r="K78">
        <v>8788000</v>
      </c>
      <c r="L78">
        <v>11795000</v>
      </c>
      <c r="M78">
        <f t="shared" si="10"/>
        <v>141000</v>
      </c>
      <c r="N78">
        <f t="shared" si="5"/>
        <v>0.94555367976472415</v>
      </c>
      <c r="O78">
        <f t="shared" si="6"/>
        <v>5.4446320235275868E-2</v>
      </c>
      <c r="P78">
        <f t="shared" si="7"/>
        <v>5.4446320235275847E-2</v>
      </c>
      <c r="Q78">
        <f t="shared" si="8"/>
        <v>0.94555367976472415</v>
      </c>
      <c r="R78">
        <v>3915000</v>
      </c>
      <c r="U78" s="3"/>
    </row>
    <row r="79" spans="1:21" x14ac:dyDescent="0.2">
      <c r="A79" s="2">
        <v>16224</v>
      </c>
      <c r="B79">
        <v>20438</v>
      </c>
      <c r="D79">
        <f t="shared" si="4"/>
        <v>20438</v>
      </c>
      <c r="E79">
        <f t="shared" si="9"/>
        <v>195410</v>
      </c>
      <c r="F79">
        <v>284471</v>
      </c>
      <c r="G79">
        <v>127850</v>
      </c>
      <c r="H79">
        <f t="shared" si="2"/>
        <v>156621</v>
      </c>
      <c r="I79">
        <f t="shared" si="3"/>
        <v>3043430</v>
      </c>
      <c r="J79">
        <f t="shared" si="1"/>
        <v>177059</v>
      </c>
      <c r="K79">
        <v>8788000</v>
      </c>
      <c r="L79">
        <v>11946000</v>
      </c>
      <c r="M79">
        <f t="shared" si="10"/>
        <v>151000</v>
      </c>
      <c r="N79">
        <f t="shared" si="5"/>
        <v>0.88456955026290673</v>
      </c>
      <c r="O79">
        <f t="shared" si="6"/>
        <v>0.11543044973709328</v>
      </c>
      <c r="P79">
        <f t="shared" si="7"/>
        <v>0.11543044973709327</v>
      </c>
      <c r="Q79">
        <f t="shared" si="8"/>
        <v>0.88456955026290673</v>
      </c>
      <c r="R79">
        <v>3963000</v>
      </c>
      <c r="U79" s="3"/>
    </row>
    <row r="80" spans="1:21" x14ac:dyDescent="0.2">
      <c r="A80" s="2">
        <v>16589</v>
      </c>
      <c r="B80">
        <v>38341</v>
      </c>
      <c r="D80">
        <f t="shared" si="4"/>
        <v>38341</v>
      </c>
      <c r="E80">
        <f t="shared" si="9"/>
        <v>233751</v>
      </c>
      <c r="F80">
        <v>285177</v>
      </c>
      <c r="G80">
        <v>133451</v>
      </c>
      <c r="H80">
        <f t="shared" si="2"/>
        <v>151726</v>
      </c>
      <c r="I80">
        <f t="shared" si="3"/>
        <v>3195156</v>
      </c>
      <c r="J80">
        <f t="shared" si="1"/>
        <v>190067</v>
      </c>
      <c r="K80">
        <v>8788000</v>
      </c>
      <c r="L80">
        <v>12072000</v>
      </c>
      <c r="M80">
        <f t="shared" si="10"/>
        <v>126000</v>
      </c>
      <c r="N80">
        <f t="shared" si="5"/>
        <v>0.7982763972704362</v>
      </c>
      <c r="O80">
        <f t="shared" si="6"/>
        <v>0.20172360272956377</v>
      </c>
      <c r="P80">
        <f t="shared" si="7"/>
        <v>0.2017236027295638</v>
      </c>
      <c r="Q80">
        <f t="shared" si="8"/>
        <v>0.7982763972704362</v>
      </c>
      <c r="R80">
        <v>4000000</v>
      </c>
      <c r="U80" s="3"/>
    </row>
    <row r="81" spans="1:21" x14ac:dyDescent="0.2">
      <c r="A81" s="2">
        <v>16862</v>
      </c>
      <c r="B81">
        <v>12738</v>
      </c>
      <c r="D81">
        <f t="shared" si="4"/>
        <v>12738</v>
      </c>
      <c r="E81">
        <f t="shared" si="9"/>
        <v>246489</v>
      </c>
      <c r="F81">
        <v>73273</v>
      </c>
      <c r="G81">
        <v>31629</v>
      </c>
      <c r="H81">
        <f t="shared" si="2"/>
        <v>41644</v>
      </c>
      <c r="I81">
        <f t="shared" si="3"/>
        <v>3236800</v>
      </c>
      <c r="J81">
        <f t="shared" si="1"/>
        <v>54382</v>
      </c>
      <c r="K81">
        <v>8788000</v>
      </c>
      <c r="L81">
        <v>12188000</v>
      </c>
      <c r="M81">
        <f t="shared" si="10"/>
        <v>116000</v>
      </c>
      <c r="N81">
        <f t="shared" si="5"/>
        <v>0.76576808502813432</v>
      </c>
      <c r="O81">
        <f t="shared" si="6"/>
        <v>0.23423191497186568</v>
      </c>
      <c r="P81">
        <f t="shared" si="7"/>
        <v>0.23423191497186568</v>
      </c>
      <c r="Q81">
        <f t="shared" si="8"/>
        <v>0.76576808502813432</v>
      </c>
      <c r="R81">
        <v>4093000</v>
      </c>
      <c r="U81" s="3"/>
    </row>
    <row r="82" spans="1:21" x14ac:dyDescent="0.2">
      <c r="A82" s="2">
        <v>16954</v>
      </c>
      <c r="B82">
        <v>21176</v>
      </c>
      <c r="D82">
        <f t="shared" si="4"/>
        <v>21176</v>
      </c>
      <c r="E82">
        <f t="shared" si="9"/>
        <v>267665</v>
      </c>
      <c r="F82">
        <v>86530</v>
      </c>
      <c r="G82">
        <v>28938</v>
      </c>
      <c r="H82">
        <f t="shared" si="2"/>
        <v>57592</v>
      </c>
      <c r="I82">
        <f t="shared" si="3"/>
        <v>3294392</v>
      </c>
      <c r="J82">
        <f t="shared" si="1"/>
        <v>78768</v>
      </c>
      <c r="K82">
        <v>8788000</v>
      </c>
      <c r="L82">
        <v>12241000</v>
      </c>
      <c r="M82">
        <f t="shared" si="10"/>
        <v>53000</v>
      </c>
      <c r="N82">
        <f t="shared" si="5"/>
        <v>0.73115986187284177</v>
      </c>
      <c r="O82">
        <f t="shared" si="6"/>
        <v>0.26884013812715823</v>
      </c>
      <c r="P82">
        <f t="shared" si="7"/>
        <v>0.26884013812715823</v>
      </c>
      <c r="Q82">
        <f t="shared" si="8"/>
        <v>0.73115986187284177</v>
      </c>
      <c r="R82">
        <v>4093000</v>
      </c>
      <c r="U82" s="3"/>
    </row>
    <row r="83" spans="1:21" x14ac:dyDescent="0.2">
      <c r="A83" s="2">
        <v>17046</v>
      </c>
      <c r="B83">
        <v>25078</v>
      </c>
      <c r="D83">
        <f t="shared" si="4"/>
        <v>25078</v>
      </c>
      <c r="E83">
        <f t="shared" si="9"/>
        <v>292743</v>
      </c>
      <c r="F83">
        <v>88465</v>
      </c>
      <c r="G83">
        <v>26021</v>
      </c>
      <c r="H83">
        <f t="shared" si="2"/>
        <v>62444</v>
      </c>
      <c r="I83">
        <f t="shared" si="3"/>
        <v>3356836</v>
      </c>
      <c r="J83">
        <f t="shared" si="1"/>
        <v>87522</v>
      </c>
      <c r="K83">
        <v>8788000</v>
      </c>
      <c r="L83">
        <v>12316000</v>
      </c>
      <c r="M83">
        <f t="shared" si="10"/>
        <v>75000</v>
      </c>
      <c r="N83">
        <f t="shared" si="5"/>
        <v>0.71346632846598568</v>
      </c>
      <c r="O83">
        <f t="shared" si="6"/>
        <v>0.28653367153401432</v>
      </c>
      <c r="P83">
        <f t="shared" si="7"/>
        <v>0.28653367153401432</v>
      </c>
      <c r="Q83">
        <f t="shared" si="8"/>
        <v>0.71346632846598568</v>
      </c>
      <c r="R83">
        <v>4093000</v>
      </c>
      <c r="U83" s="3"/>
    </row>
    <row r="84" spans="1:21" x14ac:dyDescent="0.2">
      <c r="A84" s="2">
        <v>17137</v>
      </c>
      <c r="B84">
        <v>12727</v>
      </c>
      <c r="D84">
        <f t="shared" si="4"/>
        <v>12727</v>
      </c>
      <c r="E84">
        <f t="shared" si="9"/>
        <v>305470</v>
      </c>
      <c r="F84">
        <v>83203</v>
      </c>
      <c r="G84">
        <v>28770</v>
      </c>
      <c r="H84">
        <f t="shared" si="2"/>
        <v>54433</v>
      </c>
      <c r="I84">
        <f t="shared" si="3"/>
        <v>3411269</v>
      </c>
      <c r="J84">
        <f t="shared" si="1"/>
        <v>67160</v>
      </c>
      <c r="K84">
        <v>8788000</v>
      </c>
      <c r="L84">
        <v>12393000</v>
      </c>
      <c r="M84">
        <f t="shared" si="10"/>
        <v>77000</v>
      </c>
      <c r="N84">
        <f t="shared" si="5"/>
        <v>0.81049731983323403</v>
      </c>
      <c r="O84">
        <f t="shared" si="6"/>
        <v>0.18950268016676594</v>
      </c>
      <c r="P84">
        <f t="shared" si="7"/>
        <v>0.18950268016676597</v>
      </c>
      <c r="Q84">
        <f t="shared" si="8"/>
        <v>0.81049731983323403</v>
      </c>
      <c r="R84">
        <v>4093000</v>
      </c>
      <c r="U84" s="3"/>
    </row>
    <row r="85" spans="1:21" x14ac:dyDescent="0.2">
      <c r="A85" s="2">
        <v>17227</v>
      </c>
      <c r="B85">
        <v>8009</v>
      </c>
      <c r="D85">
        <f t="shared" si="4"/>
        <v>8009</v>
      </c>
      <c r="E85">
        <f t="shared" si="9"/>
        <v>313479</v>
      </c>
      <c r="F85">
        <v>89319</v>
      </c>
      <c r="G85">
        <v>30985</v>
      </c>
      <c r="H85">
        <f t="shared" si="2"/>
        <v>58334</v>
      </c>
      <c r="I85">
        <f t="shared" si="3"/>
        <v>3469603</v>
      </c>
      <c r="J85">
        <f t="shared" si="1"/>
        <v>66343</v>
      </c>
      <c r="K85">
        <v>8788000</v>
      </c>
      <c r="L85">
        <v>12450000</v>
      </c>
      <c r="M85">
        <f t="shared" si="10"/>
        <v>57000</v>
      </c>
      <c r="N85">
        <f t="shared" si="5"/>
        <v>0.87927889905491163</v>
      </c>
      <c r="O85">
        <f t="shared" si="6"/>
        <v>0.12072110094508841</v>
      </c>
      <c r="P85">
        <f t="shared" si="7"/>
        <v>0.12072110094508837</v>
      </c>
      <c r="Q85">
        <f t="shared" si="8"/>
        <v>0.87927889905491163</v>
      </c>
      <c r="R85">
        <v>4176000</v>
      </c>
      <c r="U85" s="3"/>
    </row>
    <row r="86" spans="1:21" x14ac:dyDescent="0.2">
      <c r="A86" s="2">
        <v>17319</v>
      </c>
      <c r="B86">
        <v>13404</v>
      </c>
      <c r="D86">
        <f t="shared" si="4"/>
        <v>13404</v>
      </c>
      <c r="E86">
        <f t="shared" si="9"/>
        <v>326883</v>
      </c>
      <c r="F86">
        <v>96722</v>
      </c>
      <c r="G86">
        <v>30269</v>
      </c>
      <c r="H86">
        <f t="shared" si="2"/>
        <v>66453</v>
      </c>
      <c r="I86">
        <f t="shared" si="3"/>
        <v>3536056</v>
      </c>
      <c r="J86">
        <f t="shared" si="1"/>
        <v>79857</v>
      </c>
      <c r="K86">
        <v>8788000</v>
      </c>
      <c r="L86">
        <v>12507000</v>
      </c>
      <c r="M86">
        <f t="shared" si="10"/>
        <v>57000</v>
      </c>
      <c r="N86">
        <f t="shared" si="5"/>
        <v>0.83214996806792141</v>
      </c>
      <c r="O86">
        <f t="shared" si="6"/>
        <v>0.16785003193207859</v>
      </c>
      <c r="P86">
        <f t="shared" si="7"/>
        <v>0.16785003193207859</v>
      </c>
      <c r="Q86">
        <f t="shared" si="8"/>
        <v>0.83214996806792141</v>
      </c>
      <c r="R86">
        <v>4176000</v>
      </c>
      <c r="U86" s="3"/>
    </row>
    <row r="87" spans="1:21" x14ac:dyDescent="0.2">
      <c r="A87" s="2">
        <v>17411</v>
      </c>
      <c r="B87">
        <v>18624</v>
      </c>
      <c r="D87">
        <f t="shared" si="4"/>
        <v>18624</v>
      </c>
      <c r="E87">
        <f t="shared" si="9"/>
        <v>345507</v>
      </c>
      <c r="F87">
        <v>91900</v>
      </c>
      <c r="G87">
        <v>27229</v>
      </c>
      <c r="H87">
        <f t="shared" si="2"/>
        <v>64671</v>
      </c>
      <c r="I87">
        <f t="shared" si="3"/>
        <v>3600727</v>
      </c>
      <c r="J87">
        <f t="shared" si="1"/>
        <v>83295</v>
      </c>
      <c r="K87">
        <v>8788000</v>
      </c>
      <c r="L87">
        <v>12576000</v>
      </c>
      <c r="M87">
        <f t="shared" si="10"/>
        <v>69000</v>
      </c>
      <c r="N87">
        <f t="shared" si="5"/>
        <v>0.77640914820817575</v>
      </c>
      <c r="O87">
        <f t="shared" si="6"/>
        <v>0.22359085179182425</v>
      </c>
      <c r="P87">
        <f t="shared" si="7"/>
        <v>0.22359085179182425</v>
      </c>
      <c r="Q87">
        <f t="shared" si="8"/>
        <v>0.77640914820817575</v>
      </c>
      <c r="R87">
        <v>4176000</v>
      </c>
    </row>
    <row r="88" spans="1:21" x14ac:dyDescent="0.2">
      <c r="A88" s="2">
        <v>17502</v>
      </c>
      <c r="B88">
        <v>24090</v>
      </c>
      <c r="D88">
        <f t="shared" si="4"/>
        <v>24090</v>
      </c>
      <c r="E88">
        <f t="shared" si="9"/>
        <v>369597</v>
      </c>
      <c r="F88">
        <v>82002</v>
      </c>
      <c r="G88">
        <v>29674</v>
      </c>
      <c r="H88">
        <f t="shared" si="2"/>
        <v>52328</v>
      </c>
      <c r="I88">
        <f t="shared" si="3"/>
        <v>3653055</v>
      </c>
      <c r="J88">
        <f t="shared" si="1"/>
        <v>76418</v>
      </c>
      <c r="K88">
        <v>8788000</v>
      </c>
      <c r="L88">
        <v>12646000</v>
      </c>
      <c r="M88">
        <f t="shared" si="10"/>
        <v>70000</v>
      </c>
      <c r="N88">
        <f t="shared" si="5"/>
        <v>0.68476013504671673</v>
      </c>
      <c r="O88">
        <f t="shared" si="6"/>
        <v>0.31523986495328327</v>
      </c>
      <c r="P88">
        <f t="shared" si="7"/>
        <v>0.31523986495328327</v>
      </c>
      <c r="Q88">
        <f t="shared" si="8"/>
        <v>0.68476013504671673</v>
      </c>
      <c r="R88">
        <v>4176000</v>
      </c>
    </row>
    <row r="89" spans="1:21" x14ac:dyDescent="0.2">
      <c r="A89" s="2">
        <v>17593</v>
      </c>
      <c r="B89">
        <v>23076</v>
      </c>
      <c r="D89">
        <f t="shared" si="4"/>
        <v>23076</v>
      </c>
      <c r="E89">
        <f t="shared" si="9"/>
        <v>392673</v>
      </c>
      <c r="F89">
        <v>85176</v>
      </c>
      <c r="G89">
        <v>32815</v>
      </c>
      <c r="H89">
        <f t="shared" si="2"/>
        <v>52361</v>
      </c>
      <c r="I89">
        <f t="shared" si="3"/>
        <v>3705416</v>
      </c>
      <c r="J89">
        <f t="shared" ref="J89:J121" si="11">D89+H89</f>
        <v>75437</v>
      </c>
      <c r="K89">
        <v>8788000</v>
      </c>
      <c r="L89">
        <v>12710000</v>
      </c>
      <c r="M89">
        <f t="shared" si="10"/>
        <v>64000</v>
      </c>
      <c r="N89">
        <f t="shared" si="5"/>
        <v>0.69410236356164745</v>
      </c>
      <c r="O89">
        <f t="shared" si="6"/>
        <v>0.30589763643835255</v>
      </c>
      <c r="P89">
        <f t="shared" si="7"/>
        <v>0.30589763643835255</v>
      </c>
      <c r="Q89">
        <f t="shared" si="8"/>
        <v>0.69410236356164745</v>
      </c>
      <c r="R89">
        <v>4275000</v>
      </c>
    </row>
    <row r="90" spans="1:21" x14ac:dyDescent="0.2">
      <c r="A90" s="2">
        <v>17685</v>
      </c>
      <c r="B90">
        <v>34199</v>
      </c>
      <c r="D90">
        <f t="shared" si="4"/>
        <v>34199</v>
      </c>
      <c r="E90">
        <f t="shared" si="9"/>
        <v>426872</v>
      </c>
      <c r="F90">
        <v>89996</v>
      </c>
      <c r="G90">
        <v>30588</v>
      </c>
      <c r="H90">
        <f t="shared" si="2"/>
        <v>59408</v>
      </c>
      <c r="I90">
        <f t="shared" si="3"/>
        <v>3764824</v>
      </c>
      <c r="J90">
        <f t="shared" si="11"/>
        <v>93607</v>
      </c>
      <c r="K90">
        <v>8788000</v>
      </c>
      <c r="L90">
        <v>12773000</v>
      </c>
      <c r="M90">
        <f t="shared" si="10"/>
        <v>63000</v>
      </c>
      <c r="N90">
        <f t="shared" si="5"/>
        <v>0.63465339130620568</v>
      </c>
      <c r="O90">
        <f t="shared" si="6"/>
        <v>0.36534660869379426</v>
      </c>
      <c r="P90">
        <f t="shared" si="7"/>
        <v>0.36534660869379432</v>
      </c>
      <c r="Q90">
        <f t="shared" si="8"/>
        <v>0.63465339130620579</v>
      </c>
      <c r="R90">
        <v>4275000</v>
      </c>
    </row>
    <row r="91" spans="1:21" x14ac:dyDescent="0.2">
      <c r="A91" s="2">
        <v>17777</v>
      </c>
      <c r="B91">
        <v>33932</v>
      </c>
      <c r="D91">
        <f t="shared" si="4"/>
        <v>33932</v>
      </c>
      <c r="E91">
        <f t="shared" si="9"/>
        <v>460804</v>
      </c>
      <c r="F91">
        <v>90676</v>
      </c>
      <c r="G91">
        <v>27530</v>
      </c>
      <c r="H91">
        <f t="shared" si="2"/>
        <v>63146</v>
      </c>
      <c r="I91">
        <f t="shared" si="3"/>
        <v>3827970</v>
      </c>
      <c r="J91">
        <f t="shared" si="11"/>
        <v>97078</v>
      </c>
      <c r="K91">
        <v>8788000</v>
      </c>
      <c r="L91">
        <v>12852000</v>
      </c>
      <c r="M91">
        <f t="shared" si="10"/>
        <v>79000</v>
      </c>
      <c r="N91">
        <f t="shared" si="5"/>
        <v>0.65046663507694846</v>
      </c>
      <c r="O91">
        <f t="shared" si="6"/>
        <v>0.34953336492305159</v>
      </c>
      <c r="P91">
        <f t="shared" si="7"/>
        <v>0.34953336492305154</v>
      </c>
      <c r="Q91">
        <f t="shared" si="8"/>
        <v>0.65046663507694835</v>
      </c>
      <c r="R91">
        <v>4275000</v>
      </c>
    </row>
    <row r="92" spans="1:21" x14ac:dyDescent="0.2">
      <c r="A92" s="2">
        <v>17868</v>
      </c>
      <c r="B92">
        <v>34207</v>
      </c>
      <c r="D92">
        <f t="shared" si="4"/>
        <v>34207</v>
      </c>
      <c r="E92">
        <f t="shared" si="9"/>
        <v>495011</v>
      </c>
      <c r="F92">
        <v>82378</v>
      </c>
      <c r="G92">
        <v>28933</v>
      </c>
      <c r="H92">
        <f t="shared" si="2"/>
        <v>53445</v>
      </c>
      <c r="I92">
        <f t="shared" si="3"/>
        <v>3881415</v>
      </c>
      <c r="J92">
        <f t="shared" si="11"/>
        <v>87652</v>
      </c>
      <c r="K92">
        <v>8788000</v>
      </c>
      <c r="L92">
        <v>12930000</v>
      </c>
      <c r="M92">
        <f t="shared" si="10"/>
        <v>78000</v>
      </c>
      <c r="N92">
        <f t="shared" si="5"/>
        <v>0.60974079313649432</v>
      </c>
      <c r="O92">
        <f t="shared" si="6"/>
        <v>0.39025920686350568</v>
      </c>
      <c r="P92">
        <f t="shared" si="7"/>
        <v>0.39025920686350568</v>
      </c>
      <c r="Q92">
        <f t="shared" si="8"/>
        <v>0.60974079313649432</v>
      </c>
      <c r="R92">
        <v>4275000</v>
      </c>
    </row>
    <row r="93" spans="1:21" x14ac:dyDescent="0.2">
      <c r="A93" s="2">
        <v>17958</v>
      </c>
      <c r="B93">
        <v>23265</v>
      </c>
      <c r="D93">
        <f t="shared" si="4"/>
        <v>23265</v>
      </c>
      <c r="E93">
        <f t="shared" si="9"/>
        <v>518276</v>
      </c>
      <c r="F93">
        <v>87976</v>
      </c>
      <c r="G93">
        <v>32764</v>
      </c>
      <c r="H93">
        <f t="shared" si="2"/>
        <v>55212</v>
      </c>
      <c r="I93">
        <f t="shared" si="3"/>
        <v>3936627</v>
      </c>
      <c r="J93">
        <f t="shared" si="11"/>
        <v>78477</v>
      </c>
      <c r="K93">
        <v>8788000</v>
      </c>
      <c r="L93">
        <v>12998000</v>
      </c>
      <c r="M93">
        <f t="shared" si="10"/>
        <v>68000</v>
      </c>
      <c r="N93">
        <f t="shared" si="5"/>
        <v>0.70354371344470357</v>
      </c>
      <c r="O93">
        <f t="shared" si="6"/>
        <v>0.29645628655529643</v>
      </c>
      <c r="P93">
        <f t="shared" si="7"/>
        <v>0.29645628655529643</v>
      </c>
      <c r="Q93">
        <f t="shared" si="8"/>
        <v>0.70354371344470357</v>
      </c>
      <c r="R93">
        <v>4378000</v>
      </c>
    </row>
    <row r="94" spans="1:21" x14ac:dyDescent="0.2">
      <c r="A94" s="2">
        <v>18050</v>
      </c>
      <c r="B94">
        <v>30243</v>
      </c>
      <c r="D94">
        <f t="shared" si="4"/>
        <v>30243</v>
      </c>
      <c r="E94">
        <f t="shared" si="9"/>
        <v>548519</v>
      </c>
      <c r="F94">
        <v>96444</v>
      </c>
      <c r="G94">
        <v>32154</v>
      </c>
      <c r="H94">
        <f t="shared" si="2"/>
        <v>64290</v>
      </c>
      <c r="I94">
        <f t="shared" si="3"/>
        <v>4000917</v>
      </c>
      <c r="J94">
        <f t="shared" si="11"/>
        <v>94533</v>
      </c>
      <c r="K94">
        <v>8788000</v>
      </c>
      <c r="L94">
        <v>13399000</v>
      </c>
      <c r="M94">
        <f t="shared" si="10"/>
        <v>401000</v>
      </c>
      <c r="N94">
        <f t="shared" si="5"/>
        <v>0.68007997207324422</v>
      </c>
      <c r="O94">
        <f t="shared" si="6"/>
        <v>0.31992002792675572</v>
      </c>
      <c r="P94">
        <f t="shared" si="7"/>
        <v>0.31992002792675578</v>
      </c>
      <c r="Q94">
        <f t="shared" si="8"/>
        <v>0.68007997207324422</v>
      </c>
      <c r="R94">
        <v>4378000</v>
      </c>
    </row>
    <row r="95" spans="1:21" x14ac:dyDescent="0.2">
      <c r="A95" s="2">
        <v>18142</v>
      </c>
      <c r="B95">
        <v>22641</v>
      </c>
      <c r="D95">
        <f t="shared" si="4"/>
        <v>22641</v>
      </c>
      <c r="E95">
        <f t="shared" si="9"/>
        <v>571160</v>
      </c>
      <c r="F95">
        <v>95731</v>
      </c>
      <c r="G95">
        <v>28759</v>
      </c>
      <c r="H95">
        <f t="shared" si="2"/>
        <v>66972</v>
      </c>
      <c r="I95">
        <f t="shared" si="3"/>
        <v>4067889</v>
      </c>
      <c r="J95">
        <f t="shared" si="11"/>
        <v>89613</v>
      </c>
      <c r="K95">
        <v>8788000</v>
      </c>
      <c r="L95">
        <v>13475000</v>
      </c>
      <c r="M95">
        <f t="shared" si="10"/>
        <v>76000</v>
      </c>
      <c r="N95">
        <f t="shared" si="5"/>
        <v>0.74734692511131195</v>
      </c>
      <c r="O95">
        <f t="shared" si="6"/>
        <v>0.25265307488868805</v>
      </c>
      <c r="P95">
        <f t="shared" si="7"/>
        <v>0.25265307488868805</v>
      </c>
      <c r="Q95">
        <f t="shared" si="8"/>
        <v>0.74734692511131195</v>
      </c>
      <c r="R95">
        <v>4378000</v>
      </c>
    </row>
    <row r="96" spans="1:21" x14ac:dyDescent="0.2">
      <c r="A96" s="2">
        <v>18233</v>
      </c>
      <c r="B96">
        <v>19068</v>
      </c>
      <c r="D96">
        <f t="shared" si="4"/>
        <v>19068</v>
      </c>
      <c r="E96">
        <f t="shared" si="9"/>
        <v>590228</v>
      </c>
      <c r="F96">
        <v>86941</v>
      </c>
      <c r="G96">
        <v>30890</v>
      </c>
      <c r="H96">
        <f t="shared" si="2"/>
        <v>56051</v>
      </c>
      <c r="I96">
        <f t="shared" si="3"/>
        <v>4123940</v>
      </c>
      <c r="J96">
        <f t="shared" si="11"/>
        <v>75119</v>
      </c>
      <c r="K96">
        <v>8788000</v>
      </c>
      <c r="L96">
        <v>13548000</v>
      </c>
      <c r="M96">
        <f t="shared" si="10"/>
        <v>73000</v>
      </c>
      <c r="N96">
        <f t="shared" si="5"/>
        <v>0.74616275509524888</v>
      </c>
      <c r="O96">
        <f t="shared" si="6"/>
        <v>0.25383724490475112</v>
      </c>
      <c r="P96">
        <f t="shared" si="7"/>
        <v>0.25383724490475112</v>
      </c>
      <c r="Q96">
        <f t="shared" si="8"/>
        <v>0.74616275509524888</v>
      </c>
      <c r="R96">
        <v>4378000</v>
      </c>
    </row>
    <row r="97" spans="1:18" x14ac:dyDescent="0.2">
      <c r="A97" s="2">
        <v>18323</v>
      </c>
      <c r="B97">
        <v>14470</v>
      </c>
      <c r="D97">
        <f t="shared" si="4"/>
        <v>14470</v>
      </c>
      <c r="E97">
        <f t="shared" si="9"/>
        <v>604698</v>
      </c>
      <c r="F97">
        <v>88890</v>
      </c>
      <c r="G97">
        <v>33059</v>
      </c>
      <c r="H97">
        <f t="shared" si="2"/>
        <v>55831</v>
      </c>
      <c r="I97">
        <f t="shared" si="3"/>
        <v>4179771</v>
      </c>
      <c r="J97">
        <f t="shared" si="11"/>
        <v>70301</v>
      </c>
      <c r="K97">
        <v>8788000</v>
      </c>
      <c r="L97">
        <v>13607000</v>
      </c>
      <c r="M97">
        <f t="shared" si="10"/>
        <v>59000</v>
      </c>
      <c r="N97">
        <f t="shared" si="5"/>
        <v>0.79417077993200669</v>
      </c>
      <c r="O97">
        <f t="shared" si="6"/>
        <v>0.20582922006799334</v>
      </c>
      <c r="P97">
        <f t="shared" si="7"/>
        <v>0.20582922006799331</v>
      </c>
      <c r="Q97">
        <f t="shared" si="8"/>
        <v>0.79417077993200669</v>
      </c>
      <c r="R97">
        <v>4471000</v>
      </c>
    </row>
    <row r="98" spans="1:18" x14ac:dyDescent="0.2">
      <c r="A98" s="2">
        <v>18415</v>
      </c>
      <c r="B98">
        <v>22816</v>
      </c>
      <c r="D98">
        <f t="shared" si="4"/>
        <v>22816</v>
      </c>
      <c r="E98">
        <f t="shared" si="9"/>
        <v>627514</v>
      </c>
      <c r="F98">
        <v>97014</v>
      </c>
      <c r="G98">
        <v>31826</v>
      </c>
      <c r="H98">
        <f t="shared" si="2"/>
        <v>65188</v>
      </c>
      <c r="I98">
        <f t="shared" si="3"/>
        <v>4244959</v>
      </c>
      <c r="J98">
        <f t="shared" si="11"/>
        <v>88004</v>
      </c>
      <c r="K98">
        <v>8788000</v>
      </c>
      <c r="L98">
        <v>13663000</v>
      </c>
      <c r="M98">
        <f t="shared" si="10"/>
        <v>56000</v>
      </c>
      <c r="N98">
        <f t="shared" si="5"/>
        <v>0.74073905731557654</v>
      </c>
      <c r="O98">
        <f t="shared" si="6"/>
        <v>0.25926094268442346</v>
      </c>
      <c r="P98">
        <f t="shared" si="7"/>
        <v>0.25926094268442346</v>
      </c>
      <c r="Q98">
        <f t="shared" si="8"/>
        <v>0.74073905731557654</v>
      </c>
      <c r="R98">
        <v>4471000</v>
      </c>
    </row>
    <row r="99" spans="1:18" x14ac:dyDescent="0.2">
      <c r="A99" s="2">
        <v>18507</v>
      </c>
      <c r="B99">
        <v>16964</v>
      </c>
      <c r="D99">
        <f t="shared" si="4"/>
        <v>16964</v>
      </c>
      <c r="E99">
        <f t="shared" si="9"/>
        <v>644478</v>
      </c>
      <c r="F99">
        <v>97311</v>
      </c>
      <c r="G99">
        <v>28765</v>
      </c>
      <c r="H99">
        <f t="shared" si="2"/>
        <v>68546</v>
      </c>
      <c r="I99">
        <f t="shared" si="3"/>
        <v>4313505</v>
      </c>
      <c r="J99">
        <f t="shared" si="11"/>
        <v>85510</v>
      </c>
      <c r="K99">
        <v>8788000</v>
      </c>
      <c r="L99">
        <v>13737000</v>
      </c>
      <c r="M99">
        <f t="shared" si="10"/>
        <v>74000</v>
      </c>
      <c r="N99">
        <f t="shared" si="5"/>
        <v>0.80161384633376209</v>
      </c>
      <c r="O99">
        <f t="shared" si="6"/>
        <v>0.19838615366623788</v>
      </c>
      <c r="P99">
        <f t="shared" si="7"/>
        <v>0.19838615366623791</v>
      </c>
      <c r="Q99">
        <f t="shared" si="8"/>
        <v>0.80161384633376209</v>
      </c>
      <c r="R99">
        <v>4471000</v>
      </c>
    </row>
    <row r="100" spans="1:18" x14ac:dyDescent="0.2">
      <c r="A100" s="2">
        <v>18598</v>
      </c>
      <c r="B100">
        <v>19662</v>
      </c>
      <c r="D100">
        <f t="shared" si="4"/>
        <v>19662</v>
      </c>
      <c r="E100">
        <f t="shared" si="9"/>
        <v>664140</v>
      </c>
      <c r="F100">
        <v>88794</v>
      </c>
      <c r="G100">
        <v>30570</v>
      </c>
      <c r="H100">
        <f t="shared" si="2"/>
        <v>58224</v>
      </c>
      <c r="I100">
        <f t="shared" si="3"/>
        <v>4371729</v>
      </c>
      <c r="J100">
        <f t="shared" si="11"/>
        <v>77886</v>
      </c>
      <c r="K100">
        <v>8788000</v>
      </c>
      <c r="L100">
        <v>13807000</v>
      </c>
      <c r="M100">
        <f t="shared" si="10"/>
        <v>70000</v>
      </c>
      <c r="N100">
        <f t="shared" si="5"/>
        <v>0.74755411755642864</v>
      </c>
      <c r="O100">
        <f t="shared" si="6"/>
        <v>0.25244588244357136</v>
      </c>
      <c r="P100">
        <f t="shared" si="7"/>
        <v>0.25244588244357136</v>
      </c>
      <c r="Q100">
        <f t="shared" si="8"/>
        <v>0.74755411755642864</v>
      </c>
      <c r="R100">
        <v>4471000</v>
      </c>
    </row>
    <row r="101" spans="1:18" x14ac:dyDescent="0.2">
      <c r="A101" s="2">
        <v>18688</v>
      </c>
      <c r="B101">
        <v>25914</v>
      </c>
      <c r="D101">
        <f t="shared" si="4"/>
        <v>25914</v>
      </c>
      <c r="E101">
        <f t="shared" si="9"/>
        <v>690054</v>
      </c>
      <c r="F101">
        <v>91739</v>
      </c>
      <c r="G101">
        <v>36129</v>
      </c>
      <c r="H101">
        <f t="shared" si="2"/>
        <v>55610</v>
      </c>
      <c r="I101">
        <f t="shared" si="3"/>
        <v>4427339</v>
      </c>
      <c r="J101">
        <f t="shared" si="11"/>
        <v>81524</v>
      </c>
      <c r="K101">
        <v>8788000</v>
      </c>
      <c r="L101">
        <v>13870000</v>
      </c>
      <c r="M101">
        <f t="shared" si="10"/>
        <v>63000</v>
      </c>
      <c r="N101">
        <f t="shared" si="5"/>
        <v>0.68213041558314114</v>
      </c>
      <c r="O101">
        <f t="shared" si="6"/>
        <v>0.31786958441685886</v>
      </c>
      <c r="P101">
        <f t="shared" si="7"/>
        <v>0.31786958441685886</v>
      </c>
      <c r="Q101">
        <f t="shared" si="8"/>
        <v>0.68213041558314114</v>
      </c>
      <c r="R101">
        <v>4471000</v>
      </c>
    </row>
    <row r="102" spans="1:18" x14ac:dyDescent="0.2">
      <c r="A102" s="2">
        <v>18780</v>
      </c>
      <c r="B102">
        <v>53871</v>
      </c>
      <c r="D102">
        <f t="shared" si="4"/>
        <v>53871</v>
      </c>
      <c r="E102">
        <f t="shared" si="9"/>
        <v>743925</v>
      </c>
      <c r="F102">
        <v>101404</v>
      </c>
      <c r="G102">
        <v>30125</v>
      </c>
      <c r="H102">
        <f t="shared" si="2"/>
        <v>71279</v>
      </c>
      <c r="I102">
        <f t="shared" si="3"/>
        <v>4498618</v>
      </c>
      <c r="J102">
        <f t="shared" si="11"/>
        <v>125150</v>
      </c>
      <c r="K102">
        <v>8788000</v>
      </c>
      <c r="L102">
        <v>13937000</v>
      </c>
      <c r="M102">
        <f t="shared" si="10"/>
        <v>67000</v>
      </c>
      <c r="N102">
        <f t="shared" si="5"/>
        <v>0.56954854174990011</v>
      </c>
      <c r="O102">
        <f t="shared" si="6"/>
        <v>0.43045145825009989</v>
      </c>
      <c r="P102">
        <f t="shared" si="7"/>
        <v>0.43045145825009989</v>
      </c>
      <c r="Q102">
        <f t="shared" si="8"/>
        <v>0.56954854174990011</v>
      </c>
      <c r="R102">
        <v>4471000</v>
      </c>
    </row>
    <row r="103" spans="1:18" x14ac:dyDescent="0.2">
      <c r="A103" s="2">
        <v>18872</v>
      </c>
      <c r="B103">
        <v>50100</v>
      </c>
      <c r="C103">
        <v>13637</v>
      </c>
      <c r="D103">
        <f t="shared" si="4"/>
        <v>36463</v>
      </c>
      <c r="E103">
        <f t="shared" si="9"/>
        <v>780388</v>
      </c>
      <c r="F103">
        <v>99029</v>
      </c>
      <c r="G103">
        <v>28371</v>
      </c>
      <c r="H103">
        <f t="shared" si="2"/>
        <v>70658</v>
      </c>
      <c r="I103">
        <f t="shared" si="3"/>
        <v>4569276</v>
      </c>
      <c r="J103">
        <f t="shared" si="11"/>
        <v>107121</v>
      </c>
      <c r="K103">
        <v>8788000</v>
      </c>
      <c r="L103">
        <v>14050000</v>
      </c>
      <c r="M103">
        <f t="shared" si="10"/>
        <v>113000</v>
      </c>
      <c r="N103">
        <f t="shared" si="5"/>
        <v>0.65960922694896429</v>
      </c>
      <c r="O103">
        <f t="shared" si="6"/>
        <v>0.34039077305103577</v>
      </c>
      <c r="P103">
        <f t="shared" si="7"/>
        <v>0.34039077305103571</v>
      </c>
      <c r="Q103">
        <f t="shared" si="8"/>
        <v>0.65960922694896418</v>
      </c>
      <c r="R103">
        <v>4615000</v>
      </c>
    </row>
    <row r="104" spans="1:18" x14ac:dyDescent="0.2">
      <c r="A104" s="2">
        <v>18963</v>
      </c>
      <c r="B104">
        <v>64506</v>
      </c>
      <c r="C104">
        <v>13637</v>
      </c>
      <c r="D104">
        <f t="shared" si="4"/>
        <v>50869</v>
      </c>
      <c r="E104">
        <f t="shared" si="9"/>
        <v>831257</v>
      </c>
      <c r="F104">
        <v>88920</v>
      </c>
      <c r="G104">
        <v>31198</v>
      </c>
      <c r="H104">
        <f t="shared" si="2"/>
        <v>57722</v>
      </c>
      <c r="I104">
        <f t="shared" si="3"/>
        <v>4626998</v>
      </c>
      <c r="J104">
        <f t="shared" si="11"/>
        <v>108591</v>
      </c>
      <c r="K104">
        <v>8788000</v>
      </c>
      <c r="L104">
        <v>14163000</v>
      </c>
      <c r="M104">
        <f t="shared" si="10"/>
        <v>113000</v>
      </c>
      <c r="N104">
        <f t="shared" si="5"/>
        <v>0.53155418036485524</v>
      </c>
      <c r="O104">
        <f t="shared" si="6"/>
        <v>0.4684458196351447</v>
      </c>
      <c r="P104">
        <f t="shared" si="7"/>
        <v>0.46844581963514476</v>
      </c>
      <c r="Q104">
        <f t="shared" si="8"/>
        <v>0.53155418036485536</v>
      </c>
      <c r="R104">
        <v>4665000</v>
      </c>
    </row>
    <row r="105" spans="1:18" x14ac:dyDescent="0.2">
      <c r="A105" s="2">
        <v>19054</v>
      </c>
      <c r="B105">
        <v>42743</v>
      </c>
      <c r="C105">
        <v>13637</v>
      </c>
      <c r="D105">
        <f t="shared" si="4"/>
        <v>29106</v>
      </c>
      <c r="E105">
        <f t="shared" si="9"/>
        <v>860363</v>
      </c>
      <c r="F105">
        <v>96804</v>
      </c>
      <c r="G105">
        <v>32694</v>
      </c>
      <c r="H105">
        <f t="shared" si="2"/>
        <v>64110</v>
      </c>
      <c r="I105">
        <f t="shared" si="3"/>
        <v>4691108</v>
      </c>
      <c r="J105">
        <f t="shared" si="11"/>
        <v>93216</v>
      </c>
      <c r="K105">
        <v>8788000</v>
      </c>
      <c r="L105">
        <v>14277000</v>
      </c>
      <c r="M105">
        <f t="shared" si="10"/>
        <v>114000</v>
      </c>
      <c r="N105">
        <f t="shared" si="5"/>
        <v>0.68775746652935121</v>
      </c>
      <c r="O105">
        <f t="shared" si="6"/>
        <v>0.31224253347064884</v>
      </c>
      <c r="P105">
        <f t="shared" si="7"/>
        <v>0.31224253347064879</v>
      </c>
      <c r="Q105">
        <f t="shared" si="8"/>
        <v>0.6877574665293511</v>
      </c>
      <c r="R105">
        <v>4717000</v>
      </c>
    </row>
    <row r="106" spans="1:18" x14ac:dyDescent="0.2">
      <c r="A106" s="2">
        <v>19146</v>
      </c>
      <c r="B106">
        <v>55314</v>
      </c>
      <c r="C106">
        <v>14685</v>
      </c>
      <c r="D106">
        <f t="shared" si="4"/>
        <v>40629</v>
      </c>
      <c r="E106">
        <f t="shared" si="9"/>
        <v>900992</v>
      </c>
      <c r="F106">
        <v>105616</v>
      </c>
      <c r="G106">
        <v>31895</v>
      </c>
      <c r="H106">
        <f t="shared" si="2"/>
        <v>73721</v>
      </c>
      <c r="I106">
        <f t="shared" si="3"/>
        <v>4764829</v>
      </c>
      <c r="J106">
        <f t="shared" si="11"/>
        <v>114350</v>
      </c>
      <c r="K106">
        <v>8788000</v>
      </c>
      <c r="L106">
        <v>14376000</v>
      </c>
      <c r="M106">
        <f t="shared" si="10"/>
        <v>99000</v>
      </c>
      <c r="N106">
        <f t="shared" si="5"/>
        <v>0.64469610843900305</v>
      </c>
      <c r="O106">
        <f t="shared" si="6"/>
        <v>0.35530389156099695</v>
      </c>
      <c r="P106">
        <f t="shared" si="7"/>
        <v>0.35530389156099695</v>
      </c>
      <c r="Q106">
        <f t="shared" si="8"/>
        <v>0.64469610843900305</v>
      </c>
      <c r="R106">
        <v>4757000</v>
      </c>
    </row>
    <row r="107" spans="1:18" x14ac:dyDescent="0.2">
      <c r="A107" s="2">
        <v>19238</v>
      </c>
      <c r="B107">
        <v>37239</v>
      </c>
      <c r="C107">
        <v>16563</v>
      </c>
      <c r="D107">
        <f t="shared" si="4"/>
        <v>20676</v>
      </c>
      <c r="E107">
        <f t="shared" si="9"/>
        <v>921668</v>
      </c>
      <c r="F107">
        <v>104700</v>
      </c>
      <c r="G107">
        <v>29616</v>
      </c>
      <c r="H107">
        <f t="shared" si="2"/>
        <v>75084</v>
      </c>
      <c r="I107">
        <f t="shared" si="3"/>
        <v>4839913</v>
      </c>
      <c r="J107">
        <f t="shared" si="11"/>
        <v>95760</v>
      </c>
      <c r="K107">
        <v>8788000</v>
      </c>
      <c r="L107">
        <v>14496000</v>
      </c>
      <c r="M107">
        <f t="shared" si="10"/>
        <v>120000</v>
      </c>
      <c r="N107">
        <f t="shared" si="5"/>
        <v>0.7840852130325815</v>
      </c>
      <c r="O107">
        <f t="shared" si="6"/>
        <v>0.21591478696741856</v>
      </c>
      <c r="P107">
        <f t="shared" si="7"/>
        <v>0.2159147869674185</v>
      </c>
      <c r="Q107">
        <f t="shared" si="8"/>
        <v>0.7840852130325815</v>
      </c>
      <c r="R107">
        <v>4802000</v>
      </c>
    </row>
    <row r="108" spans="1:18" x14ac:dyDescent="0.2">
      <c r="A108" s="2">
        <v>19329</v>
      </c>
      <c r="B108">
        <v>29202</v>
      </c>
      <c r="C108">
        <v>15674</v>
      </c>
      <c r="D108">
        <f t="shared" si="4"/>
        <v>13528</v>
      </c>
      <c r="E108">
        <f t="shared" si="9"/>
        <v>935196</v>
      </c>
      <c r="F108">
        <v>96439</v>
      </c>
      <c r="G108">
        <v>32180</v>
      </c>
      <c r="H108">
        <f t="shared" si="2"/>
        <v>64259</v>
      </c>
      <c r="I108">
        <f t="shared" si="3"/>
        <v>4904172</v>
      </c>
      <c r="J108">
        <f t="shared" si="11"/>
        <v>77787</v>
      </c>
      <c r="K108">
        <v>8788000</v>
      </c>
      <c r="L108">
        <v>14598000</v>
      </c>
      <c r="M108">
        <f t="shared" si="10"/>
        <v>102000</v>
      </c>
      <c r="N108">
        <f t="shared" si="5"/>
        <v>0.82608919228148658</v>
      </c>
      <c r="O108">
        <f t="shared" si="6"/>
        <v>0.17391080771851339</v>
      </c>
      <c r="P108">
        <f t="shared" si="7"/>
        <v>0.17391080771851342</v>
      </c>
      <c r="Q108">
        <f t="shared" si="8"/>
        <v>0.82608919228148658</v>
      </c>
      <c r="R108">
        <v>4841000</v>
      </c>
    </row>
    <row r="109" spans="1:18" x14ac:dyDescent="0.2">
      <c r="A109" s="2">
        <v>19419</v>
      </c>
      <c r="B109">
        <v>22937</v>
      </c>
      <c r="C109">
        <v>12550</v>
      </c>
      <c r="D109">
        <f t="shared" si="4"/>
        <v>10387</v>
      </c>
      <c r="E109">
        <f t="shared" si="9"/>
        <v>945583</v>
      </c>
      <c r="F109">
        <v>99549</v>
      </c>
      <c r="G109">
        <v>34469</v>
      </c>
      <c r="H109">
        <f t="shared" si="2"/>
        <v>65080</v>
      </c>
      <c r="I109">
        <f t="shared" si="3"/>
        <v>4969252</v>
      </c>
      <c r="J109">
        <f t="shared" si="11"/>
        <v>75467</v>
      </c>
      <c r="K109">
        <v>8788000</v>
      </c>
      <c r="L109">
        <v>14682000</v>
      </c>
      <c r="M109">
        <f t="shared" si="10"/>
        <v>84000</v>
      </c>
      <c r="N109">
        <f t="shared" si="5"/>
        <v>0.86236368213921322</v>
      </c>
      <c r="O109">
        <f t="shared" si="6"/>
        <v>0.13763631786078684</v>
      </c>
      <c r="P109">
        <f t="shared" si="7"/>
        <v>0.13763631786078678</v>
      </c>
      <c r="Q109">
        <f t="shared" si="8"/>
        <v>0.86236368213921311</v>
      </c>
      <c r="R109">
        <v>4876000</v>
      </c>
    </row>
    <row r="110" spans="1:18" x14ac:dyDescent="0.2">
      <c r="A110" s="2">
        <v>19511</v>
      </c>
      <c r="B110">
        <v>55399</v>
      </c>
      <c r="C110">
        <v>13093</v>
      </c>
      <c r="D110">
        <f t="shared" si="4"/>
        <v>42306</v>
      </c>
      <c r="E110">
        <f t="shared" si="9"/>
        <v>987889</v>
      </c>
      <c r="F110">
        <v>107886</v>
      </c>
      <c r="G110">
        <v>31840</v>
      </c>
      <c r="H110">
        <f t="shared" si="2"/>
        <v>76046</v>
      </c>
      <c r="I110">
        <f t="shared" si="3"/>
        <v>5045298</v>
      </c>
      <c r="J110">
        <f t="shared" si="11"/>
        <v>118352</v>
      </c>
      <c r="K110">
        <v>8788000</v>
      </c>
      <c r="L110">
        <v>14763000</v>
      </c>
      <c r="M110">
        <f t="shared" si="10"/>
        <v>81000</v>
      </c>
      <c r="N110">
        <f t="shared" si="5"/>
        <v>0.64254089495741518</v>
      </c>
      <c r="O110">
        <f t="shared" si="6"/>
        <v>0.35745910504258482</v>
      </c>
      <c r="P110">
        <f t="shared" si="7"/>
        <v>0.35745910504258482</v>
      </c>
      <c r="Q110">
        <f t="shared" si="8"/>
        <v>0.64254089495741518</v>
      </c>
      <c r="R110">
        <v>4907000</v>
      </c>
    </row>
    <row r="111" spans="1:18" x14ac:dyDescent="0.2">
      <c r="A111" s="2">
        <v>19603</v>
      </c>
      <c r="B111">
        <v>46762</v>
      </c>
      <c r="C111">
        <v>16152</v>
      </c>
      <c r="D111">
        <f t="shared" si="4"/>
        <v>30610</v>
      </c>
      <c r="E111">
        <f t="shared" si="9"/>
        <v>1018499</v>
      </c>
      <c r="F111">
        <v>108888</v>
      </c>
      <c r="G111">
        <v>29944</v>
      </c>
      <c r="H111">
        <f t="shared" si="2"/>
        <v>78944</v>
      </c>
      <c r="I111">
        <f t="shared" si="3"/>
        <v>5124242</v>
      </c>
      <c r="J111">
        <f t="shared" si="11"/>
        <v>109554</v>
      </c>
      <c r="K111">
        <v>8788000</v>
      </c>
      <c r="L111">
        <v>14886000</v>
      </c>
      <c r="M111">
        <f t="shared" si="10"/>
        <v>123000</v>
      </c>
      <c r="N111">
        <f t="shared" si="5"/>
        <v>0.72059441006261749</v>
      </c>
      <c r="O111">
        <f t="shared" si="6"/>
        <v>0.27940558993738246</v>
      </c>
      <c r="P111">
        <f t="shared" si="7"/>
        <v>0.27940558993738251</v>
      </c>
      <c r="Q111">
        <f t="shared" si="8"/>
        <v>0.7205944100626176</v>
      </c>
      <c r="R111">
        <v>4956000</v>
      </c>
    </row>
    <row r="112" spans="1:18" x14ac:dyDescent="0.2">
      <c r="A112" s="2">
        <v>19694</v>
      </c>
      <c r="B112">
        <v>43770</v>
      </c>
      <c r="C112">
        <v>16180</v>
      </c>
      <c r="D112">
        <f t="shared" si="4"/>
        <v>27590</v>
      </c>
      <c r="E112">
        <f t="shared" si="9"/>
        <v>1046089</v>
      </c>
      <c r="F112">
        <v>101561</v>
      </c>
      <c r="G112">
        <v>31538</v>
      </c>
      <c r="H112">
        <f t="shared" si="2"/>
        <v>70023</v>
      </c>
      <c r="I112">
        <f t="shared" si="3"/>
        <v>5194265</v>
      </c>
      <c r="J112">
        <f t="shared" si="11"/>
        <v>97613</v>
      </c>
      <c r="K112">
        <v>8788000</v>
      </c>
      <c r="L112">
        <v>15001000</v>
      </c>
      <c r="M112">
        <f t="shared" si="10"/>
        <v>115000</v>
      </c>
      <c r="N112">
        <f t="shared" si="5"/>
        <v>0.71735322139469127</v>
      </c>
      <c r="O112">
        <f t="shared" si="6"/>
        <v>0.28264677860530873</v>
      </c>
      <c r="P112">
        <f t="shared" si="7"/>
        <v>0.28264677860530873</v>
      </c>
      <c r="Q112">
        <f t="shared" si="8"/>
        <v>0.71735322139469127</v>
      </c>
      <c r="R112">
        <v>5002000</v>
      </c>
    </row>
    <row r="113" spans="1:18" x14ac:dyDescent="0.2">
      <c r="A113" s="2">
        <v>19784</v>
      </c>
      <c r="B113">
        <v>28223</v>
      </c>
      <c r="C113">
        <v>12025</v>
      </c>
      <c r="D113">
        <f t="shared" si="4"/>
        <v>16198</v>
      </c>
      <c r="E113">
        <f t="shared" si="9"/>
        <v>1062287</v>
      </c>
      <c r="F113">
        <v>105338</v>
      </c>
      <c r="G113">
        <v>31854</v>
      </c>
      <c r="H113">
        <f t="shared" si="2"/>
        <v>73484</v>
      </c>
      <c r="I113">
        <f t="shared" si="3"/>
        <v>5267749</v>
      </c>
      <c r="J113">
        <f t="shared" si="11"/>
        <v>89682</v>
      </c>
      <c r="K113">
        <v>8788000</v>
      </c>
      <c r="L113">
        <v>15105000</v>
      </c>
      <c r="M113">
        <f t="shared" si="10"/>
        <v>104000</v>
      </c>
      <c r="N113">
        <f t="shared" si="5"/>
        <v>0.81938404585089541</v>
      </c>
      <c r="O113">
        <f t="shared" si="6"/>
        <v>0.18061595414910461</v>
      </c>
      <c r="P113">
        <f t="shared" si="7"/>
        <v>0.18061595414910459</v>
      </c>
      <c r="Q113">
        <f t="shared" si="8"/>
        <v>0.81938404585089541</v>
      </c>
      <c r="R113">
        <v>5047000</v>
      </c>
    </row>
    <row r="114" spans="1:18" x14ac:dyDescent="0.2">
      <c r="A114" s="2">
        <v>19876</v>
      </c>
      <c r="B114">
        <v>57542</v>
      </c>
      <c r="C114">
        <v>13332</v>
      </c>
      <c r="D114">
        <f t="shared" si="4"/>
        <v>44210</v>
      </c>
      <c r="E114">
        <f t="shared" si="9"/>
        <v>1106497</v>
      </c>
      <c r="F114">
        <v>112916</v>
      </c>
      <c r="G114">
        <v>31612</v>
      </c>
      <c r="H114">
        <f t="shared" si="2"/>
        <v>81304</v>
      </c>
      <c r="I114">
        <f t="shared" si="3"/>
        <v>5349053</v>
      </c>
      <c r="J114">
        <f t="shared" si="11"/>
        <v>125514</v>
      </c>
      <c r="K114">
        <v>8788000</v>
      </c>
      <c r="L114">
        <v>15199000</v>
      </c>
      <c r="M114">
        <f t="shared" si="10"/>
        <v>94000</v>
      </c>
      <c r="N114">
        <f t="shared" si="5"/>
        <v>0.64776837643609475</v>
      </c>
      <c r="O114">
        <f t="shared" si="6"/>
        <v>0.35223162356390519</v>
      </c>
      <c r="P114">
        <f t="shared" si="7"/>
        <v>0.35223162356390525</v>
      </c>
      <c r="Q114">
        <f t="shared" si="8"/>
        <v>0.64776837643609486</v>
      </c>
      <c r="R114">
        <v>5082000</v>
      </c>
    </row>
    <row r="115" spans="1:18" x14ac:dyDescent="0.2">
      <c r="A115" s="2">
        <v>19968</v>
      </c>
      <c r="B115">
        <v>41088</v>
      </c>
      <c r="C115">
        <v>16274</v>
      </c>
      <c r="D115">
        <f t="shared" si="4"/>
        <v>24814</v>
      </c>
      <c r="E115">
        <f t="shared" si="9"/>
        <v>1131311</v>
      </c>
      <c r="F115">
        <v>112845</v>
      </c>
      <c r="G115">
        <v>29363</v>
      </c>
      <c r="H115">
        <f t="shared" si="2"/>
        <v>83482</v>
      </c>
      <c r="I115">
        <f t="shared" si="3"/>
        <v>5432535</v>
      </c>
      <c r="J115">
        <f t="shared" si="11"/>
        <v>108296</v>
      </c>
      <c r="K115">
        <v>8788000</v>
      </c>
      <c r="L115">
        <v>15330000</v>
      </c>
      <c r="M115">
        <f t="shared" si="10"/>
        <v>131000</v>
      </c>
      <c r="N115">
        <f t="shared" si="5"/>
        <v>0.77086873014700452</v>
      </c>
      <c r="O115">
        <f t="shared" si="6"/>
        <v>0.22913126985299551</v>
      </c>
      <c r="P115">
        <f t="shared" si="7"/>
        <v>0.22913126985299548</v>
      </c>
      <c r="Q115">
        <f t="shared" si="8"/>
        <v>0.77086873014700452</v>
      </c>
      <c r="R115">
        <v>5130000</v>
      </c>
    </row>
    <row r="116" spans="1:18" x14ac:dyDescent="0.2">
      <c r="A116" s="2">
        <v>20059</v>
      </c>
      <c r="B116">
        <v>27374</v>
      </c>
      <c r="C116">
        <v>15519</v>
      </c>
      <c r="D116">
        <f t="shared" si="4"/>
        <v>11855</v>
      </c>
      <c r="E116">
        <f t="shared" si="9"/>
        <v>1143166</v>
      </c>
      <c r="F116">
        <v>105099</v>
      </c>
      <c r="G116">
        <v>32026</v>
      </c>
      <c r="H116">
        <f t="shared" si="2"/>
        <v>73073</v>
      </c>
      <c r="I116">
        <f t="shared" si="3"/>
        <v>5505608</v>
      </c>
      <c r="J116">
        <f t="shared" si="11"/>
        <v>84928</v>
      </c>
      <c r="K116">
        <v>8788000</v>
      </c>
      <c r="L116">
        <v>15444000</v>
      </c>
      <c r="M116">
        <f t="shared" si="10"/>
        <v>114000</v>
      </c>
      <c r="N116">
        <f t="shared" si="5"/>
        <v>0.86041117181612659</v>
      </c>
      <c r="O116">
        <f t="shared" si="6"/>
        <v>0.13958882818387339</v>
      </c>
      <c r="P116">
        <f t="shared" si="7"/>
        <v>0.13958882818387341</v>
      </c>
      <c r="Q116">
        <f t="shared" si="8"/>
        <v>0.86041117181612659</v>
      </c>
      <c r="R116">
        <v>5174000</v>
      </c>
    </row>
    <row r="117" spans="1:18" x14ac:dyDescent="0.2">
      <c r="A117" s="2">
        <v>20149</v>
      </c>
      <c r="B117">
        <v>17627</v>
      </c>
      <c r="C117">
        <v>12047</v>
      </c>
      <c r="D117">
        <f t="shared" si="4"/>
        <v>5580</v>
      </c>
      <c r="E117">
        <f t="shared" si="9"/>
        <v>1148746</v>
      </c>
      <c r="F117">
        <v>107963</v>
      </c>
      <c r="G117">
        <v>33115</v>
      </c>
      <c r="H117">
        <f t="shared" si="2"/>
        <v>74848</v>
      </c>
      <c r="I117">
        <f t="shared" si="3"/>
        <v>5580456</v>
      </c>
      <c r="J117">
        <f t="shared" si="11"/>
        <v>80428</v>
      </c>
      <c r="K117">
        <v>8788000</v>
      </c>
      <c r="L117">
        <v>15535000</v>
      </c>
      <c r="M117">
        <f t="shared" si="10"/>
        <v>91000</v>
      </c>
      <c r="N117">
        <f t="shared" si="5"/>
        <v>0.93062117670463018</v>
      </c>
      <c r="O117">
        <f t="shared" si="6"/>
        <v>6.9378823295369776E-2</v>
      </c>
      <c r="P117">
        <f t="shared" si="7"/>
        <v>6.9378823295369818E-2</v>
      </c>
      <c r="Q117">
        <f t="shared" si="8"/>
        <v>0.93062117670463018</v>
      </c>
      <c r="R117">
        <v>5208000</v>
      </c>
    </row>
    <row r="118" spans="1:18" x14ac:dyDescent="0.2">
      <c r="A118" s="2">
        <v>20241</v>
      </c>
      <c r="B118">
        <v>40790</v>
      </c>
      <c r="C118">
        <v>13467</v>
      </c>
      <c r="D118">
        <f t="shared" si="4"/>
        <v>27323</v>
      </c>
      <c r="E118">
        <f t="shared" si="9"/>
        <v>1176069</v>
      </c>
      <c r="F118">
        <v>116024</v>
      </c>
      <c r="G118">
        <v>32392</v>
      </c>
      <c r="H118">
        <f t="shared" si="2"/>
        <v>83632</v>
      </c>
      <c r="I118">
        <f t="shared" si="3"/>
        <v>5664088</v>
      </c>
      <c r="J118">
        <f t="shared" si="11"/>
        <v>110955</v>
      </c>
      <c r="K118">
        <v>8788000</v>
      </c>
      <c r="L118">
        <v>15620000</v>
      </c>
      <c r="M118">
        <f t="shared" si="10"/>
        <v>85000</v>
      </c>
      <c r="N118">
        <f t="shared" si="5"/>
        <v>0.75374701455545046</v>
      </c>
      <c r="O118">
        <f t="shared" si="6"/>
        <v>0.2462529854445496</v>
      </c>
      <c r="P118">
        <f t="shared" si="7"/>
        <v>0.24625298544454954</v>
      </c>
      <c r="Q118">
        <f t="shared" si="8"/>
        <v>0.75374701455545035</v>
      </c>
      <c r="R118">
        <v>5236000</v>
      </c>
    </row>
    <row r="119" spans="1:18" x14ac:dyDescent="0.2">
      <c r="A119" s="2">
        <v>20333</v>
      </c>
      <c r="B119">
        <v>28190</v>
      </c>
      <c r="C119">
        <v>19361</v>
      </c>
      <c r="D119">
        <f t="shared" si="4"/>
        <v>8829</v>
      </c>
      <c r="E119">
        <f t="shared" si="9"/>
        <v>1184898</v>
      </c>
      <c r="F119">
        <v>113204</v>
      </c>
      <c r="G119">
        <v>30465</v>
      </c>
      <c r="H119">
        <f t="shared" si="2"/>
        <v>82739</v>
      </c>
      <c r="I119">
        <f t="shared" si="3"/>
        <v>5746827</v>
      </c>
      <c r="J119">
        <f t="shared" si="11"/>
        <v>91568</v>
      </c>
      <c r="K119">
        <v>8788000</v>
      </c>
      <c r="L119">
        <v>15736000</v>
      </c>
      <c r="M119">
        <f t="shared" si="10"/>
        <v>116000</v>
      </c>
      <c r="N119">
        <f t="shared" si="5"/>
        <v>0.90357985322383361</v>
      </c>
      <c r="O119">
        <f t="shared" si="6"/>
        <v>9.6420146776166352E-2</v>
      </c>
      <c r="P119">
        <f t="shared" si="7"/>
        <v>9.6420146776166393E-2</v>
      </c>
      <c r="Q119">
        <f t="shared" si="8"/>
        <v>0.90357985322383361</v>
      </c>
      <c r="R119">
        <v>5278000</v>
      </c>
    </row>
    <row r="120" spans="1:18" x14ac:dyDescent="0.2">
      <c r="A120" s="2">
        <v>20424</v>
      </c>
      <c r="B120">
        <v>23339</v>
      </c>
      <c r="C120">
        <v>17018</v>
      </c>
      <c r="D120">
        <f t="shared" si="4"/>
        <v>6321</v>
      </c>
      <c r="E120">
        <f t="shared" si="9"/>
        <v>1191219</v>
      </c>
      <c r="F120">
        <v>105746</v>
      </c>
      <c r="G120">
        <v>32504</v>
      </c>
      <c r="H120">
        <f t="shared" si="2"/>
        <v>73242</v>
      </c>
      <c r="I120">
        <f t="shared" si="3"/>
        <v>5820069</v>
      </c>
      <c r="J120">
        <f t="shared" si="11"/>
        <v>79563</v>
      </c>
      <c r="K120">
        <v>8788000</v>
      </c>
      <c r="L120">
        <v>15834000</v>
      </c>
      <c r="M120">
        <f t="shared" si="10"/>
        <v>98000</v>
      </c>
      <c r="N120">
        <f t="shared" si="5"/>
        <v>0.92055352362278953</v>
      </c>
      <c r="O120">
        <f t="shared" si="6"/>
        <v>7.9446476377210515E-2</v>
      </c>
      <c r="P120">
        <f t="shared" si="7"/>
        <v>7.9446476377210473E-2</v>
      </c>
      <c r="Q120">
        <f t="shared" si="8"/>
        <v>0.92055352362278953</v>
      </c>
      <c r="R120">
        <v>5311000</v>
      </c>
    </row>
    <row r="121" spans="1:18" x14ac:dyDescent="0.2">
      <c r="A121" s="2">
        <v>20515</v>
      </c>
      <c r="B121">
        <v>18963</v>
      </c>
      <c r="C121">
        <v>14158</v>
      </c>
      <c r="D121">
        <f t="shared" si="4"/>
        <v>4805</v>
      </c>
      <c r="E121">
        <f t="shared" si="9"/>
        <v>1196024</v>
      </c>
      <c r="F121">
        <v>108574</v>
      </c>
      <c r="G121">
        <v>33793</v>
      </c>
      <c r="H121">
        <f t="shared" si="2"/>
        <v>74781</v>
      </c>
      <c r="I121">
        <f t="shared" si="3"/>
        <v>5894850</v>
      </c>
      <c r="J121">
        <f t="shared" si="11"/>
        <v>79586</v>
      </c>
      <c r="K121">
        <v>8788000</v>
      </c>
      <c r="L121">
        <v>15919000</v>
      </c>
      <c r="M121">
        <f t="shared" si="10"/>
        <v>85000</v>
      </c>
      <c r="N121">
        <f t="shared" si="5"/>
        <v>0.93962505968386401</v>
      </c>
      <c r="O121">
        <f t="shared" si="6"/>
        <v>6.0374940316136001E-2</v>
      </c>
      <c r="P121">
        <f t="shared" si="7"/>
        <v>6.0374940316135994E-2</v>
      </c>
      <c r="Q121">
        <f t="shared" si="8"/>
        <v>0.93962505968386401</v>
      </c>
      <c r="R121">
        <v>5344000</v>
      </c>
    </row>
    <row r="122" spans="1:18" x14ac:dyDescent="0.2">
      <c r="A122" s="2">
        <v>20607</v>
      </c>
      <c r="B122">
        <v>50961</v>
      </c>
      <c r="C122">
        <v>17577</v>
      </c>
      <c r="D122">
        <f t="shared" si="4"/>
        <v>33384</v>
      </c>
      <c r="E122">
        <f t="shared" si="9"/>
        <v>1229408</v>
      </c>
      <c r="F122">
        <v>114498</v>
      </c>
      <c r="G122">
        <v>33181</v>
      </c>
      <c r="H122">
        <f t="shared" ref="H122:H185" si="12">F122-G122</f>
        <v>81317</v>
      </c>
      <c r="I122">
        <f t="shared" si="3"/>
        <v>5976167</v>
      </c>
      <c r="J122">
        <f t="shared" ref="J122:J185" si="13">D122+H122</f>
        <v>114701</v>
      </c>
      <c r="K122">
        <v>8788000</v>
      </c>
      <c r="L122">
        <v>16004000</v>
      </c>
      <c r="M122">
        <f t="shared" si="10"/>
        <v>85000</v>
      </c>
      <c r="N122">
        <f t="shared" si="5"/>
        <v>0.70894761161628927</v>
      </c>
      <c r="O122">
        <f t="shared" si="6"/>
        <v>0.29105238838371067</v>
      </c>
      <c r="P122">
        <f t="shared" si="7"/>
        <v>0.29105238838371073</v>
      </c>
      <c r="Q122">
        <f t="shared" si="8"/>
        <v>0.70894761161628939</v>
      </c>
      <c r="R122">
        <v>5375000</v>
      </c>
    </row>
    <row r="123" spans="1:18" x14ac:dyDescent="0.2">
      <c r="A123" s="2">
        <v>20699</v>
      </c>
      <c r="B123">
        <v>40085</v>
      </c>
      <c r="C123">
        <v>19156</v>
      </c>
      <c r="D123">
        <f t="shared" si="4"/>
        <v>20929</v>
      </c>
      <c r="E123">
        <f t="shared" si="9"/>
        <v>1250337</v>
      </c>
      <c r="F123">
        <v>117992</v>
      </c>
      <c r="G123">
        <v>31110</v>
      </c>
      <c r="H123">
        <f t="shared" si="12"/>
        <v>86882</v>
      </c>
      <c r="I123">
        <f t="shared" ref="I123:I186" si="14">I122+H123</f>
        <v>6063049</v>
      </c>
      <c r="J123">
        <f t="shared" si="13"/>
        <v>107811</v>
      </c>
      <c r="K123">
        <v>8788000</v>
      </c>
      <c r="L123">
        <v>16123000</v>
      </c>
      <c r="M123">
        <f t="shared" si="10"/>
        <v>119000</v>
      </c>
      <c r="N123">
        <f t="shared" si="5"/>
        <v>0.80587324113494907</v>
      </c>
      <c r="O123">
        <f t="shared" si="6"/>
        <v>0.19412675886505087</v>
      </c>
      <c r="P123">
        <f t="shared" si="7"/>
        <v>0.19412675886505093</v>
      </c>
      <c r="Q123">
        <f t="shared" si="8"/>
        <v>0.80587324113494918</v>
      </c>
      <c r="R123">
        <v>5423000</v>
      </c>
    </row>
    <row r="124" spans="1:18" x14ac:dyDescent="0.2">
      <c r="A124" s="2">
        <v>20790</v>
      </c>
      <c r="B124">
        <v>54848</v>
      </c>
      <c r="C124">
        <v>17862</v>
      </c>
      <c r="D124">
        <f t="shared" si="4"/>
        <v>36986</v>
      </c>
      <c r="E124">
        <f t="shared" si="9"/>
        <v>1287323</v>
      </c>
      <c r="F124">
        <v>109675</v>
      </c>
      <c r="G124">
        <v>33877</v>
      </c>
      <c r="H124">
        <f t="shared" si="12"/>
        <v>75798</v>
      </c>
      <c r="I124">
        <f t="shared" si="14"/>
        <v>6138847</v>
      </c>
      <c r="J124">
        <f t="shared" si="13"/>
        <v>112784</v>
      </c>
      <c r="K124">
        <v>8788000</v>
      </c>
      <c r="L124">
        <v>16235000</v>
      </c>
      <c r="M124">
        <f t="shared" si="10"/>
        <v>112000</v>
      </c>
      <c r="N124">
        <f t="shared" si="5"/>
        <v>0.67206341325010643</v>
      </c>
      <c r="O124">
        <f t="shared" si="6"/>
        <v>0.32793658674989362</v>
      </c>
      <c r="P124">
        <f t="shared" si="7"/>
        <v>0.32793658674989357</v>
      </c>
      <c r="Q124">
        <f t="shared" si="8"/>
        <v>0.67206341325010643</v>
      </c>
      <c r="R124">
        <v>5470000</v>
      </c>
    </row>
    <row r="125" spans="1:18" x14ac:dyDescent="0.2">
      <c r="A125" s="2">
        <v>20880</v>
      </c>
      <c r="B125">
        <v>62460</v>
      </c>
      <c r="C125">
        <v>15429</v>
      </c>
      <c r="D125">
        <f t="shared" si="4"/>
        <v>47031</v>
      </c>
      <c r="E125">
        <f t="shared" si="9"/>
        <v>1334354</v>
      </c>
      <c r="F125">
        <v>111143</v>
      </c>
      <c r="G125">
        <v>33914</v>
      </c>
      <c r="H125">
        <f t="shared" si="12"/>
        <v>77229</v>
      </c>
      <c r="I125">
        <f t="shared" si="14"/>
        <v>6216076</v>
      </c>
      <c r="J125">
        <f t="shared" si="13"/>
        <v>124260</v>
      </c>
      <c r="K125">
        <v>8788000</v>
      </c>
      <c r="L125">
        <v>16352000</v>
      </c>
      <c r="M125">
        <f t="shared" si="10"/>
        <v>117000</v>
      </c>
      <c r="N125">
        <f t="shared" si="5"/>
        <v>0.62151134717527767</v>
      </c>
      <c r="O125">
        <f t="shared" si="6"/>
        <v>0.37848865282472238</v>
      </c>
      <c r="P125">
        <f t="shared" si="7"/>
        <v>0.37848865282472233</v>
      </c>
      <c r="Q125">
        <f t="shared" si="8"/>
        <v>0.62151134717527756</v>
      </c>
      <c r="R125">
        <v>5529000</v>
      </c>
    </row>
    <row r="126" spans="1:18" x14ac:dyDescent="0.2">
      <c r="A126" s="2">
        <v>20972</v>
      </c>
      <c r="B126">
        <v>119956</v>
      </c>
      <c r="C126">
        <v>16855</v>
      </c>
      <c r="D126">
        <f t="shared" si="4"/>
        <v>103101</v>
      </c>
      <c r="E126">
        <f t="shared" si="9"/>
        <v>1437455</v>
      </c>
      <c r="F126">
        <v>123887</v>
      </c>
      <c r="G126">
        <v>33219</v>
      </c>
      <c r="H126">
        <f t="shared" si="12"/>
        <v>90668</v>
      </c>
      <c r="I126">
        <f t="shared" si="14"/>
        <v>6306744</v>
      </c>
      <c r="J126">
        <f t="shared" si="13"/>
        <v>193769</v>
      </c>
      <c r="K126">
        <v>8788000</v>
      </c>
      <c r="L126">
        <v>16479000</v>
      </c>
      <c r="M126">
        <f t="shared" si="10"/>
        <v>127000</v>
      </c>
      <c r="N126">
        <f t="shared" si="5"/>
        <v>0.46791798481697278</v>
      </c>
      <c r="O126">
        <f t="shared" si="6"/>
        <v>0.53208201518302722</v>
      </c>
      <c r="P126">
        <f t="shared" si="7"/>
        <v>0.53208201518302722</v>
      </c>
      <c r="Q126">
        <f t="shared" si="8"/>
        <v>0.46791798481697278</v>
      </c>
      <c r="R126">
        <v>5580000</v>
      </c>
    </row>
    <row r="127" spans="1:18" x14ac:dyDescent="0.2">
      <c r="A127" s="2">
        <v>21064</v>
      </c>
      <c r="B127">
        <v>61850</v>
      </c>
      <c r="C127">
        <v>21296</v>
      </c>
      <c r="D127">
        <f t="shared" si="4"/>
        <v>40554</v>
      </c>
      <c r="E127">
        <f t="shared" si="9"/>
        <v>1478009</v>
      </c>
      <c r="F127">
        <v>121039</v>
      </c>
      <c r="G127">
        <v>32084</v>
      </c>
      <c r="H127">
        <f t="shared" si="12"/>
        <v>88955</v>
      </c>
      <c r="I127">
        <f t="shared" si="14"/>
        <v>6395699</v>
      </c>
      <c r="J127">
        <f t="shared" si="13"/>
        <v>129509</v>
      </c>
      <c r="K127">
        <v>8788000</v>
      </c>
      <c r="L127">
        <v>16677000</v>
      </c>
      <c r="M127">
        <f t="shared" si="10"/>
        <v>198000</v>
      </c>
      <c r="N127">
        <f t="shared" si="5"/>
        <v>0.68686346122663289</v>
      </c>
      <c r="O127">
        <f t="shared" si="6"/>
        <v>0.31313653877336711</v>
      </c>
      <c r="P127">
        <f t="shared" si="7"/>
        <v>0.31313653877336711</v>
      </c>
      <c r="Q127">
        <f t="shared" si="8"/>
        <v>0.68686346122663289</v>
      </c>
      <c r="R127">
        <v>5668000</v>
      </c>
    </row>
    <row r="128" spans="1:18" x14ac:dyDescent="0.2">
      <c r="A128" s="2">
        <v>21155</v>
      </c>
      <c r="B128">
        <v>37898</v>
      </c>
      <c r="C128">
        <v>20803</v>
      </c>
      <c r="D128">
        <f t="shared" si="4"/>
        <v>17095</v>
      </c>
      <c r="E128">
        <f t="shared" si="9"/>
        <v>1495104</v>
      </c>
      <c r="F128">
        <v>113024</v>
      </c>
      <c r="G128">
        <v>37362</v>
      </c>
      <c r="H128">
        <f t="shared" si="12"/>
        <v>75662</v>
      </c>
      <c r="I128">
        <f t="shared" si="14"/>
        <v>6471361</v>
      </c>
      <c r="J128">
        <f t="shared" si="13"/>
        <v>92757</v>
      </c>
      <c r="K128">
        <v>8788000</v>
      </c>
      <c r="L128">
        <v>16810000</v>
      </c>
      <c r="M128">
        <f t="shared" si="10"/>
        <v>133000</v>
      </c>
      <c r="N128">
        <f t="shared" si="5"/>
        <v>0.81570124087669937</v>
      </c>
      <c r="O128">
        <f t="shared" si="6"/>
        <v>0.18429875912330065</v>
      </c>
      <c r="P128">
        <f t="shared" si="7"/>
        <v>0.18429875912330063</v>
      </c>
      <c r="Q128">
        <f t="shared" si="8"/>
        <v>0.81570124087669937</v>
      </c>
      <c r="R128">
        <v>5722000</v>
      </c>
    </row>
    <row r="129" spans="1:18" x14ac:dyDescent="0.2">
      <c r="A129" s="2">
        <v>21245</v>
      </c>
      <c r="B129">
        <v>21243</v>
      </c>
      <c r="C129">
        <v>12965</v>
      </c>
      <c r="D129">
        <f t="shared" si="4"/>
        <v>8278</v>
      </c>
      <c r="E129">
        <f t="shared" si="9"/>
        <v>1503382</v>
      </c>
      <c r="F129">
        <v>113769</v>
      </c>
      <c r="G129">
        <v>34625</v>
      </c>
      <c r="H129">
        <f t="shared" si="12"/>
        <v>79144</v>
      </c>
      <c r="I129">
        <f t="shared" si="14"/>
        <v>6550505</v>
      </c>
      <c r="J129">
        <f t="shared" si="13"/>
        <v>87422</v>
      </c>
      <c r="K129">
        <v>8788000</v>
      </c>
      <c r="L129">
        <v>16907000</v>
      </c>
      <c r="M129">
        <f t="shared" si="10"/>
        <v>97000</v>
      </c>
      <c r="N129">
        <f t="shared" si="5"/>
        <v>0.90530987623252723</v>
      </c>
      <c r="O129">
        <f t="shared" si="6"/>
        <v>9.4690123767472725E-2</v>
      </c>
      <c r="P129">
        <f t="shared" si="7"/>
        <v>9.4690123767472767E-2</v>
      </c>
      <c r="Q129">
        <f t="shared" si="8"/>
        <v>0.90530987623252723</v>
      </c>
      <c r="R129">
        <v>5759000</v>
      </c>
    </row>
    <row r="130" spans="1:18" x14ac:dyDescent="0.2">
      <c r="A130" s="2">
        <v>21337</v>
      </c>
      <c r="B130">
        <v>46501</v>
      </c>
      <c r="C130">
        <v>14888</v>
      </c>
      <c r="D130">
        <f t="shared" si="4"/>
        <v>31613</v>
      </c>
      <c r="E130">
        <f t="shared" si="9"/>
        <v>1534995</v>
      </c>
      <c r="F130">
        <v>122148</v>
      </c>
      <c r="G130">
        <v>33694</v>
      </c>
      <c r="H130">
        <f t="shared" si="12"/>
        <v>88454</v>
      </c>
      <c r="I130">
        <f t="shared" si="14"/>
        <v>6638959</v>
      </c>
      <c r="J130">
        <f t="shared" si="13"/>
        <v>120067</v>
      </c>
      <c r="K130">
        <v>8788000</v>
      </c>
      <c r="L130">
        <v>16997000</v>
      </c>
      <c r="M130">
        <f t="shared" si="10"/>
        <v>90000</v>
      </c>
      <c r="N130">
        <f t="shared" si="5"/>
        <v>0.73670533951876871</v>
      </c>
      <c r="O130">
        <f t="shared" si="6"/>
        <v>0.26329466048123129</v>
      </c>
      <c r="P130">
        <f t="shared" si="7"/>
        <v>0.26329466048123129</v>
      </c>
      <c r="Q130">
        <f t="shared" si="8"/>
        <v>0.73670533951876871</v>
      </c>
      <c r="R130">
        <v>5789000</v>
      </c>
    </row>
    <row r="131" spans="1:18" x14ac:dyDescent="0.2">
      <c r="A131" s="2">
        <v>21429</v>
      </c>
      <c r="B131">
        <v>32387</v>
      </c>
      <c r="C131">
        <v>17630</v>
      </c>
      <c r="D131">
        <f t="shared" ref="D131:D194" si="15">B131-C131</f>
        <v>14757</v>
      </c>
      <c r="E131">
        <f t="shared" si="9"/>
        <v>1549752</v>
      </c>
      <c r="F131">
        <v>118500</v>
      </c>
      <c r="G131">
        <v>32158</v>
      </c>
      <c r="H131">
        <f t="shared" si="12"/>
        <v>86342</v>
      </c>
      <c r="I131">
        <f t="shared" si="14"/>
        <v>6725301</v>
      </c>
      <c r="J131">
        <f t="shared" si="13"/>
        <v>101099</v>
      </c>
      <c r="K131">
        <v>8788000</v>
      </c>
      <c r="L131">
        <v>17120000</v>
      </c>
      <c r="M131">
        <f t="shared" si="10"/>
        <v>123000</v>
      </c>
      <c r="N131">
        <f t="shared" ref="N131:N194" si="16">H131/J131</f>
        <v>0.85403416453179559</v>
      </c>
      <c r="O131">
        <f t="shared" ref="O131:O194" si="17">D131/J131</f>
        <v>0.14596583546820444</v>
      </c>
      <c r="P131">
        <f t="shared" ref="P131:P194" si="18">1-N131</f>
        <v>0.14596583546820441</v>
      </c>
      <c r="Q131">
        <f t="shared" ref="Q131:Q194" si="19">1-O131</f>
        <v>0.85403416453179559</v>
      </c>
      <c r="R131">
        <v>5835000</v>
      </c>
    </row>
    <row r="132" spans="1:18" x14ac:dyDescent="0.2">
      <c r="A132" s="2">
        <v>21520</v>
      </c>
      <c r="B132">
        <v>24720</v>
      </c>
      <c r="C132">
        <v>16198</v>
      </c>
      <c r="D132">
        <f t="shared" si="15"/>
        <v>8522</v>
      </c>
      <c r="E132">
        <f t="shared" ref="E132:E195" si="20">E131+D132</f>
        <v>1558274</v>
      </c>
      <c r="F132">
        <v>115701</v>
      </c>
      <c r="G132">
        <v>34724</v>
      </c>
      <c r="H132">
        <f t="shared" si="12"/>
        <v>80977</v>
      </c>
      <c r="I132">
        <f t="shared" si="14"/>
        <v>6806278</v>
      </c>
      <c r="J132">
        <f t="shared" si="13"/>
        <v>89499</v>
      </c>
      <c r="K132">
        <v>8788000</v>
      </c>
      <c r="L132">
        <v>17225000</v>
      </c>
      <c r="M132">
        <f t="shared" ref="M132:M195" si="21">L132-L131</f>
        <v>105000</v>
      </c>
      <c r="N132">
        <f t="shared" si="16"/>
        <v>0.90478105900624584</v>
      </c>
      <c r="O132">
        <f t="shared" si="17"/>
        <v>9.5218940993754123E-2</v>
      </c>
      <c r="P132">
        <f t="shared" si="18"/>
        <v>9.5218940993754164E-2</v>
      </c>
      <c r="Q132">
        <f t="shared" si="19"/>
        <v>0.90478105900624584</v>
      </c>
      <c r="R132">
        <v>5874000</v>
      </c>
    </row>
    <row r="133" spans="1:18" x14ac:dyDescent="0.2">
      <c r="A133" s="2">
        <v>21610</v>
      </c>
      <c r="B133">
        <v>16955</v>
      </c>
      <c r="C133">
        <v>12472</v>
      </c>
      <c r="D133">
        <f t="shared" si="15"/>
        <v>4483</v>
      </c>
      <c r="E133">
        <f t="shared" si="20"/>
        <v>1562757</v>
      </c>
      <c r="F133">
        <v>117067</v>
      </c>
      <c r="G133">
        <v>36130</v>
      </c>
      <c r="H133">
        <f t="shared" si="12"/>
        <v>80937</v>
      </c>
      <c r="I133">
        <f>I132+H133</f>
        <v>6887215</v>
      </c>
      <c r="J133">
        <f>D133+H133</f>
        <v>85420</v>
      </c>
      <c r="K133">
        <v>8788000</v>
      </c>
      <c r="L133">
        <v>17318000</v>
      </c>
      <c r="M133">
        <f t="shared" si="21"/>
        <v>93000</v>
      </c>
      <c r="N133">
        <f t="shared" si="16"/>
        <v>0.94751814563334114</v>
      </c>
      <c r="O133">
        <f t="shared" si="17"/>
        <v>5.2481854366658864E-2</v>
      </c>
      <c r="P133">
        <f t="shared" si="18"/>
        <v>5.2481854366658864E-2</v>
      </c>
      <c r="Q133">
        <f t="shared" si="19"/>
        <v>0.94751814563334114</v>
      </c>
      <c r="R133">
        <v>5907000</v>
      </c>
    </row>
    <row r="134" spans="1:18" x14ac:dyDescent="0.2">
      <c r="A134" s="2">
        <v>21702</v>
      </c>
      <c r="B134">
        <v>40134</v>
      </c>
      <c r="C134">
        <v>15133</v>
      </c>
      <c r="D134">
        <f t="shared" si="15"/>
        <v>25001</v>
      </c>
      <c r="E134">
        <f t="shared" si="20"/>
        <v>1587758</v>
      </c>
      <c r="F134">
        <v>123930</v>
      </c>
      <c r="G134">
        <v>36276</v>
      </c>
      <c r="H134">
        <f t="shared" si="12"/>
        <v>87654</v>
      </c>
      <c r="I134">
        <f t="shared" si="14"/>
        <v>6974869</v>
      </c>
      <c r="J134">
        <f t="shared" si="13"/>
        <v>112655</v>
      </c>
      <c r="K134">
        <v>8788000</v>
      </c>
      <c r="L134">
        <v>17406000</v>
      </c>
      <c r="M134">
        <f t="shared" si="21"/>
        <v>88000</v>
      </c>
      <c r="N134">
        <f t="shared" si="16"/>
        <v>0.7780746527007234</v>
      </c>
      <c r="O134">
        <f t="shared" si="17"/>
        <v>0.22192534729927654</v>
      </c>
      <c r="P134">
        <f t="shared" si="18"/>
        <v>0.2219253472992766</v>
      </c>
      <c r="Q134">
        <f t="shared" si="19"/>
        <v>0.7780746527007234</v>
      </c>
      <c r="R134">
        <v>5938000</v>
      </c>
    </row>
    <row r="135" spans="1:18" x14ac:dyDescent="0.2">
      <c r="A135" s="2">
        <v>21794</v>
      </c>
      <c r="B135">
        <v>28266</v>
      </c>
      <c r="C135">
        <v>21568</v>
      </c>
      <c r="D135">
        <f t="shared" si="15"/>
        <v>6698</v>
      </c>
      <c r="E135">
        <f t="shared" si="20"/>
        <v>1594456</v>
      </c>
      <c r="F135">
        <v>123674</v>
      </c>
      <c r="G135">
        <v>32808</v>
      </c>
      <c r="H135">
        <f t="shared" si="12"/>
        <v>90866</v>
      </c>
      <c r="I135">
        <f t="shared" si="14"/>
        <v>7065735</v>
      </c>
      <c r="J135">
        <f t="shared" si="13"/>
        <v>97564</v>
      </c>
      <c r="K135">
        <v>8788000</v>
      </c>
      <c r="L135">
        <v>17522000</v>
      </c>
      <c r="M135">
        <f t="shared" si="21"/>
        <v>116000</v>
      </c>
      <c r="N135">
        <f t="shared" si="16"/>
        <v>0.93134762822352513</v>
      </c>
      <c r="O135">
        <f t="shared" si="17"/>
        <v>6.865237177647493E-2</v>
      </c>
      <c r="P135">
        <f t="shared" si="18"/>
        <v>6.8652371776474874E-2</v>
      </c>
      <c r="Q135">
        <f t="shared" si="19"/>
        <v>0.93134762822352513</v>
      </c>
      <c r="R135">
        <v>5985000</v>
      </c>
    </row>
    <row r="136" spans="1:18" x14ac:dyDescent="0.2">
      <c r="A136" s="2">
        <v>21885</v>
      </c>
      <c r="B136">
        <v>21573</v>
      </c>
      <c r="C136">
        <v>20016</v>
      </c>
      <c r="D136">
        <f t="shared" si="15"/>
        <v>1557</v>
      </c>
      <c r="E136">
        <f t="shared" si="20"/>
        <v>1596013</v>
      </c>
      <c r="F136">
        <v>114604</v>
      </c>
      <c r="G136">
        <v>34699</v>
      </c>
      <c r="H136">
        <f t="shared" si="12"/>
        <v>79905</v>
      </c>
      <c r="I136">
        <f t="shared" si="14"/>
        <v>7145640</v>
      </c>
      <c r="J136">
        <f t="shared" si="13"/>
        <v>81462</v>
      </c>
      <c r="K136">
        <v>8788000</v>
      </c>
      <c r="L136">
        <v>17624000</v>
      </c>
      <c r="M136">
        <f t="shared" si="21"/>
        <v>102000</v>
      </c>
      <c r="N136">
        <f t="shared" si="16"/>
        <v>0.98088679384252786</v>
      </c>
      <c r="O136">
        <f t="shared" si="17"/>
        <v>1.9113206157472196E-2</v>
      </c>
      <c r="P136">
        <f t="shared" si="18"/>
        <v>1.911320615747214E-2</v>
      </c>
      <c r="Q136">
        <f t="shared" si="19"/>
        <v>0.98088679384252786</v>
      </c>
      <c r="R136">
        <v>6020000</v>
      </c>
    </row>
    <row r="137" spans="1:18" x14ac:dyDescent="0.2">
      <c r="A137" s="2">
        <v>21976</v>
      </c>
      <c r="B137">
        <v>16599</v>
      </c>
      <c r="C137">
        <v>15151</v>
      </c>
      <c r="D137">
        <f t="shared" si="15"/>
        <v>1448</v>
      </c>
      <c r="E137">
        <f t="shared" si="20"/>
        <v>1597461</v>
      </c>
      <c r="F137">
        <v>114856</v>
      </c>
      <c r="G137">
        <v>36028</v>
      </c>
      <c r="H137">
        <f t="shared" si="12"/>
        <v>78828</v>
      </c>
      <c r="I137">
        <f t="shared" si="14"/>
        <v>7224468</v>
      </c>
      <c r="J137">
        <f t="shared" si="13"/>
        <v>80276</v>
      </c>
      <c r="K137">
        <v>8788000</v>
      </c>
      <c r="L137">
        <v>17710000</v>
      </c>
      <c r="M137">
        <f t="shared" si="21"/>
        <v>86000</v>
      </c>
      <c r="N137">
        <f t="shared" si="16"/>
        <v>0.98196223030544616</v>
      </c>
      <c r="O137">
        <f t="shared" si="17"/>
        <v>1.8037769694553788E-2</v>
      </c>
      <c r="P137">
        <f t="shared" si="18"/>
        <v>1.803776969455384E-2</v>
      </c>
      <c r="Q137">
        <f t="shared" si="19"/>
        <v>0.98196223030544616</v>
      </c>
      <c r="R137">
        <v>6054000</v>
      </c>
    </row>
    <row r="138" spans="1:18" x14ac:dyDescent="0.2">
      <c r="A138" s="2">
        <v>22068</v>
      </c>
      <c r="B138">
        <v>41442</v>
      </c>
      <c r="C138">
        <v>17599</v>
      </c>
      <c r="D138">
        <f t="shared" si="15"/>
        <v>23843</v>
      </c>
      <c r="E138">
        <f t="shared" si="20"/>
        <v>1621304</v>
      </c>
      <c r="F138">
        <v>123188</v>
      </c>
      <c r="G138">
        <v>34660</v>
      </c>
      <c r="H138">
        <f t="shared" si="12"/>
        <v>88528</v>
      </c>
      <c r="I138">
        <f t="shared" si="14"/>
        <v>7312996</v>
      </c>
      <c r="J138">
        <f t="shared" si="13"/>
        <v>112371</v>
      </c>
      <c r="K138">
        <v>8788000</v>
      </c>
      <c r="L138">
        <v>17793000</v>
      </c>
      <c r="M138">
        <f t="shared" si="21"/>
        <v>83000</v>
      </c>
      <c r="N138">
        <f t="shared" si="16"/>
        <v>0.78781892125192443</v>
      </c>
      <c r="O138">
        <f t="shared" si="17"/>
        <v>0.21218107874807557</v>
      </c>
      <c r="P138">
        <f t="shared" si="18"/>
        <v>0.21218107874807557</v>
      </c>
      <c r="Q138">
        <f t="shared" si="19"/>
        <v>0.78781892125192443</v>
      </c>
      <c r="R138">
        <v>6083000</v>
      </c>
    </row>
    <row r="139" spans="1:18" x14ac:dyDescent="0.2">
      <c r="A139" s="2">
        <v>22160</v>
      </c>
      <c r="B139">
        <v>25802</v>
      </c>
      <c r="C139">
        <v>22224</v>
      </c>
      <c r="D139">
        <f t="shared" si="15"/>
        <v>3578</v>
      </c>
      <c r="E139">
        <f t="shared" si="20"/>
        <v>1624882</v>
      </c>
      <c r="F139">
        <v>125397</v>
      </c>
      <c r="G139">
        <v>33206</v>
      </c>
      <c r="H139">
        <f t="shared" si="12"/>
        <v>92191</v>
      </c>
      <c r="I139">
        <f t="shared" si="14"/>
        <v>7405187</v>
      </c>
      <c r="J139">
        <f t="shared" si="13"/>
        <v>95769</v>
      </c>
      <c r="K139">
        <v>8788000</v>
      </c>
      <c r="L139">
        <v>17909000</v>
      </c>
      <c r="M139">
        <f t="shared" si="21"/>
        <v>116000</v>
      </c>
      <c r="N139">
        <f t="shared" si="16"/>
        <v>0.96263926740385719</v>
      </c>
      <c r="O139">
        <f t="shared" si="17"/>
        <v>3.7360732596142802E-2</v>
      </c>
      <c r="P139">
        <f t="shared" si="18"/>
        <v>3.7360732596142809E-2</v>
      </c>
      <c r="Q139">
        <f t="shared" si="19"/>
        <v>0.96263926740385719</v>
      </c>
      <c r="R139">
        <v>6127000</v>
      </c>
    </row>
    <row r="140" spans="1:18" x14ac:dyDescent="0.2">
      <c r="A140" s="2">
        <v>22251</v>
      </c>
      <c r="B140">
        <v>20268</v>
      </c>
      <c r="C140">
        <v>20622</v>
      </c>
      <c r="D140">
        <f t="shared" si="15"/>
        <v>-354</v>
      </c>
      <c r="E140">
        <f t="shared" si="20"/>
        <v>1624528</v>
      </c>
      <c r="F140">
        <v>115110</v>
      </c>
      <c r="G140">
        <v>35799</v>
      </c>
      <c r="H140">
        <f t="shared" si="12"/>
        <v>79311</v>
      </c>
      <c r="I140">
        <f t="shared" si="14"/>
        <v>7484498</v>
      </c>
      <c r="J140">
        <f t="shared" si="13"/>
        <v>78957</v>
      </c>
      <c r="K140">
        <v>8788000</v>
      </c>
      <c r="L140">
        <v>18009000</v>
      </c>
      <c r="M140">
        <f t="shared" si="21"/>
        <v>100000</v>
      </c>
      <c r="N140">
        <f t="shared" si="16"/>
        <v>1.0044834530187317</v>
      </c>
      <c r="O140">
        <f t="shared" si="17"/>
        <v>-4.4834530187317151E-3</v>
      </c>
      <c r="P140">
        <f t="shared" si="18"/>
        <v>-4.4834530187316535E-3</v>
      </c>
      <c r="Q140">
        <f t="shared" si="19"/>
        <v>1.0044834530187317</v>
      </c>
      <c r="R140">
        <v>6158000</v>
      </c>
    </row>
    <row r="141" spans="1:18" x14ac:dyDescent="0.2">
      <c r="A141" s="2">
        <v>22341</v>
      </c>
      <c r="B141">
        <v>11839</v>
      </c>
      <c r="C141">
        <v>13984</v>
      </c>
      <c r="D141">
        <f t="shared" si="15"/>
        <v>-2145</v>
      </c>
      <c r="E141">
        <f t="shared" si="20"/>
        <v>1622383</v>
      </c>
      <c r="F141">
        <v>116011</v>
      </c>
      <c r="G141">
        <v>35912</v>
      </c>
      <c r="H141">
        <f t="shared" si="12"/>
        <v>80099</v>
      </c>
      <c r="I141">
        <f t="shared" si="14"/>
        <v>7564597</v>
      </c>
      <c r="J141">
        <f>D141+H141</f>
        <v>77954</v>
      </c>
      <c r="K141">
        <v>8788000</v>
      </c>
      <c r="L141">
        <v>18092000</v>
      </c>
      <c r="M141">
        <f t="shared" si="21"/>
        <v>83000</v>
      </c>
      <c r="N141">
        <f t="shared" si="16"/>
        <v>1.0275162275187932</v>
      </c>
      <c r="O141">
        <f t="shared" si="17"/>
        <v>-2.7516227518793134E-2</v>
      </c>
      <c r="P141">
        <f t="shared" si="18"/>
        <v>-2.7516227518793235E-2</v>
      </c>
      <c r="Q141">
        <f t="shared" si="19"/>
        <v>1.0275162275187932</v>
      </c>
      <c r="R141">
        <v>6187000</v>
      </c>
    </row>
    <row r="142" spans="1:18" x14ac:dyDescent="0.2">
      <c r="A142" s="2">
        <v>22433</v>
      </c>
      <c r="B142">
        <v>24943</v>
      </c>
      <c r="C142">
        <v>17075</v>
      </c>
      <c r="D142">
        <f t="shared" si="15"/>
        <v>7868</v>
      </c>
      <c r="E142">
        <f t="shared" si="20"/>
        <v>1630251</v>
      </c>
      <c r="F142">
        <v>122901</v>
      </c>
      <c r="G142">
        <v>35642</v>
      </c>
      <c r="H142">
        <f t="shared" si="12"/>
        <v>87259</v>
      </c>
      <c r="I142">
        <f t="shared" si="14"/>
        <v>7651856</v>
      </c>
      <c r="J142">
        <f t="shared" si="13"/>
        <v>95127</v>
      </c>
      <c r="K142">
        <v>8788000</v>
      </c>
      <c r="L142">
        <v>18172000</v>
      </c>
      <c r="M142">
        <f t="shared" si="21"/>
        <v>80000</v>
      </c>
      <c r="N142">
        <f t="shared" si="16"/>
        <v>0.91728951822300708</v>
      </c>
      <c r="O142">
        <f t="shared" si="17"/>
        <v>8.2710481776992861E-2</v>
      </c>
      <c r="P142">
        <f t="shared" si="18"/>
        <v>8.2710481776992917E-2</v>
      </c>
      <c r="Q142">
        <f t="shared" si="19"/>
        <v>0.91728951822300719</v>
      </c>
      <c r="R142">
        <v>6214000</v>
      </c>
    </row>
    <row r="143" spans="1:18" x14ac:dyDescent="0.2">
      <c r="A143" s="2">
        <v>22525</v>
      </c>
      <c r="B143">
        <v>19386</v>
      </c>
      <c r="C143">
        <v>21561</v>
      </c>
      <c r="D143">
        <f t="shared" si="15"/>
        <v>-2175</v>
      </c>
      <c r="E143">
        <f t="shared" si="20"/>
        <v>1628076</v>
      </c>
      <c r="F143">
        <v>122037</v>
      </c>
      <c r="G143">
        <v>33553</v>
      </c>
      <c r="H143">
        <f t="shared" si="12"/>
        <v>88484</v>
      </c>
      <c r="I143">
        <f t="shared" si="14"/>
        <v>7740340</v>
      </c>
      <c r="J143">
        <f t="shared" si="13"/>
        <v>86309</v>
      </c>
      <c r="K143">
        <v>8788000</v>
      </c>
      <c r="L143">
        <v>18271000</v>
      </c>
      <c r="M143">
        <f t="shared" si="21"/>
        <v>99000</v>
      </c>
      <c r="N143">
        <f t="shared" si="16"/>
        <v>1.0252001529388592</v>
      </c>
      <c r="O143">
        <f t="shared" si="17"/>
        <v>-2.5200152938859216E-2</v>
      </c>
      <c r="P143">
        <f t="shared" si="18"/>
        <v>-2.5200152938859244E-2</v>
      </c>
      <c r="Q143">
        <f t="shared" si="19"/>
        <v>1.0252001529388592</v>
      </c>
      <c r="R143">
        <v>6248000</v>
      </c>
    </row>
    <row r="144" spans="1:18" x14ac:dyDescent="0.2">
      <c r="A144" s="2">
        <v>22616</v>
      </c>
      <c r="B144">
        <v>15521</v>
      </c>
      <c r="C144">
        <v>19685</v>
      </c>
      <c r="D144">
        <f t="shared" si="15"/>
        <v>-4164</v>
      </c>
      <c r="E144">
        <f t="shared" si="20"/>
        <v>1623912</v>
      </c>
      <c r="F144">
        <v>114751</v>
      </c>
      <c r="G144">
        <v>35878</v>
      </c>
      <c r="H144">
        <f t="shared" si="12"/>
        <v>78873</v>
      </c>
      <c r="I144">
        <f t="shared" si="14"/>
        <v>7819213</v>
      </c>
      <c r="J144">
        <f t="shared" si="13"/>
        <v>74709</v>
      </c>
      <c r="K144">
        <v>8788000</v>
      </c>
      <c r="L144">
        <v>18363000</v>
      </c>
      <c r="M144">
        <f t="shared" si="21"/>
        <v>92000</v>
      </c>
      <c r="N144">
        <f t="shared" si="16"/>
        <v>1.0557362566759025</v>
      </c>
      <c r="O144">
        <f t="shared" si="17"/>
        <v>-5.5736256675902499E-2</v>
      </c>
      <c r="P144">
        <f t="shared" si="18"/>
        <v>-5.573625667590254E-2</v>
      </c>
      <c r="Q144">
        <f t="shared" si="19"/>
        <v>1.0557362566759025</v>
      </c>
      <c r="R144">
        <v>6275000</v>
      </c>
    </row>
    <row r="145" spans="1:18" x14ac:dyDescent="0.2">
      <c r="A145" s="2">
        <v>22706</v>
      </c>
      <c r="B145">
        <v>11762</v>
      </c>
      <c r="C145">
        <v>15506</v>
      </c>
      <c r="D145">
        <f t="shared" si="15"/>
        <v>-3744</v>
      </c>
      <c r="E145">
        <f t="shared" si="20"/>
        <v>1620168</v>
      </c>
      <c r="F145">
        <v>113641</v>
      </c>
      <c r="G145">
        <v>37534</v>
      </c>
      <c r="H145">
        <f t="shared" si="12"/>
        <v>76107</v>
      </c>
      <c r="I145">
        <f t="shared" si="14"/>
        <v>7895320</v>
      </c>
      <c r="J145">
        <f t="shared" si="13"/>
        <v>72363</v>
      </c>
      <c r="K145">
        <v>8788000</v>
      </c>
      <c r="L145">
        <v>18442000</v>
      </c>
      <c r="M145">
        <f t="shared" si="21"/>
        <v>79000</v>
      </c>
      <c r="N145">
        <f t="shared" si="16"/>
        <v>1.0517391484598482</v>
      </c>
      <c r="O145">
        <f t="shared" si="17"/>
        <v>-5.1739148459848262E-2</v>
      </c>
      <c r="P145">
        <f t="shared" si="18"/>
        <v>-5.1739148459848172E-2</v>
      </c>
      <c r="Q145">
        <f t="shared" si="19"/>
        <v>1.0517391484598482</v>
      </c>
      <c r="R145">
        <v>6303000</v>
      </c>
    </row>
    <row r="146" spans="1:18" x14ac:dyDescent="0.2">
      <c r="A146" s="2">
        <v>22798</v>
      </c>
      <c r="B146">
        <v>22299</v>
      </c>
      <c r="C146">
        <v>16983</v>
      </c>
      <c r="D146">
        <f t="shared" si="15"/>
        <v>5316</v>
      </c>
      <c r="E146">
        <f t="shared" si="20"/>
        <v>1625484</v>
      </c>
      <c r="F146">
        <v>120641</v>
      </c>
      <c r="G146">
        <v>35955</v>
      </c>
      <c r="H146">
        <f t="shared" si="12"/>
        <v>84686</v>
      </c>
      <c r="I146">
        <f t="shared" si="14"/>
        <v>7980006</v>
      </c>
      <c r="J146">
        <f t="shared" si="13"/>
        <v>90002</v>
      </c>
      <c r="K146">
        <v>8788000</v>
      </c>
      <c r="L146">
        <v>18519000</v>
      </c>
      <c r="M146">
        <f t="shared" si="21"/>
        <v>77000</v>
      </c>
      <c r="N146">
        <f t="shared" si="16"/>
        <v>0.9409346458967579</v>
      </c>
      <c r="O146">
        <f t="shared" si="17"/>
        <v>5.9065354103242151E-2</v>
      </c>
      <c r="P146">
        <f t="shared" si="18"/>
        <v>5.9065354103242096E-2</v>
      </c>
      <c r="Q146">
        <f t="shared" si="19"/>
        <v>0.94093464589675779</v>
      </c>
      <c r="R146">
        <v>6330000</v>
      </c>
    </row>
    <row r="147" spans="1:18" x14ac:dyDescent="0.2">
      <c r="A147" s="2">
        <v>22890</v>
      </c>
      <c r="B147">
        <v>22507</v>
      </c>
      <c r="C147">
        <v>22683</v>
      </c>
      <c r="D147">
        <f t="shared" si="15"/>
        <v>-176</v>
      </c>
      <c r="E147">
        <f t="shared" si="20"/>
        <v>1625308</v>
      </c>
      <c r="F147">
        <v>122008</v>
      </c>
      <c r="G147">
        <v>33970</v>
      </c>
      <c r="H147">
        <f t="shared" si="12"/>
        <v>88038</v>
      </c>
      <c r="I147">
        <f t="shared" si="14"/>
        <v>8068044</v>
      </c>
      <c r="J147">
        <f t="shared" si="13"/>
        <v>87862</v>
      </c>
      <c r="K147">
        <v>8788000</v>
      </c>
      <c r="L147">
        <v>18614000</v>
      </c>
      <c r="M147">
        <f t="shared" si="21"/>
        <v>95000</v>
      </c>
      <c r="N147">
        <f t="shared" si="16"/>
        <v>1.0020031412897499</v>
      </c>
      <c r="O147">
        <f t="shared" si="17"/>
        <v>-2.0031412897498348E-3</v>
      </c>
      <c r="P147">
        <f t="shared" si="18"/>
        <v>-2.0031412897498768E-3</v>
      </c>
      <c r="Q147">
        <f t="shared" si="19"/>
        <v>1.0020031412897499</v>
      </c>
      <c r="R147">
        <v>6362000</v>
      </c>
    </row>
    <row r="148" spans="1:18" x14ac:dyDescent="0.2">
      <c r="A148" s="2">
        <v>22981</v>
      </c>
      <c r="B148">
        <v>18018</v>
      </c>
      <c r="C148">
        <v>21568</v>
      </c>
      <c r="D148">
        <f t="shared" si="15"/>
        <v>-3550</v>
      </c>
      <c r="E148">
        <f t="shared" si="20"/>
        <v>1621758</v>
      </c>
      <c r="F148">
        <v>113403</v>
      </c>
      <c r="G148">
        <v>36240</v>
      </c>
      <c r="H148">
        <f t="shared" si="12"/>
        <v>77163</v>
      </c>
      <c r="I148">
        <f t="shared" si="14"/>
        <v>8145207</v>
      </c>
      <c r="J148">
        <f t="shared" si="13"/>
        <v>73613</v>
      </c>
      <c r="K148">
        <v>8788000</v>
      </c>
      <c r="L148">
        <v>18708000</v>
      </c>
      <c r="M148">
        <f t="shared" si="21"/>
        <v>94000</v>
      </c>
      <c r="N148">
        <f t="shared" si="16"/>
        <v>1.0482251776180838</v>
      </c>
      <c r="O148">
        <f t="shared" si="17"/>
        <v>-4.8225177618083766E-2</v>
      </c>
      <c r="P148">
        <f t="shared" si="18"/>
        <v>-4.8225177618083759E-2</v>
      </c>
      <c r="Q148">
        <f t="shared" si="19"/>
        <v>1.0482251776180838</v>
      </c>
      <c r="R148">
        <v>6395000</v>
      </c>
    </row>
    <row r="149" spans="1:18" x14ac:dyDescent="0.2">
      <c r="A149" s="2">
        <v>23071</v>
      </c>
      <c r="B149">
        <v>13410</v>
      </c>
      <c r="C149">
        <v>17259</v>
      </c>
      <c r="D149">
        <f t="shared" si="15"/>
        <v>-3849</v>
      </c>
      <c r="E149">
        <f t="shared" si="20"/>
        <v>1617909</v>
      </c>
      <c r="F149">
        <v>113861</v>
      </c>
      <c r="G149">
        <v>39054</v>
      </c>
      <c r="H149">
        <f t="shared" si="12"/>
        <v>74807</v>
      </c>
      <c r="I149">
        <f t="shared" si="14"/>
        <v>8220014</v>
      </c>
      <c r="J149">
        <f t="shared" si="13"/>
        <v>70958</v>
      </c>
      <c r="K149">
        <v>8788000</v>
      </c>
      <c r="L149">
        <v>18787000</v>
      </c>
      <c r="M149">
        <f t="shared" si="21"/>
        <v>79000</v>
      </c>
      <c r="N149">
        <f t="shared" si="16"/>
        <v>1.0542433552242172</v>
      </c>
      <c r="O149">
        <f t="shared" si="17"/>
        <v>-5.4243355224217145E-2</v>
      </c>
      <c r="P149">
        <f t="shared" si="18"/>
        <v>-5.4243355224217193E-2</v>
      </c>
      <c r="Q149">
        <f t="shared" si="19"/>
        <v>1.0542433552242172</v>
      </c>
      <c r="R149">
        <v>6427000</v>
      </c>
    </row>
    <row r="150" spans="1:18" x14ac:dyDescent="0.2">
      <c r="A150" s="2">
        <v>23163</v>
      </c>
      <c r="B150">
        <v>28034</v>
      </c>
      <c r="C150">
        <v>18687</v>
      </c>
      <c r="D150">
        <f t="shared" si="15"/>
        <v>9347</v>
      </c>
      <c r="E150">
        <f t="shared" si="20"/>
        <v>1627256</v>
      </c>
      <c r="F150">
        <v>122139</v>
      </c>
      <c r="G150">
        <v>36763</v>
      </c>
      <c r="H150">
        <f t="shared" si="12"/>
        <v>85376</v>
      </c>
      <c r="I150">
        <f t="shared" si="14"/>
        <v>8305390</v>
      </c>
      <c r="J150">
        <f t="shared" si="13"/>
        <v>94723</v>
      </c>
      <c r="K150">
        <v>8788000</v>
      </c>
      <c r="L150">
        <v>18864000</v>
      </c>
      <c r="M150">
        <f t="shared" si="21"/>
        <v>77000</v>
      </c>
      <c r="N150">
        <f t="shared" si="16"/>
        <v>0.90132280438752999</v>
      </c>
      <c r="O150">
        <f t="shared" si="17"/>
        <v>9.8677195612470042E-2</v>
      </c>
      <c r="P150">
        <f t="shared" si="18"/>
        <v>9.8677195612470014E-2</v>
      </c>
      <c r="Q150">
        <f t="shared" si="19"/>
        <v>0.90132280438752999</v>
      </c>
      <c r="R150">
        <v>6455000</v>
      </c>
    </row>
    <row r="151" spans="1:18" x14ac:dyDescent="0.2">
      <c r="A151" s="2">
        <v>23255</v>
      </c>
      <c r="B151">
        <v>27900</v>
      </c>
      <c r="C151">
        <v>24446</v>
      </c>
      <c r="D151">
        <f t="shared" si="15"/>
        <v>3454</v>
      </c>
      <c r="E151">
        <f t="shared" si="20"/>
        <v>1630710</v>
      </c>
      <c r="F151">
        <v>120043</v>
      </c>
      <c r="G151">
        <v>34670</v>
      </c>
      <c r="H151">
        <f t="shared" si="12"/>
        <v>85373</v>
      </c>
      <c r="I151">
        <f t="shared" si="14"/>
        <v>8390763</v>
      </c>
      <c r="J151">
        <f t="shared" si="13"/>
        <v>88827</v>
      </c>
      <c r="K151">
        <v>8788000</v>
      </c>
      <c r="L151">
        <v>18964000</v>
      </c>
      <c r="M151">
        <f t="shared" si="21"/>
        <v>100000</v>
      </c>
      <c r="N151">
        <f t="shared" si="16"/>
        <v>0.9611154266157812</v>
      </c>
      <c r="O151">
        <f t="shared" si="17"/>
        <v>3.888457338421876E-2</v>
      </c>
      <c r="P151">
        <f t="shared" si="18"/>
        <v>3.8884573384218801E-2</v>
      </c>
      <c r="Q151">
        <f t="shared" si="19"/>
        <v>0.9611154266157812</v>
      </c>
      <c r="R151">
        <v>6497000</v>
      </c>
    </row>
    <row r="152" spans="1:18" x14ac:dyDescent="0.2">
      <c r="A152" s="2">
        <v>23346</v>
      </c>
      <c r="B152">
        <v>23807</v>
      </c>
      <c r="C152">
        <v>23171</v>
      </c>
      <c r="D152">
        <f t="shared" si="15"/>
        <v>636</v>
      </c>
      <c r="E152">
        <f t="shared" si="20"/>
        <v>1631346</v>
      </c>
      <c r="F152">
        <v>109724</v>
      </c>
      <c r="G152">
        <v>36880</v>
      </c>
      <c r="H152">
        <f t="shared" si="12"/>
        <v>72844</v>
      </c>
      <c r="I152">
        <f t="shared" si="14"/>
        <v>8463607</v>
      </c>
      <c r="J152">
        <f t="shared" si="13"/>
        <v>73480</v>
      </c>
      <c r="K152">
        <v>8788000</v>
      </c>
      <c r="L152">
        <v>19061000</v>
      </c>
      <c r="M152">
        <f t="shared" si="21"/>
        <v>97000</v>
      </c>
      <c r="N152">
        <f t="shared" si="16"/>
        <v>0.99134458356015243</v>
      </c>
      <c r="O152">
        <f t="shared" si="17"/>
        <v>8.6554164398475776E-3</v>
      </c>
      <c r="P152">
        <f t="shared" si="18"/>
        <v>8.6554164398475741E-3</v>
      </c>
      <c r="Q152">
        <f t="shared" si="19"/>
        <v>0.99134458356015243</v>
      </c>
      <c r="R152">
        <v>6535000</v>
      </c>
    </row>
    <row r="153" spans="1:18" x14ac:dyDescent="0.2">
      <c r="A153" s="2">
        <v>23437</v>
      </c>
      <c r="B153">
        <v>17546</v>
      </c>
      <c r="C153">
        <v>18755</v>
      </c>
      <c r="D153">
        <f t="shared" si="15"/>
        <v>-1209</v>
      </c>
      <c r="E153">
        <f t="shared" si="20"/>
        <v>1630137</v>
      </c>
      <c r="F153">
        <v>111315</v>
      </c>
      <c r="G153">
        <v>36724</v>
      </c>
      <c r="H153">
        <f t="shared" si="12"/>
        <v>74591</v>
      </c>
      <c r="I153">
        <f t="shared" si="14"/>
        <v>8538198</v>
      </c>
      <c r="J153">
        <f t="shared" si="13"/>
        <v>73382</v>
      </c>
      <c r="K153">
        <v>8788000</v>
      </c>
      <c r="L153">
        <v>19142000</v>
      </c>
      <c r="M153">
        <f t="shared" si="21"/>
        <v>81000</v>
      </c>
      <c r="N153">
        <f t="shared" si="16"/>
        <v>1.0164754299419476</v>
      </c>
      <c r="O153">
        <f t="shared" si="17"/>
        <v>-1.6475429941947617E-2</v>
      </c>
      <c r="P153">
        <f t="shared" si="18"/>
        <v>-1.6475429941947617E-2</v>
      </c>
      <c r="Q153">
        <f t="shared" si="19"/>
        <v>1.0164754299419476</v>
      </c>
      <c r="R153">
        <v>6572000</v>
      </c>
    </row>
    <row r="154" spans="1:18" x14ac:dyDescent="0.2">
      <c r="A154" s="2">
        <v>23529</v>
      </c>
      <c r="B154">
        <v>33777</v>
      </c>
      <c r="C154">
        <v>20659</v>
      </c>
      <c r="D154">
        <f t="shared" si="15"/>
        <v>13118</v>
      </c>
      <c r="E154">
        <f t="shared" si="20"/>
        <v>1643255</v>
      </c>
      <c r="F154">
        <v>118283</v>
      </c>
      <c r="G154">
        <v>35845</v>
      </c>
      <c r="H154">
        <f t="shared" si="12"/>
        <v>82438</v>
      </c>
      <c r="I154">
        <f t="shared" si="14"/>
        <v>8620636</v>
      </c>
      <c r="J154">
        <f t="shared" si="13"/>
        <v>95556</v>
      </c>
      <c r="K154">
        <v>8788000</v>
      </c>
      <c r="L154">
        <v>19222000</v>
      </c>
      <c r="M154">
        <f t="shared" si="21"/>
        <v>80000</v>
      </c>
      <c r="N154">
        <f t="shared" si="16"/>
        <v>0.86271924316631088</v>
      </c>
      <c r="O154">
        <f t="shared" si="17"/>
        <v>0.13728075683368915</v>
      </c>
      <c r="P154">
        <f t="shared" si="18"/>
        <v>0.13728075683368912</v>
      </c>
      <c r="Q154">
        <f t="shared" si="19"/>
        <v>0.86271924316631088</v>
      </c>
      <c r="R154">
        <v>6602000</v>
      </c>
    </row>
    <row r="155" spans="1:18" x14ac:dyDescent="0.2">
      <c r="A155" s="2">
        <v>23621</v>
      </c>
      <c r="B155">
        <v>33343</v>
      </c>
      <c r="C155">
        <v>28201</v>
      </c>
      <c r="D155">
        <f t="shared" si="15"/>
        <v>5142</v>
      </c>
      <c r="E155">
        <f t="shared" si="20"/>
        <v>1648397</v>
      </c>
      <c r="F155">
        <v>116250</v>
      </c>
      <c r="G155">
        <v>35550</v>
      </c>
      <c r="H155">
        <f t="shared" si="12"/>
        <v>80700</v>
      </c>
      <c r="I155">
        <f t="shared" si="14"/>
        <v>8701336</v>
      </c>
      <c r="J155">
        <f t="shared" si="13"/>
        <v>85842</v>
      </c>
      <c r="K155">
        <v>8788000</v>
      </c>
      <c r="L155">
        <v>19325000</v>
      </c>
      <c r="M155">
        <f t="shared" si="21"/>
        <v>103000</v>
      </c>
      <c r="N155">
        <f t="shared" si="16"/>
        <v>0.94009925211434964</v>
      </c>
      <c r="O155">
        <f t="shared" si="17"/>
        <v>5.9900747885650384E-2</v>
      </c>
      <c r="P155">
        <f t="shared" si="18"/>
        <v>5.9900747885650363E-2</v>
      </c>
      <c r="Q155">
        <f t="shared" si="19"/>
        <v>0.94009925211434964</v>
      </c>
      <c r="R155">
        <v>6646000</v>
      </c>
    </row>
    <row r="156" spans="1:18" x14ac:dyDescent="0.2">
      <c r="A156" s="2">
        <v>23712</v>
      </c>
      <c r="B156">
        <v>27940</v>
      </c>
      <c r="C156">
        <v>24815</v>
      </c>
      <c r="D156">
        <f t="shared" si="15"/>
        <v>3125</v>
      </c>
      <c r="E156">
        <f t="shared" si="20"/>
        <v>1651522</v>
      </c>
      <c r="F156">
        <v>107067</v>
      </c>
      <c r="G156">
        <v>37731</v>
      </c>
      <c r="H156">
        <f t="shared" si="12"/>
        <v>69336</v>
      </c>
      <c r="I156">
        <f t="shared" si="14"/>
        <v>8770672</v>
      </c>
      <c r="J156">
        <f t="shared" si="13"/>
        <v>72461</v>
      </c>
      <c r="K156">
        <v>8788000</v>
      </c>
      <c r="L156">
        <v>19420000</v>
      </c>
      <c r="M156">
        <f t="shared" si="21"/>
        <v>95000</v>
      </c>
      <c r="N156">
        <f t="shared" si="16"/>
        <v>0.95687335256206785</v>
      </c>
      <c r="O156">
        <f t="shared" si="17"/>
        <v>4.3126647437932132E-2</v>
      </c>
      <c r="P156">
        <f t="shared" si="18"/>
        <v>4.3126647437932153E-2</v>
      </c>
      <c r="Q156">
        <f t="shared" si="19"/>
        <v>0.95687335256206785</v>
      </c>
      <c r="R156">
        <v>6687000</v>
      </c>
    </row>
    <row r="157" spans="1:18" x14ac:dyDescent="0.2">
      <c r="A157" s="2">
        <v>23802</v>
      </c>
      <c r="B157">
        <v>22279</v>
      </c>
      <c r="C157">
        <v>21039</v>
      </c>
      <c r="D157">
        <f t="shared" si="15"/>
        <v>1240</v>
      </c>
      <c r="E157">
        <f t="shared" si="20"/>
        <v>1652762</v>
      </c>
      <c r="F157">
        <v>105247</v>
      </c>
      <c r="G157">
        <v>38200</v>
      </c>
      <c r="H157">
        <f t="shared" si="12"/>
        <v>67047</v>
      </c>
      <c r="I157">
        <f t="shared" si="14"/>
        <v>8837719</v>
      </c>
      <c r="J157">
        <f t="shared" si="13"/>
        <v>68287</v>
      </c>
      <c r="K157">
        <v>8788000</v>
      </c>
      <c r="L157">
        <v>19501000</v>
      </c>
      <c r="M157">
        <f t="shared" si="21"/>
        <v>81000</v>
      </c>
      <c r="N157">
        <f t="shared" si="16"/>
        <v>0.98184134608344198</v>
      </c>
      <c r="O157">
        <f t="shared" si="17"/>
        <v>1.8158653916558055E-2</v>
      </c>
      <c r="P157">
        <f t="shared" si="18"/>
        <v>1.8158653916558021E-2</v>
      </c>
      <c r="Q157">
        <f t="shared" si="19"/>
        <v>0.98184134608344198</v>
      </c>
      <c r="R157">
        <v>6723000</v>
      </c>
    </row>
    <row r="158" spans="1:18" x14ac:dyDescent="0.2">
      <c r="A158" s="2">
        <v>23894</v>
      </c>
      <c r="B158">
        <v>40619</v>
      </c>
      <c r="C158">
        <v>23297</v>
      </c>
      <c r="D158">
        <f t="shared" si="15"/>
        <v>17322</v>
      </c>
      <c r="E158">
        <f t="shared" si="20"/>
        <v>1670084</v>
      </c>
      <c r="F158">
        <v>110285</v>
      </c>
      <c r="G158">
        <v>36530</v>
      </c>
      <c r="H158">
        <f t="shared" si="12"/>
        <v>73755</v>
      </c>
      <c r="I158">
        <f t="shared" si="14"/>
        <v>8911474</v>
      </c>
      <c r="J158">
        <f t="shared" si="13"/>
        <v>91077</v>
      </c>
      <c r="K158">
        <v>8788000</v>
      </c>
      <c r="L158">
        <v>19578000</v>
      </c>
      <c r="M158">
        <f t="shared" si="21"/>
        <v>77000</v>
      </c>
      <c r="N158">
        <f t="shared" si="16"/>
        <v>0.80980928225567372</v>
      </c>
      <c r="O158">
        <f t="shared" si="17"/>
        <v>0.19019071774432622</v>
      </c>
      <c r="P158">
        <f t="shared" si="18"/>
        <v>0.19019071774432628</v>
      </c>
      <c r="Q158">
        <f t="shared" si="19"/>
        <v>0.80980928225567372</v>
      </c>
      <c r="R158">
        <v>6758000</v>
      </c>
    </row>
    <row r="159" spans="1:18" x14ac:dyDescent="0.2">
      <c r="A159" s="2">
        <v>23986</v>
      </c>
      <c r="B159">
        <v>45511</v>
      </c>
      <c r="C159">
        <v>32175</v>
      </c>
      <c r="D159">
        <f t="shared" si="15"/>
        <v>13336</v>
      </c>
      <c r="E159">
        <f t="shared" si="20"/>
        <v>1683420</v>
      </c>
      <c r="F159">
        <v>106970</v>
      </c>
      <c r="G159">
        <v>35926</v>
      </c>
      <c r="H159">
        <f t="shared" si="12"/>
        <v>71044</v>
      </c>
      <c r="I159">
        <f t="shared" si="14"/>
        <v>8982518</v>
      </c>
      <c r="J159">
        <f t="shared" si="13"/>
        <v>84380</v>
      </c>
      <c r="K159">
        <v>8788000</v>
      </c>
      <c r="L159">
        <v>19678000</v>
      </c>
      <c r="M159">
        <f t="shared" si="21"/>
        <v>100000</v>
      </c>
      <c r="N159">
        <f t="shared" si="16"/>
        <v>0.8419530694477364</v>
      </c>
      <c r="O159">
        <f t="shared" si="17"/>
        <v>0.15804693055226357</v>
      </c>
      <c r="P159">
        <f t="shared" si="18"/>
        <v>0.1580469305522636</v>
      </c>
      <c r="Q159">
        <f t="shared" si="19"/>
        <v>0.8419530694477364</v>
      </c>
      <c r="R159">
        <v>6803000</v>
      </c>
    </row>
    <row r="160" spans="1:18" x14ac:dyDescent="0.2">
      <c r="A160" s="2">
        <v>24077</v>
      </c>
      <c r="B160">
        <v>38349</v>
      </c>
      <c r="C160">
        <v>28796</v>
      </c>
      <c r="D160">
        <f t="shared" si="15"/>
        <v>9553</v>
      </c>
      <c r="E160">
        <f t="shared" si="20"/>
        <v>1692973</v>
      </c>
      <c r="F160">
        <v>96093</v>
      </c>
      <c r="G160">
        <v>38283</v>
      </c>
      <c r="H160">
        <f t="shared" si="12"/>
        <v>57810</v>
      </c>
      <c r="I160">
        <f t="shared" si="14"/>
        <v>9040328</v>
      </c>
      <c r="J160">
        <f t="shared" si="13"/>
        <v>67363</v>
      </c>
      <c r="K160">
        <v>8788000</v>
      </c>
      <c r="L160">
        <v>19777000</v>
      </c>
      <c r="M160">
        <f t="shared" si="21"/>
        <v>99000</v>
      </c>
      <c r="N160">
        <f t="shared" si="16"/>
        <v>0.8581862446743761</v>
      </c>
      <c r="O160">
        <f t="shared" si="17"/>
        <v>0.14181375532562385</v>
      </c>
      <c r="P160">
        <f t="shared" si="18"/>
        <v>0.1418137553256239</v>
      </c>
      <c r="Q160">
        <f t="shared" si="19"/>
        <v>0.85818624467437621</v>
      </c>
      <c r="R160">
        <v>6849000</v>
      </c>
    </row>
    <row r="161" spans="1:18" x14ac:dyDescent="0.2">
      <c r="A161" s="2">
        <v>24167</v>
      </c>
      <c r="B161">
        <v>30713</v>
      </c>
      <c r="C161">
        <v>15677</v>
      </c>
      <c r="D161">
        <f t="shared" si="15"/>
        <v>15036</v>
      </c>
      <c r="E161">
        <f t="shared" si="20"/>
        <v>1708009</v>
      </c>
      <c r="F161">
        <v>95717</v>
      </c>
      <c r="G161">
        <v>38189</v>
      </c>
      <c r="H161">
        <f t="shared" si="12"/>
        <v>57528</v>
      </c>
      <c r="I161">
        <f t="shared" si="14"/>
        <v>9097856</v>
      </c>
      <c r="J161">
        <f t="shared" si="13"/>
        <v>72564</v>
      </c>
      <c r="K161">
        <v>8788000</v>
      </c>
      <c r="L161">
        <v>19857000</v>
      </c>
      <c r="M161">
        <f t="shared" si="21"/>
        <v>80000</v>
      </c>
      <c r="N161">
        <f t="shared" si="16"/>
        <v>0.79278981313047792</v>
      </c>
      <c r="O161">
        <f t="shared" si="17"/>
        <v>0.20721018686952208</v>
      </c>
      <c r="P161">
        <f t="shared" si="18"/>
        <v>0.20721018686952208</v>
      </c>
      <c r="Q161">
        <f t="shared" si="19"/>
        <v>0.79278981313047792</v>
      </c>
      <c r="R161">
        <v>6888000</v>
      </c>
    </row>
    <row r="162" spans="1:18" x14ac:dyDescent="0.2">
      <c r="A162" s="2">
        <v>24259</v>
      </c>
      <c r="B162">
        <v>55288</v>
      </c>
      <c r="C162">
        <v>17631</v>
      </c>
      <c r="D162">
        <f t="shared" si="15"/>
        <v>37657</v>
      </c>
      <c r="E162">
        <f t="shared" si="20"/>
        <v>1745666</v>
      </c>
      <c r="F162">
        <v>102192</v>
      </c>
      <c r="G162">
        <v>38463</v>
      </c>
      <c r="H162">
        <f t="shared" si="12"/>
        <v>63729</v>
      </c>
      <c r="I162">
        <f t="shared" si="14"/>
        <v>9161585</v>
      </c>
      <c r="J162">
        <f t="shared" si="13"/>
        <v>101386</v>
      </c>
      <c r="K162">
        <v>8788000</v>
      </c>
      <c r="L162">
        <v>19939000</v>
      </c>
      <c r="M162">
        <f t="shared" si="21"/>
        <v>82000</v>
      </c>
      <c r="N162">
        <f t="shared" si="16"/>
        <v>0.62857791016511155</v>
      </c>
      <c r="O162">
        <f t="shared" si="17"/>
        <v>0.37142208983488845</v>
      </c>
      <c r="P162">
        <f t="shared" si="18"/>
        <v>0.37142208983488845</v>
      </c>
      <c r="Q162">
        <f t="shared" si="19"/>
        <v>0.62857791016511155</v>
      </c>
      <c r="R162">
        <v>6926000</v>
      </c>
    </row>
    <row r="163" spans="1:18" x14ac:dyDescent="0.2">
      <c r="A163" s="2">
        <v>24351</v>
      </c>
      <c r="B163">
        <v>58533</v>
      </c>
      <c r="C163">
        <v>30120</v>
      </c>
      <c r="D163">
        <f t="shared" si="15"/>
        <v>28413</v>
      </c>
      <c r="E163">
        <f t="shared" si="20"/>
        <v>1774079</v>
      </c>
      <c r="F163">
        <v>98726</v>
      </c>
      <c r="G163">
        <v>35675</v>
      </c>
      <c r="H163">
        <f t="shared" si="12"/>
        <v>63051</v>
      </c>
      <c r="I163">
        <f t="shared" si="14"/>
        <v>9224636</v>
      </c>
      <c r="J163">
        <f t="shared" si="13"/>
        <v>91464</v>
      </c>
      <c r="K163">
        <v>8788000</v>
      </c>
      <c r="L163">
        <v>20048000</v>
      </c>
      <c r="M163">
        <f t="shared" si="21"/>
        <v>109000</v>
      </c>
      <c r="N163">
        <f t="shared" si="16"/>
        <v>0.6893531881395959</v>
      </c>
      <c r="O163">
        <f t="shared" si="17"/>
        <v>0.3106468118604041</v>
      </c>
      <c r="P163">
        <f t="shared" si="18"/>
        <v>0.3106468118604041</v>
      </c>
      <c r="Q163">
        <f t="shared" si="19"/>
        <v>0.6893531881395959</v>
      </c>
      <c r="R163">
        <v>6977000</v>
      </c>
    </row>
    <row r="164" spans="1:18" x14ac:dyDescent="0.2">
      <c r="A164" s="2">
        <v>24442</v>
      </c>
      <c r="B164">
        <v>50209</v>
      </c>
      <c r="C164">
        <v>28061</v>
      </c>
      <c r="D164">
        <f t="shared" si="15"/>
        <v>22148</v>
      </c>
      <c r="E164">
        <f t="shared" si="20"/>
        <v>1796227</v>
      </c>
      <c r="F164">
        <v>91075</v>
      </c>
      <c r="G164">
        <v>37536</v>
      </c>
      <c r="H164">
        <f t="shared" si="12"/>
        <v>53539</v>
      </c>
      <c r="I164">
        <f t="shared" si="14"/>
        <v>9278175</v>
      </c>
      <c r="J164">
        <f t="shared" si="13"/>
        <v>75687</v>
      </c>
      <c r="K164">
        <v>8788000</v>
      </c>
      <c r="L164">
        <v>20146000</v>
      </c>
      <c r="M164">
        <f t="shared" si="21"/>
        <v>98000</v>
      </c>
      <c r="N164">
        <f t="shared" si="16"/>
        <v>0.70737378942222573</v>
      </c>
      <c r="O164">
        <f t="shared" si="17"/>
        <v>0.29262621057777427</v>
      </c>
      <c r="P164">
        <f t="shared" si="18"/>
        <v>0.29262621057777427</v>
      </c>
      <c r="Q164">
        <f t="shared" si="19"/>
        <v>0.70737378942222573</v>
      </c>
      <c r="R164">
        <v>7025000</v>
      </c>
    </row>
    <row r="165" spans="1:18" x14ac:dyDescent="0.2">
      <c r="A165" s="2">
        <v>24532</v>
      </c>
      <c r="B165">
        <v>43989</v>
      </c>
      <c r="C165">
        <v>22833</v>
      </c>
      <c r="D165">
        <f t="shared" si="15"/>
        <v>21156</v>
      </c>
      <c r="E165">
        <f t="shared" si="20"/>
        <v>1817383</v>
      </c>
      <c r="F165">
        <v>90988</v>
      </c>
      <c r="G165">
        <v>37305</v>
      </c>
      <c r="H165">
        <f t="shared" si="12"/>
        <v>53683</v>
      </c>
      <c r="I165">
        <f t="shared" si="14"/>
        <v>9331858</v>
      </c>
      <c r="J165">
        <f t="shared" si="13"/>
        <v>74839</v>
      </c>
      <c r="K165">
        <v>8788000</v>
      </c>
      <c r="L165">
        <v>20228000</v>
      </c>
      <c r="M165">
        <f t="shared" si="21"/>
        <v>82000</v>
      </c>
      <c r="N165">
        <f t="shared" si="16"/>
        <v>0.71731316559547831</v>
      </c>
      <c r="O165">
        <f t="shared" si="17"/>
        <v>0.28268683440452169</v>
      </c>
      <c r="P165">
        <f t="shared" si="18"/>
        <v>0.28268683440452169</v>
      </c>
      <c r="Q165">
        <f t="shared" si="19"/>
        <v>0.71731316559547831</v>
      </c>
      <c r="R165">
        <v>7063000</v>
      </c>
    </row>
    <row r="166" spans="1:18" x14ac:dyDescent="0.2">
      <c r="A166" s="2">
        <v>24624</v>
      </c>
      <c r="B166">
        <v>64969</v>
      </c>
      <c r="C166">
        <v>24281</v>
      </c>
      <c r="D166">
        <f t="shared" si="15"/>
        <v>40688</v>
      </c>
      <c r="E166">
        <f t="shared" si="20"/>
        <v>1858071</v>
      </c>
      <c r="F166">
        <v>97962</v>
      </c>
      <c r="G166">
        <v>37343</v>
      </c>
      <c r="H166">
        <f t="shared" si="12"/>
        <v>60619</v>
      </c>
      <c r="I166">
        <f t="shared" si="14"/>
        <v>9392477</v>
      </c>
      <c r="J166">
        <f t="shared" si="13"/>
        <v>101307</v>
      </c>
      <c r="K166">
        <v>8788000</v>
      </c>
      <c r="L166">
        <v>20306000</v>
      </c>
      <c r="M166">
        <f t="shared" si="21"/>
        <v>78000</v>
      </c>
      <c r="N166">
        <f t="shared" si="16"/>
        <v>0.59836931307806962</v>
      </c>
      <c r="O166">
        <f t="shared" si="17"/>
        <v>0.40163068692193038</v>
      </c>
      <c r="P166">
        <f t="shared" si="18"/>
        <v>0.40163068692193038</v>
      </c>
      <c r="Q166">
        <f t="shared" si="19"/>
        <v>0.59836931307806962</v>
      </c>
      <c r="R166">
        <v>7096000</v>
      </c>
    </row>
    <row r="167" spans="1:18" x14ac:dyDescent="0.2">
      <c r="A167" s="2">
        <v>24716</v>
      </c>
      <c r="B167">
        <v>65635</v>
      </c>
      <c r="C167">
        <v>32408</v>
      </c>
      <c r="D167">
        <f t="shared" si="15"/>
        <v>33227</v>
      </c>
      <c r="E167">
        <f t="shared" si="20"/>
        <v>1891298</v>
      </c>
      <c r="F167">
        <v>94611</v>
      </c>
      <c r="G167">
        <v>36809</v>
      </c>
      <c r="H167">
        <f t="shared" si="12"/>
        <v>57802</v>
      </c>
      <c r="I167">
        <f t="shared" si="14"/>
        <v>9450279</v>
      </c>
      <c r="J167">
        <f t="shared" si="13"/>
        <v>91029</v>
      </c>
      <c r="K167">
        <v>8788000</v>
      </c>
      <c r="L167">
        <v>20412000</v>
      </c>
      <c r="M167">
        <f t="shared" si="21"/>
        <v>106000</v>
      </c>
      <c r="N167">
        <f t="shared" si="16"/>
        <v>0.63498445550319127</v>
      </c>
      <c r="O167">
        <f t="shared" si="17"/>
        <v>0.36501554449680873</v>
      </c>
      <c r="P167">
        <f t="shared" si="18"/>
        <v>0.36501554449680873</v>
      </c>
      <c r="Q167">
        <f t="shared" si="19"/>
        <v>0.63498445550319127</v>
      </c>
      <c r="R167">
        <v>7142000</v>
      </c>
    </row>
    <row r="168" spans="1:18" x14ac:dyDescent="0.2">
      <c r="A168" s="2">
        <v>24807</v>
      </c>
      <c r="B168">
        <v>48283</v>
      </c>
      <c r="C168">
        <v>28940</v>
      </c>
      <c r="D168">
        <f t="shared" si="15"/>
        <v>19343</v>
      </c>
      <c r="E168">
        <f t="shared" si="20"/>
        <v>1910641</v>
      </c>
      <c r="F168">
        <v>87333</v>
      </c>
      <c r="G168">
        <v>38826</v>
      </c>
      <c r="H168">
        <f t="shared" si="12"/>
        <v>48507</v>
      </c>
      <c r="I168">
        <f t="shared" si="14"/>
        <v>9498786</v>
      </c>
      <c r="J168">
        <f t="shared" si="13"/>
        <v>67850</v>
      </c>
      <c r="K168">
        <v>8788000</v>
      </c>
      <c r="L168">
        <v>20509000</v>
      </c>
      <c r="M168">
        <f t="shared" si="21"/>
        <v>97000</v>
      </c>
      <c r="N168">
        <f t="shared" si="16"/>
        <v>0.71491525423728819</v>
      </c>
      <c r="O168">
        <f t="shared" si="17"/>
        <v>0.28508474576271187</v>
      </c>
      <c r="P168">
        <f t="shared" si="18"/>
        <v>0.28508474576271181</v>
      </c>
      <c r="Q168">
        <f t="shared" si="19"/>
        <v>0.71491525423728808</v>
      </c>
      <c r="R168">
        <v>7186000</v>
      </c>
    </row>
    <row r="169" spans="1:18" x14ac:dyDescent="0.2">
      <c r="A169" s="2">
        <v>24898</v>
      </c>
      <c r="B169">
        <v>35601</v>
      </c>
      <c r="C169">
        <v>24798</v>
      </c>
      <c r="D169">
        <f t="shared" si="15"/>
        <v>10803</v>
      </c>
      <c r="E169">
        <f t="shared" si="20"/>
        <v>1921444</v>
      </c>
      <c r="F169">
        <v>89091</v>
      </c>
      <c r="G169">
        <v>40802</v>
      </c>
      <c r="H169">
        <f t="shared" si="12"/>
        <v>48289</v>
      </c>
      <c r="I169">
        <f t="shared" si="14"/>
        <v>9547075</v>
      </c>
      <c r="J169">
        <f t="shared" si="13"/>
        <v>59092</v>
      </c>
      <c r="K169">
        <v>8788000</v>
      </c>
      <c r="L169">
        <v>20581000</v>
      </c>
      <c r="M169">
        <f t="shared" si="21"/>
        <v>72000</v>
      </c>
      <c r="N169">
        <f t="shared" si="16"/>
        <v>0.81718337507615246</v>
      </c>
      <c r="O169">
        <f t="shared" si="17"/>
        <v>0.18281662492384756</v>
      </c>
      <c r="P169">
        <f t="shared" si="18"/>
        <v>0.18281662492384754</v>
      </c>
      <c r="Q169">
        <f t="shared" si="19"/>
        <v>0.81718337507615246</v>
      </c>
      <c r="R169">
        <v>7213000</v>
      </c>
    </row>
    <row r="170" spans="1:18" x14ac:dyDescent="0.2">
      <c r="A170" s="2">
        <v>24990</v>
      </c>
      <c r="B170">
        <v>49738</v>
      </c>
      <c r="C170">
        <v>26187</v>
      </c>
      <c r="D170">
        <f t="shared" si="15"/>
        <v>23551</v>
      </c>
      <c r="E170">
        <f t="shared" si="20"/>
        <v>1944995</v>
      </c>
      <c r="F170">
        <v>95423</v>
      </c>
      <c r="G170">
        <v>37435</v>
      </c>
      <c r="H170">
        <f t="shared" si="12"/>
        <v>57988</v>
      </c>
      <c r="I170">
        <f t="shared" si="14"/>
        <v>9605063</v>
      </c>
      <c r="J170">
        <f t="shared" si="13"/>
        <v>81539</v>
      </c>
      <c r="K170">
        <v>8788000</v>
      </c>
      <c r="L170">
        <v>20644000</v>
      </c>
      <c r="M170">
        <f t="shared" si="21"/>
        <v>63000</v>
      </c>
      <c r="N170">
        <f t="shared" si="16"/>
        <v>0.71116888850734006</v>
      </c>
      <c r="O170">
        <f t="shared" si="17"/>
        <v>0.28883111149265994</v>
      </c>
      <c r="P170">
        <f t="shared" si="18"/>
        <v>0.28883111149265994</v>
      </c>
      <c r="Q170">
        <f t="shared" si="19"/>
        <v>0.71116888850734006</v>
      </c>
      <c r="R170">
        <v>7238000</v>
      </c>
    </row>
    <row r="171" spans="1:18" x14ac:dyDescent="0.2">
      <c r="A171" s="2">
        <v>25082</v>
      </c>
      <c r="B171">
        <v>51037</v>
      </c>
      <c r="C171">
        <v>26071</v>
      </c>
      <c r="D171">
        <f t="shared" si="15"/>
        <v>24966</v>
      </c>
      <c r="E171">
        <f t="shared" si="20"/>
        <v>1969961</v>
      </c>
      <c r="F171">
        <v>93622</v>
      </c>
      <c r="G171">
        <v>36729</v>
      </c>
      <c r="H171">
        <f t="shared" si="12"/>
        <v>56893</v>
      </c>
      <c r="I171">
        <f t="shared" si="14"/>
        <v>9661956</v>
      </c>
      <c r="J171">
        <f t="shared" si="13"/>
        <v>81859</v>
      </c>
      <c r="K171">
        <v>8788000</v>
      </c>
      <c r="L171">
        <v>20729000</v>
      </c>
      <c r="M171">
        <f t="shared" si="21"/>
        <v>85000</v>
      </c>
      <c r="N171">
        <f t="shared" si="16"/>
        <v>0.69501215504709313</v>
      </c>
      <c r="O171">
        <f t="shared" si="17"/>
        <v>0.30498784495290682</v>
      </c>
      <c r="P171">
        <f t="shared" si="18"/>
        <v>0.30498784495290687</v>
      </c>
      <c r="Q171">
        <f t="shared" si="19"/>
        <v>0.69501215504709313</v>
      </c>
      <c r="R171">
        <v>7275000</v>
      </c>
    </row>
    <row r="172" spans="1:18" x14ac:dyDescent="0.2">
      <c r="A172" s="2">
        <v>25173</v>
      </c>
      <c r="B172">
        <v>47598</v>
      </c>
      <c r="C172">
        <v>22980</v>
      </c>
      <c r="D172">
        <f t="shared" si="15"/>
        <v>24618</v>
      </c>
      <c r="E172">
        <f t="shared" si="20"/>
        <v>1994579</v>
      </c>
      <c r="F172">
        <v>86174</v>
      </c>
      <c r="G172">
        <v>38230</v>
      </c>
      <c r="H172">
        <f t="shared" si="12"/>
        <v>47944</v>
      </c>
      <c r="I172">
        <f t="shared" si="14"/>
        <v>9709900</v>
      </c>
      <c r="J172">
        <f t="shared" si="13"/>
        <v>72562</v>
      </c>
      <c r="K172">
        <v>8788000</v>
      </c>
      <c r="L172">
        <v>20814000</v>
      </c>
      <c r="M172">
        <f t="shared" si="21"/>
        <v>85000</v>
      </c>
      <c r="N172">
        <f t="shared" si="16"/>
        <v>0.66073151236184224</v>
      </c>
      <c r="O172">
        <f t="shared" si="17"/>
        <v>0.3392684876381577</v>
      </c>
      <c r="P172">
        <f t="shared" si="18"/>
        <v>0.33926848763815776</v>
      </c>
      <c r="Q172">
        <f t="shared" si="19"/>
        <v>0.66073151236184224</v>
      </c>
      <c r="R172">
        <v>7305000</v>
      </c>
    </row>
    <row r="173" spans="1:18" x14ac:dyDescent="0.2">
      <c r="A173" s="2">
        <v>25263</v>
      </c>
      <c r="B173">
        <v>30788</v>
      </c>
      <c r="C173">
        <v>19892</v>
      </c>
      <c r="D173">
        <f t="shared" si="15"/>
        <v>10896</v>
      </c>
      <c r="E173">
        <f t="shared" si="20"/>
        <v>2005475</v>
      </c>
      <c r="F173">
        <v>89765</v>
      </c>
      <c r="G173">
        <v>40175</v>
      </c>
      <c r="H173">
        <f t="shared" si="12"/>
        <v>49590</v>
      </c>
      <c r="I173">
        <f t="shared" si="14"/>
        <v>9759490</v>
      </c>
      <c r="J173">
        <f t="shared" si="13"/>
        <v>60486</v>
      </c>
      <c r="K173">
        <v>8788000</v>
      </c>
      <c r="L173">
        <v>20888000</v>
      </c>
      <c r="M173">
        <f t="shared" si="21"/>
        <v>74000</v>
      </c>
      <c r="N173">
        <f t="shared" si="16"/>
        <v>0.81985914095823831</v>
      </c>
      <c r="O173">
        <f t="shared" si="17"/>
        <v>0.18014085904176172</v>
      </c>
      <c r="P173">
        <f t="shared" si="18"/>
        <v>0.18014085904176169</v>
      </c>
      <c r="Q173">
        <f t="shared" si="19"/>
        <v>0.81985914095823831</v>
      </c>
      <c r="R173">
        <v>7338000</v>
      </c>
    </row>
    <row r="174" spans="1:18" x14ac:dyDescent="0.2">
      <c r="A174" s="2">
        <v>25355</v>
      </c>
      <c r="B174">
        <v>40333</v>
      </c>
      <c r="C174">
        <v>21295</v>
      </c>
      <c r="D174">
        <f t="shared" si="15"/>
        <v>19038</v>
      </c>
      <c r="E174">
        <f t="shared" si="20"/>
        <v>2024513</v>
      </c>
      <c r="F174">
        <v>96561</v>
      </c>
      <c r="G174">
        <v>38164</v>
      </c>
      <c r="H174">
        <f t="shared" si="12"/>
        <v>58397</v>
      </c>
      <c r="I174">
        <f t="shared" si="14"/>
        <v>9817887</v>
      </c>
      <c r="J174">
        <f t="shared" si="13"/>
        <v>77435</v>
      </c>
      <c r="K174">
        <v>8788000</v>
      </c>
      <c r="L174">
        <v>20950000</v>
      </c>
      <c r="M174">
        <f t="shared" si="21"/>
        <v>62000</v>
      </c>
      <c r="N174">
        <f t="shared" si="16"/>
        <v>0.75414218376703046</v>
      </c>
      <c r="O174">
        <f t="shared" si="17"/>
        <v>0.24585781623296959</v>
      </c>
      <c r="P174">
        <f t="shared" si="18"/>
        <v>0.24585781623296954</v>
      </c>
      <c r="Q174">
        <f t="shared" si="19"/>
        <v>0.75414218376703035</v>
      </c>
      <c r="R174">
        <v>7362000</v>
      </c>
    </row>
    <row r="175" spans="1:18" x14ac:dyDescent="0.2">
      <c r="A175" s="2">
        <v>25447</v>
      </c>
      <c r="B175">
        <v>48571</v>
      </c>
      <c r="C175">
        <v>26342</v>
      </c>
      <c r="D175">
        <f t="shared" si="15"/>
        <v>22229</v>
      </c>
      <c r="E175">
        <f t="shared" si="20"/>
        <v>2046742</v>
      </c>
      <c r="F175">
        <v>95002</v>
      </c>
      <c r="G175">
        <v>37290</v>
      </c>
      <c r="H175">
        <f t="shared" si="12"/>
        <v>57712</v>
      </c>
      <c r="I175">
        <f t="shared" si="14"/>
        <v>9875599</v>
      </c>
      <c r="J175">
        <f t="shared" si="13"/>
        <v>79941</v>
      </c>
      <c r="K175">
        <v>8788000</v>
      </c>
      <c r="L175">
        <v>21028000</v>
      </c>
      <c r="M175">
        <f t="shared" si="21"/>
        <v>78000</v>
      </c>
      <c r="N175">
        <f t="shared" si="16"/>
        <v>0.72193242516355816</v>
      </c>
      <c r="O175">
        <f t="shared" si="17"/>
        <v>0.2780675748364419</v>
      </c>
      <c r="P175">
        <f t="shared" si="18"/>
        <v>0.27806757483644184</v>
      </c>
      <c r="Q175">
        <f t="shared" si="19"/>
        <v>0.72193242516355816</v>
      </c>
      <c r="R175">
        <v>7399000</v>
      </c>
    </row>
    <row r="176" spans="1:18" x14ac:dyDescent="0.2">
      <c r="A176" s="2">
        <v>25538</v>
      </c>
      <c r="B176">
        <v>41839</v>
      </c>
      <c r="C176">
        <v>22560</v>
      </c>
      <c r="D176">
        <f t="shared" si="15"/>
        <v>19279</v>
      </c>
      <c r="E176">
        <f t="shared" si="20"/>
        <v>2066021</v>
      </c>
      <c r="F176">
        <v>88319</v>
      </c>
      <c r="G176">
        <v>38848</v>
      </c>
      <c r="H176">
        <f t="shared" si="12"/>
        <v>49471</v>
      </c>
      <c r="I176">
        <f t="shared" si="14"/>
        <v>9925070</v>
      </c>
      <c r="J176">
        <f t="shared" si="13"/>
        <v>68750</v>
      </c>
      <c r="K176">
        <v>8788000</v>
      </c>
      <c r="L176">
        <v>21111000</v>
      </c>
      <c r="M176">
        <f t="shared" si="21"/>
        <v>83000</v>
      </c>
      <c r="N176">
        <f t="shared" si="16"/>
        <v>0.71957818181818178</v>
      </c>
      <c r="O176">
        <f t="shared" si="17"/>
        <v>0.28042181818181816</v>
      </c>
      <c r="P176">
        <f t="shared" si="18"/>
        <v>0.28042181818181822</v>
      </c>
      <c r="Q176">
        <f t="shared" si="19"/>
        <v>0.71957818181818189</v>
      </c>
      <c r="R176">
        <v>7442000</v>
      </c>
    </row>
    <row r="177" spans="1:18" x14ac:dyDescent="0.2">
      <c r="A177" s="2">
        <v>25628</v>
      </c>
      <c r="B177">
        <v>30783</v>
      </c>
      <c r="C177">
        <v>17651</v>
      </c>
      <c r="D177">
        <f t="shared" si="15"/>
        <v>13132</v>
      </c>
      <c r="E177">
        <f t="shared" si="20"/>
        <v>2079153</v>
      </c>
      <c r="F177">
        <v>89932</v>
      </c>
      <c r="G177">
        <v>41197</v>
      </c>
      <c r="H177">
        <f t="shared" si="12"/>
        <v>48735</v>
      </c>
      <c r="I177">
        <f t="shared" si="14"/>
        <v>9973805</v>
      </c>
      <c r="J177">
        <f t="shared" si="13"/>
        <v>61867</v>
      </c>
      <c r="K177">
        <v>8788000</v>
      </c>
      <c r="L177">
        <v>21182000</v>
      </c>
      <c r="M177">
        <f t="shared" si="21"/>
        <v>71000</v>
      </c>
      <c r="N177">
        <f t="shared" si="16"/>
        <v>0.78773821261738897</v>
      </c>
      <c r="O177">
        <f t="shared" si="17"/>
        <v>0.21226178738261109</v>
      </c>
      <c r="P177">
        <f t="shared" si="18"/>
        <v>0.21226178738261103</v>
      </c>
      <c r="Q177">
        <f t="shared" si="19"/>
        <v>0.78773821261738886</v>
      </c>
      <c r="R177">
        <v>7488000</v>
      </c>
    </row>
    <row r="178" spans="1:18" x14ac:dyDescent="0.2">
      <c r="A178" s="2">
        <v>25720</v>
      </c>
      <c r="B178">
        <v>40052</v>
      </c>
      <c r="C178">
        <v>19336</v>
      </c>
      <c r="D178">
        <f t="shared" si="15"/>
        <v>20716</v>
      </c>
      <c r="E178">
        <f t="shared" si="20"/>
        <v>2099869</v>
      </c>
      <c r="F178">
        <v>96831</v>
      </c>
      <c r="G178">
        <v>37790</v>
      </c>
      <c r="H178">
        <f t="shared" si="12"/>
        <v>59041</v>
      </c>
      <c r="I178">
        <f t="shared" si="14"/>
        <v>10032846</v>
      </c>
      <c r="J178">
        <f t="shared" si="13"/>
        <v>79757</v>
      </c>
      <c r="K178">
        <v>8788000</v>
      </c>
      <c r="L178">
        <v>21244000</v>
      </c>
      <c r="M178">
        <f t="shared" si="21"/>
        <v>62000</v>
      </c>
      <c r="N178">
        <f t="shared" si="16"/>
        <v>0.74026104291786299</v>
      </c>
      <c r="O178">
        <f t="shared" si="17"/>
        <v>0.25973895708213701</v>
      </c>
      <c r="P178">
        <f t="shared" si="18"/>
        <v>0.25973895708213701</v>
      </c>
      <c r="Q178">
        <f t="shared" si="19"/>
        <v>0.74026104291786299</v>
      </c>
      <c r="R178">
        <v>7528000</v>
      </c>
    </row>
    <row r="179" spans="1:18" x14ac:dyDescent="0.2">
      <c r="A179" s="2">
        <v>25812</v>
      </c>
      <c r="B179">
        <v>42488</v>
      </c>
      <c r="C179">
        <v>24273</v>
      </c>
      <c r="D179">
        <f t="shared" si="15"/>
        <v>18215</v>
      </c>
      <c r="E179">
        <f t="shared" si="20"/>
        <v>2118084</v>
      </c>
      <c r="F179">
        <v>94840</v>
      </c>
      <c r="G179">
        <v>37729</v>
      </c>
      <c r="H179">
        <f t="shared" si="12"/>
        <v>57111</v>
      </c>
      <c r="I179">
        <f t="shared" si="14"/>
        <v>10089957</v>
      </c>
      <c r="J179">
        <f t="shared" si="13"/>
        <v>75326</v>
      </c>
      <c r="K179">
        <v>8788000</v>
      </c>
      <c r="L179">
        <v>21324000</v>
      </c>
      <c r="M179">
        <f t="shared" si="21"/>
        <v>80000</v>
      </c>
      <c r="N179">
        <f t="shared" si="16"/>
        <v>0.75818442503252526</v>
      </c>
      <c r="O179">
        <f t="shared" si="17"/>
        <v>0.24181557496747472</v>
      </c>
      <c r="P179">
        <f t="shared" si="18"/>
        <v>0.24181557496747474</v>
      </c>
      <c r="Q179">
        <f t="shared" si="19"/>
        <v>0.75818442503252526</v>
      </c>
      <c r="R179">
        <v>7566000</v>
      </c>
    </row>
    <row r="180" spans="1:18" x14ac:dyDescent="0.2">
      <c r="A180" s="2">
        <v>25903</v>
      </c>
      <c r="B180">
        <v>34390</v>
      </c>
      <c r="C180">
        <v>19701</v>
      </c>
      <c r="D180">
        <f t="shared" si="15"/>
        <v>14689</v>
      </c>
      <c r="E180">
        <f t="shared" si="20"/>
        <v>2132773</v>
      </c>
      <c r="F180">
        <v>90385</v>
      </c>
      <c r="G180">
        <v>39245</v>
      </c>
      <c r="H180">
        <f t="shared" si="12"/>
        <v>51140</v>
      </c>
      <c r="I180">
        <f t="shared" si="14"/>
        <v>10141097</v>
      </c>
      <c r="J180">
        <f t="shared" si="13"/>
        <v>65829</v>
      </c>
      <c r="K180">
        <v>8788000</v>
      </c>
      <c r="L180">
        <v>21400000</v>
      </c>
      <c r="M180">
        <f t="shared" si="21"/>
        <v>76000</v>
      </c>
      <c r="N180">
        <f t="shared" si="16"/>
        <v>0.77686126175393821</v>
      </c>
      <c r="O180">
        <f t="shared" si="17"/>
        <v>0.22313873824606176</v>
      </c>
      <c r="P180">
        <f t="shared" si="18"/>
        <v>0.22313873824606179</v>
      </c>
      <c r="Q180">
        <f t="shared" si="19"/>
        <v>0.77686126175393821</v>
      </c>
      <c r="R180">
        <v>7613000</v>
      </c>
    </row>
    <row r="181" spans="1:18" x14ac:dyDescent="0.2">
      <c r="A181" s="2">
        <v>25993</v>
      </c>
      <c r="B181">
        <v>27899</v>
      </c>
      <c r="C181">
        <v>16594</v>
      </c>
      <c r="D181">
        <f t="shared" si="15"/>
        <v>11305</v>
      </c>
      <c r="E181">
        <f t="shared" si="20"/>
        <v>2144078</v>
      </c>
      <c r="F181">
        <v>92879</v>
      </c>
      <c r="G181">
        <v>40731</v>
      </c>
      <c r="H181">
        <f t="shared" si="12"/>
        <v>52148</v>
      </c>
      <c r="I181">
        <f t="shared" si="14"/>
        <v>10193245</v>
      </c>
      <c r="J181">
        <f t="shared" si="13"/>
        <v>63453</v>
      </c>
      <c r="K181">
        <v>8788000</v>
      </c>
      <c r="L181">
        <v>21465000</v>
      </c>
      <c r="M181">
        <f t="shared" si="21"/>
        <v>65000</v>
      </c>
      <c r="N181">
        <f t="shared" si="16"/>
        <v>0.82183663498967741</v>
      </c>
      <c r="O181">
        <f t="shared" si="17"/>
        <v>0.17816336501032259</v>
      </c>
      <c r="P181">
        <f t="shared" si="18"/>
        <v>0.17816336501032259</v>
      </c>
      <c r="Q181">
        <f t="shared" si="19"/>
        <v>0.82183663498967741</v>
      </c>
      <c r="R181">
        <v>7656000</v>
      </c>
    </row>
    <row r="182" spans="1:18" x14ac:dyDescent="0.2">
      <c r="A182" s="2">
        <v>26085</v>
      </c>
      <c r="B182">
        <v>31278</v>
      </c>
      <c r="C182">
        <v>16951</v>
      </c>
      <c r="D182">
        <f t="shared" si="15"/>
        <v>14327</v>
      </c>
      <c r="E182">
        <f t="shared" si="20"/>
        <v>2158405</v>
      </c>
      <c r="F182">
        <v>93710</v>
      </c>
      <c r="G182">
        <v>38527</v>
      </c>
      <c r="H182">
        <f t="shared" si="12"/>
        <v>55183</v>
      </c>
      <c r="I182">
        <f t="shared" si="14"/>
        <v>10248428</v>
      </c>
      <c r="J182">
        <f t="shared" si="13"/>
        <v>69510</v>
      </c>
      <c r="K182">
        <v>8788000</v>
      </c>
      <c r="L182">
        <v>21523000</v>
      </c>
      <c r="M182">
        <f t="shared" si="21"/>
        <v>58000</v>
      </c>
      <c r="N182">
        <f t="shared" si="16"/>
        <v>0.7938857718313912</v>
      </c>
      <c r="O182">
        <f t="shared" si="17"/>
        <v>0.20611422816860883</v>
      </c>
      <c r="P182">
        <f t="shared" si="18"/>
        <v>0.2061142281686088</v>
      </c>
      <c r="Q182">
        <f t="shared" si="19"/>
        <v>0.7938857718313912</v>
      </c>
      <c r="R182">
        <v>7683000</v>
      </c>
    </row>
    <row r="183" spans="1:18" x14ac:dyDescent="0.2">
      <c r="A183" s="2">
        <v>26177</v>
      </c>
      <c r="B183">
        <v>51026</v>
      </c>
      <c r="C183">
        <v>19835</v>
      </c>
      <c r="D183">
        <f t="shared" si="15"/>
        <v>31191</v>
      </c>
      <c r="E183">
        <f t="shared" si="20"/>
        <v>2189596</v>
      </c>
      <c r="F183">
        <v>90942</v>
      </c>
      <c r="G183">
        <v>37697</v>
      </c>
      <c r="H183">
        <f t="shared" si="12"/>
        <v>53245</v>
      </c>
      <c r="I183">
        <f t="shared" si="14"/>
        <v>10301673</v>
      </c>
      <c r="J183">
        <f t="shared" si="13"/>
        <v>84436</v>
      </c>
      <c r="K183">
        <v>8788000</v>
      </c>
      <c r="L183">
        <v>21962032</v>
      </c>
      <c r="M183">
        <f t="shared" si="21"/>
        <v>439032</v>
      </c>
      <c r="N183">
        <f t="shared" si="16"/>
        <v>0.63059595433227533</v>
      </c>
      <c r="O183">
        <f t="shared" si="17"/>
        <v>0.36940404566772467</v>
      </c>
      <c r="P183">
        <f t="shared" si="18"/>
        <v>0.36940404566772467</v>
      </c>
      <c r="Q183">
        <f t="shared" si="19"/>
        <v>0.63059595433227533</v>
      </c>
      <c r="R183">
        <v>7849027</v>
      </c>
    </row>
    <row r="184" spans="1:18" x14ac:dyDescent="0.2">
      <c r="A184" s="2">
        <v>26268</v>
      </c>
      <c r="B184">
        <v>32860</v>
      </c>
      <c r="C184">
        <v>16717</v>
      </c>
      <c r="D184">
        <f t="shared" si="15"/>
        <v>16143</v>
      </c>
      <c r="E184">
        <f t="shared" si="20"/>
        <v>2205739</v>
      </c>
      <c r="F184">
        <v>84656</v>
      </c>
      <c r="G184">
        <v>40317</v>
      </c>
      <c r="H184">
        <f t="shared" si="12"/>
        <v>44339</v>
      </c>
      <c r="I184">
        <f t="shared" si="14"/>
        <v>10346012</v>
      </c>
      <c r="J184">
        <f t="shared" si="13"/>
        <v>60482</v>
      </c>
      <c r="K184">
        <v>8788000</v>
      </c>
      <c r="L184">
        <v>22039243</v>
      </c>
      <c r="M184">
        <f t="shared" si="21"/>
        <v>77211</v>
      </c>
      <c r="N184">
        <f t="shared" si="16"/>
        <v>0.73309414371217885</v>
      </c>
      <c r="O184">
        <f t="shared" si="17"/>
        <v>0.26690585628782115</v>
      </c>
      <c r="P184">
        <f t="shared" si="18"/>
        <v>0.26690585628782115</v>
      </c>
      <c r="Q184">
        <f t="shared" si="19"/>
        <v>0.73309414371217885</v>
      </c>
      <c r="R184">
        <v>7882241</v>
      </c>
    </row>
    <row r="185" spans="1:18" x14ac:dyDescent="0.2">
      <c r="A185" s="2">
        <v>26359</v>
      </c>
      <c r="B185">
        <v>33887</v>
      </c>
      <c r="C185">
        <v>14340</v>
      </c>
      <c r="D185">
        <f t="shared" si="15"/>
        <v>19547</v>
      </c>
      <c r="E185">
        <f t="shared" si="20"/>
        <v>2225286</v>
      </c>
      <c r="F185">
        <v>86630</v>
      </c>
      <c r="G185">
        <v>42608</v>
      </c>
      <c r="H185">
        <f t="shared" si="12"/>
        <v>44022</v>
      </c>
      <c r="I185">
        <f t="shared" si="14"/>
        <v>10390034</v>
      </c>
      <c r="J185">
        <f t="shared" si="13"/>
        <v>63569</v>
      </c>
      <c r="K185">
        <v>8788000</v>
      </c>
      <c r="L185">
        <v>22092498</v>
      </c>
      <c r="M185">
        <f t="shared" si="21"/>
        <v>53255</v>
      </c>
      <c r="N185">
        <f t="shared" si="16"/>
        <v>0.69250735421353171</v>
      </c>
      <c r="O185">
        <f t="shared" si="17"/>
        <v>0.30749264578646823</v>
      </c>
      <c r="P185">
        <f t="shared" si="18"/>
        <v>0.30749264578646829</v>
      </c>
      <c r="Q185">
        <f t="shared" si="19"/>
        <v>0.69250735421353182</v>
      </c>
      <c r="R185">
        <v>7906337</v>
      </c>
    </row>
    <row r="186" spans="1:18" x14ac:dyDescent="0.2">
      <c r="A186" s="2">
        <v>26451</v>
      </c>
      <c r="B186">
        <v>41717</v>
      </c>
      <c r="C186">
        <v>15142</v>
      </c>
      <c r="D186">
        <f t="shared" si="15"/>
        <v>26575</v>
      </c>
      <c r="E186">
        <f t="shared" si="20"/>
        <v>2251861</v>
      </c>
      <c r="F186">
        <v>89028</v>
      </c>
      <c r="G186">
        <v>38911</v>
      </c>
      <c r="H186">
        <f t="shared" ref="H186:H249" si="22">F186-G186</f>
        <v>50117</v>
      </c>
      <c r="I186">
        <f t="shared" si="14"/>
        <v>10440151</v>
      </c>
      <c r="J186">
        <f t="shared" ref="J186:J249" si="23">D186+H186</f>
        <v>76692</v>
      </c>
      <c r="K186">
        <v>8788000</v>
      </c>
      <c r="L186">
        <v>22148919</v>
      </c>
      <c r="M186">
        <f t="shared" si="21"/>
        <v>56421</v>
      </c>
      <c r="N186">
        <f t="shared" si="16"/>
        <v>0.65348406613466858</v>
      </c>
      <c r="O186">
        <f t="shared" si="17"/>
        <v>0.34651593386533147</v>
      </c>
      <c r="P186">
        <f t="shared" si="18"/>
        <v>0.34651593386533142</v>
      </c>
      <c r="Q186">
        <f t="shared" si="19"/>
        <v>0.65348406613466858</v>
      </c>
      <c r="R186">
        <v>7927220</v>
      </c>
    </row>
    <row r="187" spans="1:18" x14ac:dyDescent="0.2">
      <c r="A187" s="2">
        <v>26543</v>
      </c>
      <c r="B187">
        <v>48117</v>
      </c>
      <c r="C187">
        <v>19340</v>
      </c>
      <c r="D187">
        <f t="shared" si="15"/>
        <v>28777</v>
      </c>
      <c r="E187">
        <f t="shared" si="20"/>
        <v>2280638</v>
      </c>
      <c r="F187">
        <v>87974</v>
      </c>
      <c r="G187">
        <v>39488</v>
      </c>
      <c r="H187">
        <f t="shared" si="22"/>
        <v>48486</v>
      </c>
      <c r="I187">
        <f t="shared" ref="I187:I250" si="24">I186+H187</f>
        <v>10488637</v>
      </c>
      <c r="J187">
        <f t="shared" si="23"/>
        <v>77263</v>
      </c>
      <c r="K187">
        <v>8788000</v>
      </c>
      <c r="L187">
        <v>22218463</v>
      </c>
      <c r="M187">
        <f t="shared" si="21"/>
        <v>69544</v>
      </c>
      <c r="N187">
        <f t="shared" si="16"/>
        <v>0.62754487917890844</v>
      </c>
      <c r="O187">
        <f t="shared" si="17"/>
        <v>0.37245512082109161</v>
      </c>
      <c r="P187">
        <f t="shared" si="18"/>
        <v>0.37245512082109156</v>
      </c>
      <c r="Q187">
        <f t="shared" si="19"/>
        <v>0.62754487917890844</v>
      </c>
      <c r="R187">
        <v>7963117</v>
      </c>
    </row>
    <row r="188" spans="1:18" x14ac:dyDescent="0.2">
      <c r="A188" s="2">
        <v>26634</v>
      </c>
      <c r="B188">
        <v>38323</v>
      </c>
      <c r="C188">
        <v>14416</v>
      </c>
      <c r="D188">
        <f t="shared" si="15"/>
        <v>23907</v>
      </c>
      <c r="E188">
        <f t="shared" si="20"/>
        <v>2304545</v>
      </c>
      <c r="F188">
        <v>83687</v>
      </c>
      <c r="G188">
        <v>41406</v>
      </c>
      <c r="H188">
        <f t="shared" si="22"/>
        <v>42281</v>
      </c>
      <c r="I188">
        <f t="shared" si="24"/>
        <v>10530918</v>
      </c>
      <c r="J188">
        <f t="shared" si="23"/>
        <v>66188</v>
      </c>
      <c r="K188">
        <v>8788000</v>
      </c>
      <c r="L188">
        <v>22288499</v>
      </c>
      <c r="M188">
        <f t="shared" si="21"/>
        <v>70036</v>
      </c>
      <c r="N188">
        <f t="shared" si="16"/>
        <v>0.63880159545536952</v>
      </c>
      <c r="O188">
        <f t="shared" si="17"/>
        <v>0.36119840454463042</v>
      </c>
      <c r="P188">
        <f t="shared" si="18"/>
        <v>0.36119840454463048</v>
      </c>
      <c r="Q188">
        <f t="shared" si="19"/>
        <v>0.63880159545536963</v>
      </c>
      <c r="R188">
        <v>7992037</v>
      </c>
    </row>
    <row r="189" spans="1:18" x14ac:dyDescent="0.2">
      <c r="A189" s="2">
        <v>26724</v>
      </c>
      <c r="B189">
        <v>35847</v>
      </c>
      <c r="C189">
        <v>13454</v>
      </c>
      <c r="D189">
        <f t="shared" si="15"/>
        <v>22393</v>
      </c>
      <c r="E189">
        <f t="shared" si="20"/>
        <v>2326938</v>
      </c>
      <c r="F189">
        <v>84829</v>
      </c>
      <c r="G189">
        <v>42222</v>
      </c>
      <c r="H189">
        <f t="shared" si="22"/>
        <v>42607</v>
      </c>
      <c r="I189">
        <f t="shared" si="24"/>
        <v>10573525</v>
      </c>
      <c r="J189">
        <f t="shared" si="23"/>
        <v>65000</v>
      </c>
      <c r="K189">
        <v>8788000</v>
      </c>
      <c r="L189">
        <v>22347459</v>
      </c>
      <c r="M189">
        <f t="shared" si="21"/>
        <v>58960</v>
      </c>
      <c r="N189">
        <f t="shared" si="16"/>
        <v>0.65549230769230771</v>
      </c>
      <c r="O189">
        <f t="shared" si="17"/>
        <v>0.34450769230769229</v>
      </c>
      <c r="P189">
        <f t="shared" si="18"/>
        <v>0.34450769230769229</v>
      </c>
      <c r="Q189">
        <f t="shared" si="19"/>
        <v>0.65549230769230771</v>
      </c>
      <c r="R189">
        <v>8013391</v>
      </c>
    </row>
    <row r="190" spans="1:18" x14ac:dyDescent="0.2">
      <c r="A190" s="2">
        <v>26816</v>
      </c>
      <c r="B190">
        <v>60350</v>
      </c>
      <c r="C190">
        <v>16640</v>
      </c>
      <c r="D190">
        <f t="shared" si="15"/>
        <v>43710</v>
      </c>
      <c r="E190">
        <f t="shared" si="20"/>
        <v>2370648</v>
      </c>
      <c r="F190">
        <v>89325</v>
      </c>
      <c r="G190">
        <v>39502</v>
      </c>
      <c r="H190">
        <f t="shared" si="22"/>
        <v>49823</v>
      </c>
      <c r="I190">
        <f t="shared" si="24"/>
        <v>10623348</v>
      </c>
      <c r="J190">
        <f t="shared" si="23"/>
        <v>93533</v>
      </c>
      <c r="K190">
        <v>8788000</v>
      </c>
      <c r="L190">
        <v>22405392</v>
      </c>
      <c r="M190">
        <f t="shared" si="21"/>
        <v>57933</v>
      </c>
      <c r="N190">
        <f t="shared" si="16"/>
        <v>0.53267830605240929</v>
      </c>
      <c r="O190">
        <f t="shared" si="17"/>
        <v>0.46732169394759071</v>
      </c>
      <c r="P190">
        <f t="shared" si="18"/>
        <v>0.46732169394759071</v>
      </c>
      <c r="Q190">
        <f t="shared" si="19"/>
        <v>0.53267830605240929</v>
      </c>
      <c r="R190">
        <v>8035129</v>
      </c>
    </row>
    <row r="191" spans="1:18" x14ac:dyDescent="0.2">
      <c r="A191" s="2">
        <v>26908</v>
      </c>
      <c r="B191">
        <v>65456</v>
      </c>
      <c r="C191">
        <v>26364</v>
      </c>
      <c r="D191">
        <f t="shared" si="15"/>
        <v>39092</v>
      </c>
      <c r="E191">
        <f t="shared" si="20"/>
        <v>2409740</v>
      </c>
      <c r="F191">
        <v>87774</v>
      </c>
      <c r="G191">
        <v>41077</v>
      </c>
      <c r="H191">
        <f t="shared" si="22"/>
        <v>46697</v>
      </c>
      <c r="I191">
        <f t="shared" si="24"/>
        <v>10670045</v>
      </c>
      <c r="J191">
        <f t="shared" si="23"/>
        <v>85789</v>
      </c>
      <c r="K191">
        <v>8788000</v>
      </c>
      <c r="L191">
        <v>22491777</v>
      </c>
      <c r="M191">
        <f t="shared" si="21"/>
        <v>86385</v>
      </c>
      <c r="N191">
        <f t="shared" si="16"/>
        <v>0.54432386436489522</v>
      </c>
      <c r="O191">
        <f t="shared" si="17"/>
        <v>0.45567613563510473</v>
      </c>
      <c r="P191">
        <f t="shared" si="18"/>
        <v>0.45567613563510478</v>
      </c>
      <c r="Q191">
        <f t="shared" si="19"/>
        <v>0.54432386436489533</v>
      </c>
      <c r="R191">
        <v>8075547</v>
      </c>
    </row>
    <row r="192" spans="1:18" x14ac:dyDescent="0.2">
      <c r="A192" s="2">
        <v>26999</v>
      </c>
      <c r="B192">
        <v>68244</v>
      </c>
      <c r="C192">
        <v>22025</v>
      </c>
      <c r="D192">
        <f t="shared" si="15"/>
        <v>46219</v>
      </c>
      <c r="E192">
        <f t="shared" si="20"/>
        <v>2455959</v>
      </c>
      <c r="F192">
        <v>81445</v>
      </c>
      <c r="G192">
        <v>41238</v>
      </c>
      <c r="H192">
        <f t="shared" si="22"/>
        <v>40207</v>
      </c>
      <c r="I192">
        <f t="shared" si="24"/>
        <v>10710252</v>
      </c>
      <c r="J192">
        <f t="shared" si="23"/>
        <v>86426</v>
      </c>
      <c r="K192">
        <v>8788000</v>
      </c>
      <c r="L192">
        <v>22570338</v>
      </c>
      <c r="M192">
        <f t="shared" si="21"/>
        <v>78561</v>
      </c>
      <c r="N192">
        <f t="shared" si="16"/>
        <v>0.46521879989817877</v>
      </c>
      <c r="O192">
        <f t="shared" si="17"/>
        <v>0.53478120010182117</v>
      </c>
      <c r="P192">
        <f t="shared" si="18"/>
        <v>0.53478120010182129</v>
      </c>
      <c r="Q192">
        <f t="shared" si="19"/>
        <v>0.46521879989817883</v>
      </c>
      <c r="R192">
        <v>8107108</v>
      </c>
    </row>
    <row r="193" spans="1:18" x14ac:dyDescent="0.2">
      <c r="A193" s="2">
        <v>27089</v>
      </c>
      <c r="B193">
        <v>54437</v>
      </c>
      <c r="C193">
        <v>16430</v>
      </c>
      <c r="D193">
        <f t="shared" si="15"/>
        <v>38007</v>
      </c>
      <c r="E193">
        <f t="shared" si="20"/>
        <v>2493966</v>
      </c>
      <c r="F193">
        <v>84685</v>
      </c>
      <c r="G193">
        <v>41885</v>
      </c>
      <c r="H193">
        <f t="shared" si="22"/>
        <v>42800</v>
      </c>
      <c r="I193">
        <f t="shared" si="24"/>
        <v>10753052</v>
      </c>
      <c r="J193">
        <f t="shared" si="23"/>
        <v>80807</v>
      </c>
      <c r="K193">
        <v>8788000</v>
      </c>
      <c r="L193">
        <v>22649538</v>
      </c>
      <c r="M193">
        <f t="shared" si="21"/>
        <v>79200</v>
      </c>
      <c r="N193">
        <f t="shared" si="16"/>
        <v>0.52965708416350066</v>
      </c>
      <c r="O193">
        <f t="shared" si="17"/>
        <v>0.47034291583649929</v>
      </c>
      <c r="P193">
        <f t="shared" si="18"/>
        <v>0.47034291583649934</v>
      </c>
      <c r="Q193">
        <f t="shared" si="19"/>
        <v>0.52965708416350066</v>
      </c>
      <c r="R193">
        <v>8139808</v>
      </c>
    </row>
    <row r="194" spans="1:18" x14ac:dyDescent="0.2">
      <c r="A194" s="2">
        <v>27181</v>
      </c>
      <c r="B194">
        <v>64065</v>
      </c>
      <c r="C194">
        <v>18682</v>
      </c>
      <c r="D194">
        <f t="shared" si="15"/>
        <v>45383</v>
      </c>
      <c r="E194">
        <f t="shared" si="20"/>
        <v>2539349</v>
      </c>
      <c r="F194">
        <v>88542</v>
      </c>
      <c r="G194">
        <v>42084</v>
      </c>
      <c r="H194">
        <f t="shared" si="22"/>
        <v>46458</v>
      </c>
      <c r="I194">
        <f t="shared" si="24"/>
        <v>10799510</v>
      </c>
      <c r="J194">
        <f t="shared" si="23"/>
        <v>91841</v>
      </c>
      <c r="K194">
        <v>8788000</v>
      </c>
      <c r="L194">
        <v>22723274</v>
      </c>
      <c r="M194">
        <f t="shared" si="21"/>
        <v>73736</v>
      </c>
      <c r="N194">
        <f t="shared" si="16"/>
        <v>0.50585250596138975</v>
      </c>
      <c r="O194">
        <f t="shared" si="17"/>
        <v>0.49414749403861019</v>
      </c>
      <c r="P194">
        <f t="shared" si="18"/>
        <v>0.49414749403861025</v>
      </c>
      <c r="Q194">
        <f t="shared" si="19"/>
        <v>0.50585250596138986</v>
      </c>
      <c r="R194">
        <v>8172562</v>
      </c>
    </row>
    <row r="195" spans="1:18" x14ac:dyDescent="0.2">
      <c r="A195" s="2">
        <v>27273</v>
      </c>
      <c r="B195">
        <v>77584</v>
      </c>
      <c r="C195">
        <v>22047</v>
      </c>
      <c r="D195">
        <f t="shared" ref="D195:D258" si="25">B195-C195</f>
        <v>55537</v>
      </c>
      <c r="E195">
        <f t="shared" si="20"/>
        <v>2594886</v>
      </c>
      <c r="F195">
        <v>91558</v>
      </c>
      <c r="G195">
        <v>40445</v>
      </c>
      <c r="H195">
        <f t="shared" si="22"/>
        <v>51113</v>
      </c>
      <c r="I195">
        <f t="shared" si="24"/>
        <v>10850623</v>
      </c>
      <c r="J195">
        <f t="shared" si="23"/>
        <v>106650</v>
      </c>
      <c r="K195">
        <v>8788000</v>
      </c>
      <c r="L195">
        <v>22807969</v>
      </c>
      <c r="M195">
        <f t="shared" si="21"/>
        <v>84695</v>
      </c>
      <c r="N195">
        <f t="shared" ref="N195:N258" si="26">H195/J195</f>
        <v>0.47925925925925927</v>
      </c>
      <c r="O195">
        <f t="shared" ref="O195:O258" si="27">D195/J195</f>
        <v>0.52074074074074073</v>
      </c>
      <c r="P195">
        <f t="shared" ref="P195:P258" si="28">1-N195</f>
        <v>0.52074074074074073</v>
      </c>
      <c r="Q195">
        <f t="shared" ref="Q195:Q258" si="29">1-O195</f>
        <v>0.47925925925925927</v>
      </c>
      <c r="R195">
        <v>8204275</v>
      </c>
    </row>
    <row r="196" spans="1:18" x14ac:dyDescent="0.2">
      <c r="A196" s="2">
        <v>27364</v>
      </c>
      <c r="B196">
        <v>56431</v>
      </c>
      <c r="C196">
        <v>20890</v>
      </c>
      <c r="D196">
        <f t="shared" si="25"/>
        <v>35541</v>
      </c>
      <c r="E196">
        <f t="shared" ref="E196:E259" si="30">E195+D196</f>
        <v>2630427</v>
      </c>
      <c r="F196">
        <v>85865</v>
      </c>
      <c r="G196">
        <v>42380</v>
      </c>
      <c r="H196">
        <f t="shared" si="22"/>
        <v>43485</v>
      </c>
      <c r="I196">
        <f t="shared" si="24"/>
        <v>10894108</v>
      </c>
      <c r="J196">
        <f t="shared" si="23"/>
        <v>79026</v>
      </c>
      <c r="K196">
        <v>8788000</v>
      </c>
      <c r="L196">
        <v>22907390</v>
      </c>
      <c r="M196">
        <f t="shared" ref="M196:M259" si="31">L196-L195</f>
        <v>99421</v>
      </c>
      <c r="N196">
        <f t="shared" si="26"/>
        <v>0.55026193910864774</v>
      </c>
      <c r="O196">
        <f t="shared" si="27"/>
        <v>0.44973806089135221</v>
      </c>
      <c r="P196">
        <f t="shared" si="28"/>
        <v>0.44973806089135226</v>
      </c>
      <c r="Q196">
        <f t="shared" si="29"/>
        <v>0.55026193910864785</v>
      </c>
      <c r="R196">
        <v>8240114</v>
      </c>
    </row>
    <row r="197" spans="1:18" x14ac:dyDescent="0.2">
      <c r="A197" s="2">
        <v>27454</v>
      </c>
      <c r="B197">
        <v>53921</v>
      </c>
      <c r="C197">
        <v>17989</v>
      </c>
      <c r="D197">
        <f t="shared" si="25"/>
        <v>35932</v>
      </c>
      <c r="E197">
        <f t="shared" si="30"/>
        <v>2666359</v>
      </c>
      <c r="F197">
        <v>86619</v>
      </c>
      <c r="G197">
        <v>45680</v>
      </c>
      <c r="H197">
        <f t="shared" si="22"/>
        <v>40939</v>
      </c>
      <c r="I197">
        <f t="shared" si="24"/>
        <v>10935047</v>
      </c>
      <c r="J197">
        <f t="shared" si="23"/>
        <v>76871</v>
      </c>
      <c r="K197">
        <v>8788000</v>
      </c>
      <c r="L197">
        <v>22979190</v>
      </c>
      <c r="M197">
        <f t="shared" si="31"/>
        <v>71800</v>
      </c>
      <c r="N197">
        <f t="shared" si="26"/>
        <v>0.53256754823015184</v>
      </c>
      <c r="O197">
        <f t="shared" si="27"/>
        <v>0.46743245176984821</v>
      </c>
      <c r="P197">
        <f t="shared" si="28"/>
        <v>0.46743245176984816</v>
      </c>
      <c r="Q197">
        <f t="shared" si="29"/>
        <v>0.53256754823015173</v>
      </c>
      <c r="R197">
        <v>8260161</v>
      </c>
    </row>
    <row r="198" spans="1:18" x14ac:dyDescent="0.2">
      <c r="A198" s="2">
        <v>27546</v>
      </c>
      <c r="B198">
        <v>66855</v>
      </c>
      <c r="C198">
        <v>17095</v>
      </c>
      <c r="D198">
        <f t="shared" si="25"/>
        <v>49760</v>
      </c>
      <c r="E198">
        <f t="shared" si="30"/>
        <v>2716119</v>
      </c>
      <c r="F198">
        <v>91918</v>
      </c>
      <c r="G198">
        <v>40246</v>
      </c>
      <c r="H198">
        <f t="shared" si="22"/>
        <v>51672</v>
      </c>
      <c r="I198">
        <f t="shared" si="24"/>
        <v>10986719</v>
      </c>
      <c r="J198">
        <f t="shared" si="23"/>
        <v>101432</v>
      </c>
      <c r="K198">
        <v>8788000</v>
      </c>
      <c r="L198">
        <v>23048990</v>
      </c>
      <c r="M198">
        <f t="shared" si="31"/>
        <v>69800</v>
      </c>
      <c r="N198">
        <f t="shared" si="26"/>
        <v>0.50942503351999369</v>
      </c>
      <c r="O198">
        <f t="shared" si="27"/>
        <v>0.49057496648000631</v>
      </c>
      <c r="P198">
        <f t="shared" si="28"/>
        <v>0.49057496648000631</v>
      </c>
      <c r="Q198">
        <f t="shared" si="29"/>
        <v>0.50942503351999369</v>
      </c>
      <c r="R198">
        <v>8284503</v>
      </c>
    </row>
    <row r="199" spans="1:18" x14ac:dyDescent="0.2">
      <c r="A199" s="2">
        <v>27638</v>
      </c>
      <c r="B199">
        <v>70113</v>
      </c>
      <c r="C199">
        <v>19095</v>
      </c>
      <c r="D199">
        <f t="shared" si="25"/>
        <v>51018</v>
      </c>
      <c r="E199">
        <f t="shared" si="30"/>
        <v>2767137</v>
      </c>
      <c r="F199">
        <v>93748</v>
      </c>
      <c r="G199">
        <v>40230</v>
      </c>
      <c r="H199">
        <f t="shared" si="22"/>
        <v>53518</v>
      </c>
      <c r="I199">
        <f t="shared" si="24"/>
        <v>11040237</v>
      </c>
      <c r="J199">
        <f t="shared" si="23"/>
        <v>104536</v>
      </c>
      <c r="K199">
        <v>8788000</v>
      </c>
      <c r="L199">
        <v>23143275</v>
      </c>
      <c r="M199">
        <f t="shared" si="31"/>
        <v>94285</v>
      </c>
      <c r="N199">
        <f t="shared" si="26"/>
        <v>0.51195760312236938</v>
      </c>
      <c r="O199">
        <f t="shared" si="27"/>
        <v>0.48804239687763068</v>
      </c>
      <c r="P199">
        <f t="shared" si="28"/>
        <v>0.48804239687763062</v>
      </c>
      <c r="Q199">
        <f t="shared" si="29"/>
        <v>0.51195760312236938</v>
      </c>
      <c r="R199">
        <v>8319795</v>
      </c>
    </row>
    <row r="200" spans="1:18" x14ac:dyDescent="0.2">
      <c r="A200" s="2">
        <v>27729</v>
      </c>
      <c r="B200">
        <v>41359</v>
      </c>
      <c r="C200">
        <v>16537</v>
      </c>
      <c r="D200">
        <f t="shared" si="25"/>
        <v>24822</v>
      </c>
      <c r="E200">
        <f t="shared" si="30"/>
        <v>2791959</v>
      </c>
      <c r="F200">
        <v>87038</v>
      </c>
      <c r="G200">
        <v>41020</v>
      </c>
      <c r="H200">
        <f t="shared" si="22"/>
        <v>46018</v>
      </c>
      <c r="I200">
        <f t="shared" si="24"/>
        <v>11086255</v>
      </c>
      <c r="J200">
        <f t="shared" si="23"/>
        <v>70840</v>
      </c>
      <c r="K200">
        <v>8788000</v>
      </c>
      <c r="L200">
        <v>23240585</v>
      </c>
      <c r="M200">
        <f t="shared" si="31"/>
        <v>97310</v>
      </c>
      <c r="N200">
        <f t="shared" si="26"/>
        <v>0.64960474308300398</v>
      </c>
      <c r="O200">
        <f t="shared" si="27"/>
        <v>0.35039525691699602</v>
      </c>
      <c r="P200">
        <f t="shared" si="28"/>
        <v>0.35039525691699602</v>
      </c>
      <c r="Q200">
        <f t="shared" si="29"/>
        <v>0.64960474308300398</v>
      </c>
      <c r="R200">
        <v>8352911</v>
      </c>
    </row>
    <row r="201" spans="1:18" x14ac:dyDescent="0.2">
      <c r="A201" s="2">
        <v>27820</v>
      </c>
      <c r="B201">
        <v>42169</v>
      </c>
      <c r="C201">
        <v>14250</v>
      </c>
      <c r="D201">
        <f t="shared" si="25"/>
        <v>27919</v>
      </c>
      <c r="E201">
        <f t="shared" si="30"/>
        <v>2819878</v>
      </c>
      <c r="F201">
        <v>89911</v>
      </c>
      <c r="G201">
        <v>45033</v>
      </c>
      <c r="H201">
        <f t="shared" si="22"/>
        <v>44878</v>
      </c>
      <c r="I201">
        <f t="shared" si="24"/>
        <v>11131133</v>
      </c>
      <c r="J201">
        <f t="shared" si="23"/>
        <v>72797</v>
      </c>
      <c r="K201">
        <v>8788000</v>
      </c>
      <c r="L201">
        <v>23304197</v>
      </c>
      <c r="M201">
        <f t="shared" si="31"/>
        <v>63612</v>
      </c>
      <c r="N201">
        <f t="shared" si="26"/>
        <v>0.61648144841133568</v>
      </c>
      <c r="O201">
        <f t="shared" si="27"/>
        <v>0.38351855158866438</v>
      </c>
      <c r="P201">
        <f t="shared" si="28"/>
        <v>0.38351855158866432</v>
      </c>
      <c r="Q201">
        <f t="shared" si="29"/>
        <v>0.61648144841133568</v>
      </c>
      <c r="R201">
        <v>8366498</v>
      </c>
    </row>
    <row r="202" spans="1:18" x14ac:dyDescent="0.2">
      <c r="A202" s="2">
        <v>27912</v>
      </c>
      <c r="B202">
        <v>49788</v>
      </c>
      <c r="C202">
        <v>16832</v>
      </c>
      <c r="D202">
        <f t="shared" si="25"/>
        <v>32956</v>
      </c>
      <c r="E202">
        <f t="shared" si="30"/>
        <v>2852834</v>
      </c>
      <c r="F202">
        <v>93581</v>
      </c>
      <c r="G202">
        <v>40145</v>
      </c>
      <c r="H202">
        <f t="shared" si="22"/>
        <v>53436</v>
      </c>
      <c r="I202">
        <f t="shared" si="24"/>
        <v>11184569</v>
      </c>
      <c r="J202">
        <f t="shared" si="23"/>
        <v>86392</v>
      </c>
      <c r="K202">
        <v>8788000</v>
      </c>
      <c r="L202">
        <v>23369845</v>
      </c>
      <c r="M202">
        <f t="shared" si="31"/>
        <v>65648</v>
      </c>
      <c r="N202">
        <f t="shared" si="26"/>
        <v>0.61852949347161779</v>
      </c>
      <c r="O202">
        <f t="shared" si="27"/>
        <v>0.38147050652838227</v>
      </c>
      <c r="P202">
        <f t="shared" si="28"/>
        <v>0.38147050652838221</v>
      </c>
      <c r="Q202">
        <f t="shared" si="29"/>
        <v>0.61852949347161768</v>
      </c>
      <c r="R202">
        <v>8387985</v>
      </c>
    </row>
    <row r="203" spans="1:18" x14ac:dyDescent="0.2">
      <c r="A203" s="2">
        <v>28004</v>
      </c>
      <c r="B203">
        <v>57328</v>
      </c>
      <c r="C203">
        <v>18803</v>
      </c>
      <c r="D203">
        <f t="shared" si="25"/>
        <v>38525</v>
      </c>
      <c r="E203">
        <f t="shared" si="30"/>
        <v>2891359</v>
      </c>
      <c r="F203">
        <v>89854</v>
      </c>
      <c r="G203">
        <v>39596</v>
      </c>
      <c r="H203">
        <f t="shared" si="22"/>
        <v>50258</v>
      </c>
      <c r="I203">
        <f t="shared" si="24"/>
        <v>11234827</v>
      </c>
      <c r="J203">
        <f t="shared" si="23"/>
        <v>88783</v>
      </c>
      <c r="K203">
        <v>8788000</v>
      </c>
      <c r="L203">
        <v>23449808</v>
      </c>
      <c r="M203">
        <f t="shared" si="31"/>
        <v>79963</v>
      </c>
      <c r="N203">
        <f t="shared" si="26"/>
        <v>0.5660768390344999</v>
      </c>
      <c r="O203">
        <f t="shared" si="27"/>
        <v>0.43392316096550015</v>
      </c>
      <c r="P203">
        <f t="shared" si="28"/>
        <v>0.4339231609655001</v>
      </c>
      <c r="Q203">
        <f t="shared" si="29"/>
        <v>0.5660768390344999</v>
      </c>
      <c r="R203">
        <v>8413779</v>
      </c>
    </row>
    <row r="204" spans="1:18" x14ac:dyDescent="0.2">
      <c r="A204" s="2">
        <v>28095</v>
      </c>
      <c r="B204">
        <v>33246</v>
      </c>
      <c r="C204">
        <v>14478</v>
      </c>
      <c r="D204">
        <f t="shared" si="25"/>
        <v>18768</v>
      </c>
      <c r="E204">
        <f t="shared" si="30"/>
        <v>2910127</v>
      </c>
      <c r="F204">
        <v>86641</v>
      </c>
      <c r="G204">
        <v>42235</v>
      </c>
      <c r="H204">
        <f t="shared" si="22"/>
        <v>44406</v>
      </c>
      <c r="I204">
        <f t="shared" si="24"/>
        <v>11279233</v>
      </c>
      <c r="J204">
        <f t="shared" si="23"/>
        <v>63174</v>
      </c>
      <c r="K204">
        <v>8788000</v>
      </c>
      <c r="L204">
        <v>23533565</v>
      </c>
      <c r="M204">
        <f t="shared" si="31"/>
        <v>83757</v>
      </c>
      <c r="N204">
        <f t="shared" si="26"/>
        <v>0.70291575648209703</v>
      </c>
      <c r="O204">
        <f t="shared" si="27"/>
        <v>0.29708424351790291</v>
      </c>
      <c r="P204">
        <f t="shared" si="28"/>
        <v>0.29708424351790297</v>
      </c>
      <c r="Q204">
        <f t="shared" si="29"/>
        <v>0.70291575648209714</v>
      </c>
      <c r="R204">
        <v>8438765</v>
      </c>
    </row>
    <row r="205" spans="1:18" x14ac:dyDescent="0.2">
      <c r="A205" s="2">
        <v>28185</v>
      </c>
      <c r="B205">
        <v>34250</v>
      </c>
      <c r="C205">
        <v>10827</v>
      </c>
      <c r="D205">
        <f t="shared" si="25"/>
        <v>23423</v>
      </c>
      <c r="E205">
        <f t="shared" si="30"/>
        <v>2933550</v>
      </c>
      <c r="F205">
        <v>88901</v>
      </c>
      <c r="G205">
        <v>42383</v>
      </c>
      <c r="H205">
        <f t="shared" si="22"/>
        <v>46518</v>
      </c>
      <c r="I205">
        <f t="shared" si="24"/>
        <v>11325751</v>
      </c>
      <c r="J205">
        <f t="shared" si="23"/>
        <v>69941</v>
      </c>
      <c r="K205">
        <v>8788000</v>
      </c>
      <c r="L205">
        <v>23591713</v>
      </c>
      <c r="M205">
        <f t="shared" si="31"/>
        <v>58148</v>
      </c>
      <c r="N205">
        <f t="shared" si="26"/>
        <v>0.66510344433165092</v>
      </c>
      <c r="O205">
        <f t="shared" si="27"/>
        <v>0.33489655566834903</v>
      </c>
      <c r="P205">
        <f t="shared" si="28"/>
        <v>0.33489655566834908</v>
      </c>
      <c r="Q205">
        <f t="shared" si="29"/>
        <v>0.66510344433165103</v>
      </c>
      <c r="R205">
        <v>8458617</v>
      </c>
    </row>
    <row r="206" spans="1:18" x14ac:dyDescent="0.2">
      <c r="A206" s="2">
        <v>28277</v>
      </c>
      <c r="B206">
        <v>36855</v>
      </c>
      <c r="C206">
        <v>13699</v>
      </c>
      <c r="D206">
        <f t="shared" si="25"/>
        <v>23156</v>
      </c>
      <c r="E206">
        <f t="shared" si="30"/>
        <v>2956706</v>
      </c>
      <c r="F206">
        <v>92454</v>
      </c>
      <c r="G206">
        <v>41533</v>
      </c>
      <c r="H206">
        <f t="shared" si="22"/>
        <v>50921</v>
      </c>
      <c r="I206">
        <f t="shared" si="24"/>
        <v>11376672</v>
      </c>
      <c r="J206">
        <f t="shared" si="23"/>
        <v>74077</v>
      </c>
      <c r="K206">
        <v>8788000</v>
      </c>
      <c r="L206">
        <v>23656739</v>
      </c>
      <c r="M206">
        <f t="shared" si="31"/>
        <v>65026</v>
      </c>
      <c r="N206">
        <f t="shared" si="26"/>
        <v>0.68740634744927576</v>
      </c>
      <c r="O206">
        <f t="shared" si="27"/>
        <v>0.31259365255072424</v>
      </c>
      <c r="P206">
        <f t="shared" si="28"/>
        <v>0.31259365255072424</v>
      </c>
      <c r="Q206">
        <f t="shared" si="29"/>
        <v>0.68740634744927576</v>
      </c>
      <c r="R206">
        <v>8481322</v>
      </c>
    </row>
    <row r="207" spans="1:18" x14ac:dyDescent="0.2">
      <c r="A207" s="2">
        <v>28369</v>
      </c>
      <c r="B207">
        <v>49235</v>
      </c>
      <c r="C207">
        <v>20837</v>
      </c>
      <c r="D207">
        <f t="shared" si="25"/>
        <v>28398</v>
      </c>
      <c r="E207">
        <f t="shared" si="30"/>
        <v>2985104</v>
      </c>
      <c r="F207">
        <v>92294</v>
      </c>
      <c r="G207">
        <v>40064</v>
      </c>
      <c r="H207">
        <f t="shared" si="22"/>
        <v>52230</v>
      </c>
      <c r="I207">
        <f t="shared" si="24"/>
        <v>11428902</v>
      </c>
      <c r="J207">
        <f t="shared" si="23"/>
        <v>80628</v>
      </c>
      <c r="K207">
        <v>8788000</v>
      </c>
      <c r="L207">
        <v>23725843</v>
      </c>
      <c r="M207">
        <f t="shared" si="31"/>
        <v>69104</v>
      </c>
      <c r="N207">
        <f t="shared" si="26"/>
        <v>0.64778984968001185</v>
      </c>
      <c r="O207">
        <f t="shared" si="27"/>
        <v>0.35221015031998809</v>
      </c>
      <c r="P207">
        <f t="shared" si="28"/>
        <v>0.35221015031998815</v>
      </c>
      <c r="Q207">
        <f t="shared" si="29"/>
        <v>0.64778984968001185</v>
      </c>
      <c r="R207">
        <v>8504080</v>
      </c>
    </row>
    <row r="208" spans="1:18" x14ac:dyDescent="0.2">
      <c r="A208" s="2">
        <v>28460</v>
      </c>
      <c r="B208">
        <v>24895</v>
      </c>
      <c r="C208">
        <v>16046</v>
      </c>
      <c r="D208">
        <f t="shared" si="25"/>
        <v>8849</v>
      </c>
      <c r="E208">
        <f t="shared" si="30"/>
        <v>2993953</v>
      </c>
      <c r="F208">
        <v>87751</v>
      </c>
      <c r="G208">
        <v>43518</v>
      </c>
      <c r="H208">
        <f t="shared" si="22"/>
        <v>44233</v>
      </c>
      <c r="I208">
        <f t="shared" si="24"/>
        <v>11473135</v>
      </c>
      <c r="J208">
        <f t="shared" si="23"/>
        <v>53082</v>
      </c>
      <c r="K208">
        <v>8788000</v>
      </c>
      <c r="L208">
        <v>23801445</v>
      </c>
      <c r="M208">
        <f t="shared" si="31"/>
        <v>75602</v>
      </c>
      <c r="N208">
        <f t="shared" si="26"/>
        <v>0.83329565577785314</v>
      </c>
      <c r="O208">
        <f t="shared" si="27"/>
        <v>0.16670434422214686</v>
      </c>
      <c r="P208">
        <f t="shared" si="28"/>
        <v>0.16670434422214686</v>
      </c>
      <c r="Q208">
        <f t="shared" si="29"/>
        <v>0.83329565577785314</v>
      </c>
      <c r="R208">
        <v>8530102</v>
      </c>
    </row>
    <row r="209" spans="1:18" x14ac:dyDescent="0.2">
      <c r="A209" s="2">
        <v>28550</v>
      </c>
      <c r="B209">
        <v>28347</v>
      </c>
      <c r="C209">
        <v>11992</v>
      </c>
      <c r="D209">
        <f t="shared" si="25"/>
        <v>16355</v>
      </c>
      <c r="E209">
        <f t="shared" si="30"/>
        <v>3010308</v>
      </c>
      <c r="F209">
        <v>87525</v>
      </c>
      <c r="G209">
        <v>44779</v>
      </c>
      <c r="H209">
        <f t="shared" si="22"/>
        <v>42746</v>
      </c>
      <c r="I209">
        <f t="shared" si="24"/>
        <v>11515881</v>
      </c>
      <c r="J209">
        <f t="shared" si="23"/>
        <v>59101</v>
      </c>
      <c r="K209">
        <v>8788000</v>
      </c>
      <c r="L209">
        <v>23849503</v>
      </c>
      <c r="M209">
        <f t="shared" si="31"/>
        <v>48058</v>
      </c>
      <c r="N209">
        <f t="shared" si="26"/>
        <v>0.72327033383529893</v>
      </c>
      <c r="O209">
        <f t="shared" si="27"/>
        <v>0.27672966616470113</v>
      </c>
      <c r="P209">
        <f t="shared" si="28"/>
        <v>0.27672966616470107</v>
      </c>
      <c r="Q209">
        <f t="shared" si="29"/>
        <v>0.72327033383529882</v>
      </c>
      <c r="R209">
        <v>8548453</v>
      </c>
    </row>
    <row r="210" spans="1:18" x14ac:dyDescent="0.2">
      <c r="A210" s="2">
        <v>28642</v>
      </c>
      <c r="B210">
        <v>27377</v>
      </c>
      <c r="C210">
        <v>14446</v>
      </c>
      <c r="D210">
        <f t="shared" si="25"/>
        <v>12931</v>
      </c>
      <c r="E210">
        <f t="shared" si="30"/>
        <v>3023239</v>
      </c>
      <c r="F210">
        <v>92223</v>
      </c>
      <c r="G210">
        <v>40669</v>
      </c>
      <c r="H210">
        <f t="shared" si="22"/>
        <v>51554</v>
      </c>
      <c r="I210">
        <f t="shared" si="24"/>
        <v>11567435</v>
      </c>
      <c r="J210">
        <f t="shared" si="23"/>
        <v>64485</v>
      </c>
      <c r="K210">
        <v>8788000</v>
      </c>
      <c r="L210">
        <v>23903687</v>
      </c>
      <c r="M210">
        <f t="shared" si="31"/>
        <v>54184</v>
      </c>
      <c r="N210">
        <f t="shared" si="26"/>
        <v>0.7994727455997519</v>
      </c>
      <c r="O210">
        <f t="shared" si="27"/>
        <v>0.20052725440024813</v>
      </c>
      <c r="P210">
        <f t="shared" si="28"/>
        <v>0.2005272544002481</v>
      </c>
      <c r="Q210">
        <f t="shared" si="29"/>
        <v>0.7994727455997519</v>
      </c>
      <c r="R210">
        <v>8569298</v>
      </c>
    </row>
    <row r="211" spans="1:18" x14ac:dyDescent="0.2">
      <c r="A211" s="2">
        <v>28734</v>
      </c>
      <c r="B211">
        <v>37175</v>
      </c>
      <c r="C211">
        <v>20924</v>
      </c>
      <c r="D211">
        <f t="shared" si="25"/>
        <v>16251</v>
      </c>
      <c r="E211">
        <f t="shared" si="30"/>
        <v>3039490</v>
      </c>
      <c r="F211">
        <v>91320</v>
      </c>
      <c r="G211">
        <v>40302</v>
      </c>
      <c r="H211">
        <f t="shared" si="22"/>
        <v>51018</v>
      </c>
      <c r="I211">
        <f t="shared" si="24"/>
        <v>11618453</v>
      </c>
      <c r="J211">
        <f t="shared" si="23"/>
        <v>67269</v>
      </c>
      <c r="K211">
        <v>8788000</v>
      </c>
      <c r="L211">
        <v>23963203</v>
      </c>
      <c r="M211">
        <f t="shared" si="31"/>
        <v>59516</v>
      </c>
      <c r="N211">
        <f t="shared" si="26"/>
        <v>0.75841769611559562</v>
      </c>
      <c r="O211">
        <f t="shared" si="27"/>
        <v>0.24158230388440441</v>
      </c>
      <c r="P211">
        <f t="shared" si="28"/>
        <v>0.24158230388440438</v>
      </c>
      <c r="Q211">
        <f t="shared" si="29"/>
        <v>0.75841769611559562</v>
      </c>
      <c r="R211">
        <v>8590144</v>
      </c>
    </row>
    <row r="212" spans="1:18" x14ac:dyDescent="0.2">
      <c r="A212" s="2">
        <v>28825</v>
      </c>
      <c r="B212">
        <v>22226</v>
      </c>
      <c r="C212">
        <v>16112</v>
      </c>
      <c r="D212">
        <f t="shared" si="25"/>
        <v>6114</v>
      </c>
      <c r="E212">
        <f t="shared" si="30"/>
        <v>3045604</v>
      </c>
      <c r="F212">
        <v>87784</v>
      </c>
      <c r="G212">
        <v>42429</v>
      </c>
      <c r="H212">
        <f t="shared" si="22"/>
        <v>45355</v>
      </c>
      <c r="I212">
        <f t="shared" si="24"/>
        <v>11663808</v>
      </c>
      <c r="J212">
        <f t="shared" si="23"/>
        <v>51469</v>
      </c>
      <c r="K212">
        <v>8788000</v>
      </c>
      <c r="L212">
        <v>24025447</v>
      </c>
      <c r="M212">
        <f t="shared" si="31"/>
        <v>62244</v>
      </c>
      <c r="N212">
        <f t="shared" si="26"/>
        <v>0.88121004876721909</v>
      </c>
      <c r="O212">
        <f t="shared" si="27"/>
        <v>0.1187899512327809</v>
      </c>
      <c r="P212">
        <f t="shared" si="28"/>
        <v>0.11878995123278091</v>
      </c>
      <c r="Q212">
        <f t="shared" si="29"/>
        <v>0.88121004876721909</v>
      </c>
      <c r="R212">
        <v>8604263</v>
      </c>
    </row>
    <row r="213" spans="1:18" x14ac:dyDescent="0.2">
      <c r="A213" s="2">
        <v>28915</v>
      </c>
      <c r="B213">
        <v>26793</v>
      </c>
      <c r="C213">
        <v>12044</v>
      </c>
      <c r="D213">
        <f t="shared" si="25"/>
        <v>14749</v>
      </c>
      <c r="E213">
        <f t="shared" si="30"/>
        <v>3060353</v>
      </c>
      <c r="F213">
        <v>88709</v>
      </c>
      <c r="G213">
        <v>42251</v>
      </c>
      <c r="H213">
        <f t="shared" si="22"/>
        <v>46458</v>
      </c>
      <c r="I213">
        <f t="shared" si="24"/>
        <v>11710266</v>
      </c>
      <c r="J213">
        <f t="shared" si="23"/>
        <v>61207</v>
      </c>
      <c r="K213">
        <v>8788000</v>
      </c>
      <c r="L213">
        <v>24071889</v>
      </c>
      <c r="M213">
        <f t="shared" si="31"/>
        <v>46442</v>
      </c>
      <c r="N213">
        <f t="shared" si="26"/>
        <v>0.75903082980704817</v>
      </c>
      <c r="O213">
        <f t="shared" si="27"/>
        <v>0.24096917019295178</v>
      </c>
      <c r="P213">
        <f t="shared" si="28"/>
        <v>0.24096917019295183</v>
      </c>
      <c r="Q213">
        <f t="shared" si="29"/>
        <v>0.75903082980704828</v>
      </c>
      <c r="R213">
        <v>8619239</v>
      </c>
    </row>
    <row r="214" spans="1:18" x14ac:dyDescent="0.2">
      <c r="A214" s="2">
        <v>29007</v>
      </c>
      <c r="B214">
        <v>37815</v>
      </c>
      <c r="C214">
        <v>13278</v>
      </c>
      <c r="D214">
        <f t="shared" si="25"/>
        <v>24537</v>
      </c>
      <c r="E214">
        <f t="shared" si="30"/>
        <v>3084890</v>
      </c>
      <c r="F214">
        <v>94619</v>
      </c>
      <c r="G214">
        <v>40823</v>
      </c>
      <c r="H214">
        <f t="shared" si="22"/>
        <v>53796</v>
      </c>
      <c r="I214">
        <f t="shared" si="24"/>
        <v>11764062</v>
      </c>
      <c r="J214">
        <f t="shared" si="23"/>
        <v>78333</v>
      </c>
      <c r="K214">
        <v>8788000</v>
      </c>
      <c r="L214">
        <v>24128180</v>
      </c>
      <c r="M214">
        <f t="shared" si="31"/>
        <v>56291</v>
      </c>
      <c r="N214">
        <f t="shared" si="26"/>
        <v>0.68676036919306038</v>
      </c>
      <c r="O214">
        <f t="shared" si="27"/>
        <v>0.31323963080693962</v>
      </c>
      <c r="P214">
        <f t="shared" si="28"/>
        <v>0.31323963080693962</v>
      </c>
      <c r="Q214">
        <f t="shared" si="29"/>
        <v>0.68676036919306038</v>
      </c>
      <c r="R214">
        <v>8638099</v>
      </c>
    </row>
    <row r="215" spans="1:18" x14ac:dyDescent="0.2">
      <c r="A215" s="2">
        <v>29099</v>
      </c>
      <c r="B215">
        <v>47750</v>
      </c>
      <c r="C215">
        <v>17929</v>
      </c>
      <c r="D215">
        <f t="shared" si="25"/>
        <v>29821</v>
      </c>
      <c r="E215">
        <f t="shared" si="30"/>
        <v>3114711</v>
      </c>
      <c r="F215">
        <v>94136</v>
      </c>
      <c r="G215">
        <v>41432</v>
      </c>
      <c r="H215">
        <f t="shared" si="22"/>
        <v>52704</v>
      </c>
      <c r="I215">
        <f t="shared" si="24"/>
        <v>11816766</v>
      </c>
      <c r="J215">
        <f t="shared" si="23"/>
        <v>82525</v>
      </c>
      <c r="K215">
        <v>8788000</v>
      </c>
      <c r="L215">
        <v>24201544</v>
      </c>
      <c r="M215">
        <f t="shared" si="31"/>
        <v>73364</v>
      </c>
      <c r="N215">
        <f t="shared" si="26"/>
        <v>0.6386428355043926</v>
      </c>
      <c r="O215">
        <f t="shared" si="27"/>
        <v>0.3613571644956074</v>
      </c>
      <c r="P215">
        <f t="shared" si="28"/>
        <v>0.3613571644956074</v>
      </c>
      <c r="Q215">
        <f t="shared" si="29"/>
        <v>0.6386428355043926</v>
      </c>
      <c r="R215">
        <v>8662088</v>
      </c>
    </row>
    <row r="216" spans="1:18" x14ac:dyDescent="0.2">
      <c r="A216" s="2">
        <v>29190</v>
      </c>
      <c r="B216">
        <v>37925</v>
      </c>
      <c r="C216">
        <v>11498</v>
      </c>
      <c r="D216">
        <f t="shared" si="25"/>
        <v>26427</v>
      </c>
      <c r="E216">
        <f t="shared" si="30"/>
        <v>3141138</v>
      </c>
      <c r="F216">
        <v>88600</v>
      </c>
      <c r="G216">
        <v>43677</v>
      </c>
      <c r="H216">
        <f t="shared" si="22"/>
        <v>44923</v>
      </c>
      <c r="I216">
        <f t="shared" si="24"/>
        <v>11861689</v>
      </c>
      <c r="J216">
        <f t="shared" si="23"/>
        <v>71350</v>
      </c>
      <c r="K216">
        <v>8788000</v>
      </c>
      <c r="L216">
        <v>24279044</v>
      </c>
      <c r="M216">
        <f t="shared" si="31"/>
        <v>77500</v>
      </c>
      <c r="N216">
        <f t="shared" si="26"/>
        <v>0.62961457603363702</v>
      </c>
      <c r="O216">
        <f t="shared" si="27"/>
        <v>0.37038542396636298</v>
      </c>
      <c r="P216">
        <f t="shared" si="28"/>
        <v>0.37038542396636298</v>
      </c>
      <c r="Q216">
        <f t="shared" si="29"/>
        <v>0.62961457603363702</v>
      </c>
      <c r="R216">
        <v>8674941</v>
      </c>
    </row>
    <row r="217" spans="1:18" x14ac:dyDescent="0.2">
      <c r="A217" s="2">
        <v>29281</v>
      </c>
      <c r="B217">
        <v>41914</v>
      </c>
      <c r="C217">
        <v>9376</v>
      </c>
      <c r="D217">
        <f t="shared" si="25"/>
        <v>32538</v>
      </c>
      <c r="E217">
        <f t="shared" si="30"/>
        <v>3173676</v>
      </c>
      <c r="F217">
        <v>90200</v>
      </c>
      <c r="G217">
        <v>44839</v>
      </c>
      <c r="H217">
        <f t="shared" si="22"/>
        <v>45361</v>
      </c>
      <c r="I217">
        <f t="shared" si="24"/>
        <v>11907050</v>
      </c>
      <c r="J217">
        <f t="shared" si="23"/>
        <v>77899</v>
      </c>
      <c r="K217">
        <v>8788000</v>
      </c>
      <c r="L217">
        <v>24345365</v>
      </c>
      <c r="M217">
        <f t="shared" si="31"/>
        <v>66321</v>
      </c>
      <c r="N217">
        <f t="shared" si="26"/>
        <v>0.58230529275086973</v>
      </c>
      <c r="O217">
        <f t="shared" si="27"/>
        <v>0.41769470724913027</v>
      </c>
      <c r="P217">
        <f t="shared" si="28"/>
        <v>0.41769470724913027</v>
      </c>
      <c r="Q217">
        <f t="shared" si="29"/>
        <v>0.58230529275086973</v>
      </c>
      <c r="R217">
        <v>8693157</v>
      </c>
    </row>
    <row r="218" spans="1:18" x14ac:dyDescent="0.2">
      <c r="A218" s="2">
        <v>29373</v>
      </c>
      <c r="B218">
        <v>60580</v>
      </c>
      <c r="C218">
        <v>11076</v>
      </c>
      <c r="D218">
        <f t="shared" si="25"/>
        <v>49504</v>
      </c>
      <c r="E218">
        <f t="shared" si="30"/>
        <v>3223180</v>
      </c>
      <c r="F218">
        <v>94350</v>
      </c>
      <c r="G218">
        <v>41512</v>
      </c>
      <c r="H218">
        <f t="shared" si="22"/>
        <v>52838</v>
      </c>
      <c r="I218">
        <f t="shared" si="24"/>
        <v>11959888</v>
      </c>
      <c r="J218">
        <f t="shared" si="23"/>
        <v>102342</v>
      </c>
      <c r="K218">
        <v>8788000</v>
      </c>
      <c r="L218">
        <v>24418295</v>
      </c>
      <c r="M218">
        <f t="shared" si="31"/>
        <v>72930</v>
      </c>
      <c r="N218">
        <f t="shared" si="26"/>
        <v>0.51628852279611503</v>
      </c>
      <c r="O218">
        <f t="shared" si="27"/>
        <v>0.48371147720388502</v>
      </c>
      <c r="P218">
        <f t="shared" si="28"/>
        <v>0.48371147720388497</v>
      </c>
      <c r="Q218">
        <f t="shared" si="29"/>
        <v>0.51628852279611492</v>
      </c>
      <c r="R218">
        <v>8715218</v>
      </c>
    </row>
    <row r="219" spans="1:18" x14ac:dyDescent="0.2">
      <c r="A219" s="2">
        <v>29465</v>
      </c>
      <c r="B219">
        <v>52249</v>
      </c>
      <c r="C219">
        <v>14255</v>
      </c>
      <c r="D219">
        <f t="shared" si="25"/>
        <v>37994</v>
      </c>
      <c r="E219">
        <f t="shared" si="30"/>
        <v>3261174</v>
      </c>
      <c r="F219">
        <v>96053</v>
      </c>
      <c r="G219">
        <v>41154</v>
      </c>
      <c r="H219">
        <f t="shared" si="22"/>
        <v>54899</v>
      </c>
      <c r="I219">
        <f t="shared" si="24"/>
        <v>12014787</v>
      </c>
      <c r="J219">
        <f t="shared" si="23"/>
        <v>92893</v>
      </c>
      <c r="K219">
        <v>8788000</v>
      </c>
      <c r="L219">
        <v>24515667</v>
      </c>
      <c r="M219">
        <f t="shared" si="31"/>
        <v>97372</v>
      </c>
      <c r="N219">
        <f t="shared" si="26"/>
        <v>0.59099178624869475</v>
      </c>
      <c r="O219">
        <f t="shared" si="27"/>
        <v>0.40900821375130525</v>
      </c>
      <c r="P219">
        <f t="shared" si="28"/>
        <v>0.40900821375130525</v>
      </c>
      <c r="Q219">
        <f t="shared" si="29"/>
        <v>0.59099178624869475</v>
      </c>
      <c r="R219">
        <v>8746013</v>
      </c>
    </row>
    <row r="220" spans="1:18" x14ac:dyDescent="0.2">
      <c r="A220" s="2">
        <v>29556</v>
      </c>
      <c r="B220">
        <v>31226</v>
      </c>
      <c r="C220">
        <v>10518</v>
      </c>
      <c r="D220">
        <f t="shared" si="25"/>
        <v>20708</v>
      </c>
      <c r="E220">
        <f t="shared" si="30"/>
        <v>3281882</v>
      </c>
      <c r="F220">
        <v>90106</v>
      </c>
      <c r="G220">
        <v>43968</v>
      </c>
      <c r="H220">
        <f t="shared" si="22"/>
        <v>46138</v>
      </c>
      <c r="I220">
        <f t="shared" si="24"/>
        <v>12060925</v>
      </c>
      <c r="J220">
        <f t="shared" si="23"/>
        <v>66846</v>
      </c>
      <c r="K220">
        <v>8788000</v>
      </c>
      <c r="L220">
        <v>24603534</v>
      </c>
      <c r="M220">
        <f t="shared" si="31"/>
        <v>87867</v>
      </c>
      <c r="N220">
        <f t="shared" si="26"/>
        <v>0.69021332615264941</v>
      </c>
      <c r="O220">
        <f t="shared" si="27"/>
        <v>0.30978667384735065</v>
      </c>
      <c r="P220">
        <f t="shared" si="28"/>
        <v>0.30978667384735059</v>
      </c>
      <c r="Q220">
        <f t="shared" si="29"/>
        <v>0.6902133261526493</v>
      </c>
      <c r="R220">
        <v>8757388</v>
      </c>
    </row>
    <row r="221" spans="1:18" x14ac:dyDescent="0.2">
      <c r="A221" s="2">
        <v>29646</v>
      </c>
      <c r="B221">
        <v>34579</v>
      </c>
      <c r="C221">
        <v>8662</v>
      </c>
      <c r="D221">
        <f t="shared" si="25"/>
        <v>25917</v>
      </c>
      <c r="E221">
        <f t="shared" si="30"/>
        <v>3307799</v>
      </c>
      <c r="F221">
        <v>90121</v>
      </c>
      <c r="G221">
        <v>43651</v>
      </c>
      <c r="H221">
        <f t="shared" si="22"/>
        <v>46470</v>
      </c>
      <c r="I221">
        <f t="shared" si="24"/>
        <v>12107395</v>
      </c>
      <c r="J221">
        <f t="shared" si="23"/>
        <v>72387</v>
      </c>
      <c r="K221">
        <v>8788000</v>
      </c>
      <c r="L221">
        <v>24665355</v>
      </c>
      <c r="M221">
        <f t="shared" si="31"/>
        <v>61821</v>
      </c>
      <c r="N221">
        <f t="shared" si="26"/>
        <v>0.64196609888515899</v>
      </c>
      <c r="O221">
        <f t="shared" si="27"/>
        <v>0.35803390111484107</v>
      </c>
      <c r="P221">
        <f t="shared" si="28"/>
        <v>0.35803390111484101</v>
      </c>
      <c r="Q221">
        <f t="shared" si="29"/>
        <v>0.64196609888515899</v>
      </c>
      <c r="R221">
        <v>8770591</v>
      </c>
    </row>
    <row r="222" spans="1:18" x14ac:dyDescent="0.2">
      <c r="A222" s="2">
        <v>29738</v>
      </c>
      <c r="B222">
        <v>49521</v>
      </c>
      <c r="C222">
        <v>11428</v>
      </c>
      <c r="D222">
        <f t="shared" si="25"/>
        <v>38093</v>
      </c>
      <c r="E222">
        <f t="shared" si="30"/>
        <v>3345892</v>
      </c>
      <c r="F222">
        <v>95859</v>
      </c>
      <c r="G222">
        <v>41762</v>
      </c>
      <c r="H222">
        <f t="shared" si="22"/>
        <v>54097</v>
      </c>
      <c r="I222">
        <f t="shared" si="24"/>
        <v>12161492</v>
      </c>
      <c r="J222">
        <f t="shared" si="23"/>
        <v>92190</v>
      </c>
      <c r="K222">
        <v>8788000</v>
      </c>
      <c r="L222">
        <v>24732826</v>
      </c>
      <c r="M222">
        <f t="shared" si="31"/>
        <v>67471</v>
      </c>
      <c r="N222">
        <f t="shared" si="26"/>
        <v>0.58679900206096103</v>
      </c>
      <c r="O222">
        <f t="shared" si="27"/>
        <v>0.41320099793903892</v>
      </c>
      <c r="P222">
        <f t="shared" si="28"/>
        <v>0.41320099793903897</v>
      </c>
      <c r="Q222">
        <f t="shared" si="29"/>
        <v>0.58679900206096103</v>
      </c>
      <c r="R222">
        <v>8787156</v>
      </c>
    </row>
    <row r="223" spans="1:18" x14ac:dyDescent="0.2">
      <c r="A223" s="2">
        <v>29830</v>
      </c>
      <c r="B223">
        <v>69005</v>
      </c>
      <c r="C223">
        <v>17734</v>
      </c>
      <c r="D223">
        <f t="shared" si="25"/>
        <v>51271</v>
      </c>
      <c r="E223">
        <f t="shared" si="30"/>
        <v>3397163</v>
      </c>
      <c r="F223">
        <v>96005</v>
      </c>
      <c r="G223">
        <v>41624</v>
      </c>
      <c r="H223">
        <f t="shared" si="22"/>
        <v>54381</v>
      </c>
      <c r="I223">
        <f t="shared" si="24"/>
        <v>12215873</v>
      </c>
      <c r="J223">
        <f t="shared" si="23"/>
        <v>105652</v>
      </c>
      <c r="K223">
        <v>8788000</v>
      </c>
      <c r="L223">
        <v>24819915</v>
      </c>
      <c r="M223">
        <f t="shared" si="31"/>
        <v>87089</v>
      </c>
      <c r="N223">
        <f t="shared" si="26"/>
        <v>0.51471813122326127</v>
      </c>
      <c r="O223">
        <f t="shared" si="27"/>
        <v>0.48528186877673873</v>
      </c>
      <c r="P223">
        <f t="shared" si="28"/>
        <v>0.48528186877673873</v>
      </c>
      <c r="Q223">
        <f t="shared" si="29"/>
        <v>0.51471813122326127</v>
      </c>
      <c r="R223">
        <v>8812286</v>
      </c>
    </row>
    <row r="224" spans="1:18" x14ac:dyDescent="0.2">
      <c r="A224" s="2">
        <v>29921</v>
      </c>
      <c r="B224">
        <v>31418</v>
      </c>
      <c r="C224">
        <v>12228</v>
      </c>
      <c r="D224">
        <f t="shared" si="25"/>
        <v>19190</v>
      </c>
      <c r="E224">
        <f t="shared" si="30"/>
        <v>3416353</v>
      </c>
      <c r="F224">
        <v>89361</v>
      </c>
      <c r="G224">
        <v>43992</v>
      </c>
      <c r="H224">
        <f t="shared" si="22"/>
        <v>45369</v>
      </c>
      <c r="I224">
        <f t="shared" si="24"/>
        <v>12261242</v>
      </c>
      <c r="J224">
        <f t="shared" si="23"/>
        <v>64559</v>
      </c>
      <c r="K224">
        <v>8788000</v>
      </c>
      <c r="L224">
        <v>24920120</v>
      </c>
      <c r="M224">
        <f t="shared" si="31"/>
        <v>100205</v>
      </c>
      <c r="N224">
        <f t="shared" si="26"/>
        <v>0.70275252094982887</v>
      </c>
      <c r="O224">
        <f t="shared" si="27"/>
        <v>0.29724747905017118</v>
      </c>
      <c r="P224">
        <f t="shared" si="28"/>
        <v>0.29724747905017113</v>
      </c>
      <c r="Q224">
        <f t="shared" si="29"/>
        <v>0.70275252094982887</v>
      </c>
      <c r="R224">
        <v>8846005</v>
      </c>
    </row>
    <row r="225" spans="1:18" x14ac:dyDescent="0.2">
      <c r="A225" s="2">
        <v>30011</v>
      </c>
      <c r="B225">
        <v>32425</v>
      </c>
      <c r="C225">
        <v>11216</v>
      </c>
      <c r="D225">
        <f t="shared" si="25"/>
        <v>21209</v>
      </c>
      <c r="E225">
        <f t="shared" si="30"/>
        <v>3437562</v>
      </c>
      <c r="F225">
        <v>90917</v>
      </c>
      <c r="G225">
        <v>43955</v>
      </c>
      <c r="H225">
        <f t="shared" si="22"/>
        <v>46962</v>
      </c>
      <c r="I225">
        <f t="shared" si="24"/>
        <v>12308204</v>
      </c>
      <c r="J225">
        <f t="shared" si="23"/>
        <v>68171</v>
      </c>
      <c r="K225">
        <v>8788000</v>
      </c>
      <c r="L225">
        <v>24979229</v>
      </c>
      <c r="M225">
        <f t="shared" si="31"/>
        <v>59109</v>
      </c>
      <c r="N225">
        <f t="shared" si="26"/>
        <v>0.68888530313476404</v>
      </c>
      <c r="O225">
        <f t="shared" si="27"/>
        <v>0.31111469686523596</v>
      </c>
      <c r="P225">
        <f t="shared" si="28"/>
        <v>0.31111469686523596</v>
      </c>
      <c r="Q225">
        <f t="shared" si="29"/>
        <v>0.68888530313476404</v>
      </c>
      <c r="R225">
        <v>8865774</v>
      </c>
    </row>
    <row r="226" spans="1:18" x14ac:dyDescent="0.2">
      <c r="A226" s="2">
        <v>30103</v>
      </c>
      <c r="B226">
        <v>40464</v>
      </c>
      <c r="C226">
        <v>13608</v>
      </c>
      <c r="D226">
        <f t="shared" si="25"/>
        <v>26856</v>
      </c>
      <c r="E226">
        <f t="shared" si="30"/>
        <v>3464418</v>
      </c>
      <c r="F226">
        <v>96189</v>
      </c>
      <c r="G226">
        <v>42781</v>
      </c>
      <c r="H226">
        <f t="shared" si="22"/>
        <v>53408</v>
      </c>
      <c r="I226">
        <f t="shared" si="24"/>
        <v>12361612</v>
      </c>
      <c r="J226">
        <f t="shared" si="23"/>
        <v>80264</v>
      </c>
      <c r="K226">
        <v>8788000</v>
      </c>
      <c r="L226">
        <v>25042069</v>
      </c>
      <c r="M226">
        <f t="shared" si="31"/>
        <v>62840</v>
      </c>
      <c r="N226">
        <f t="shared" si="26"/>
        <v>0.66540416625137044</v>
      </c>
      <c r="O226">
        <f t="shared" si="27"/>
        <v>0.3345958337486295</v>
      </c>
      <c r="P226">
        <f t="shared" si="28"/>
        <v>0.33459583374862956</v>
      </c>
      <c r="Q226">
        <f t="shared" si="29"/>
        <v>0.66540416625137055</v>
      </c>
      <c r="R226">
        <v>8892646</v>
      </c>
    </row>
    <row r="227" spans="1:18" x14ac:dyDescent="0.2">
      <c r="A227" s="2">
        <v>30195</v>
      </c>
      <c r="B227">
        <v>48910</v>
      </c>
      <c r="C227">
        <v>20895</v>
      </c>
      <c r="D227">
        <f t="shared" si="25"/>
        <v>28015</v>
      </c>
      <c r="E227">
        <f t="shared" si="30"/>
        <v>3492433</v>
      </c>
      <c r="F227">
        <v>96073</v>
      </c>
      <c r="G227">
        <v>42045</v>
      </c>
      <c r="H227">
        <f t="shared" si="22"/>
        <v>54028</v>
      </c>
      <c r="I227">
        <f t="shared" si="24"/>
        <v>12415640</v>
      </c>
      <c r="J227">
        <f t="shared" si="23"/>
        <v>82043</v>
      </c>
      <c r="K227">
        <v>8788000</v>
      </c>
      <c r="L227">
        <v>25116942</v>
      </c>
      <c r="M227">
        <f t="shared" si="31"/>
        <v>74873</v>
      </c>
      <c r="N227">
        <f t="shared" si="26"/>
        <v>0.65853272064649027</v>
      </c>
      <c r="O227">
        <f t="shared" si="27"/>
        <v>0.34146727935350973</v>
      </c>
      <c r="P227">
        <f t="shared" si="28"/>
        <v>0.34146727935350973</v>
      </c>
      <c r="Q227">
        <f t="shared" si="29"/>
        <v>0.65853272064649027</v>
      </c>
      <c r="R227">
        <v>8920288</v>
      </c>
    </row>
    <row r="228" spans="1:18" x14ac:dyDescent="0.2">
      <c r="A228" s="2">
        <v>30286</v>
      </c>
      <c r="B228">
        <v>24151</v>
      </c>
      <c r="C228">
        <v>13681</v>
      </c>
      <c r="D228">
        <f t="shared" si="25"/>
        <v>10470</v>
      </c>
      <c r="E228">
        <f t="shared" si="30"/>
        <v>3502903</v>
      </c>
      <c r="F228">
        <v>89903</v>
      </c>
      <c r="G228">
        <v>45632</v>
      </c>
      <c r="H228">
        <f t="shared" si="22"/>
        <v>44271</v>
      </c>
      <c r="I228">
        <f t="shared" si="24"/>
        <v>12459911</v>
      </c>
      <c r="J228">
        <f t="shared" si="23"/>
        <v>54741</v>
      </c>
      <c r="K228">
        <v>8788000</v>
      </c>
      <c r="L228">
        <v>25193538</v>
      </c>
      <c r="M228">
        <f t="shared" si="31"/>
        <v>76596</v>
      </c>
      <c r="N228">
        <f t="shared" si="26"/>
        <v>0.80873568257795803</v>
      </c>
      <c r="O228">
        <f t="shared" si="27"/>
        <v>0.19126431742204197</v>
      </c>
      <c r="P228">
        <f t="shared" si="28"/>
        <v>0.19126431742204197</v>
      </c>
      <c r="Q228">
        <f t="shared" si="29"/>
        <v>0.80873568257795803</v>
      </c>
      <c r="R228">
        <v>8957042</v>
      </c>
    </row>
    <row r="229" spans="1:18" x14ac:dyDescent="0.2">
      <c r="A229" s="2">
        <v>30376</v>
      </c>
      <c r="B229">
        <v>28972</v>
      </c>
      <c r="C229">
        <v>10694</v>
      </c>
      <c r="D229">
        <f t="shared" si="25"/>
        <v>18278</v>
      </c>
      <c r="E229">
        <f t="shared" si="30"/>
        <v>3521181</v>
      </c>
      <c r="F229">
        <v>90272</v>
      </c>
      <c r="G229">
        <v>45676</v>
      </c>
      <c r="H229">
        <f t="shared" si="22"/>
        <v>44596</v>
      </c>
      <c r="I229">
        <f t="shared" si="24"/>
        <v>12504507</v>
      </c>
      <c r="J229">
        <f t="shared" si="23"/>
        <v>62874</v>
      </c>
      <c r="K229">
        <v>8788000</v>
      </c>
      <c r="L229">
        <v>25242830</v>
      </c>
      <c r="M229">
        <f t="shared" si="31"/>
        <v>49292</v>
      </c>
      <c r="N229">
        <f t="shared" si="26"/>
        <v>0.70929159907115824</v>
      </c>
      <c r="O229">
        <f t="shared" si="27"/>
        <v>0.29070840092884181</v>
      </c>
      <c r="P229">
        <f t="shared" si="28"/>
        <v>0.29070840092884176</v>
      </c>
      <c r="Q229">
        <f t="shared" si="29"/>
        <v>0.70929159907115813</v>
      </c>
      <c r="R229">
        <v>8982933</v>
      </c>
    </row>
    <row r="230" spans="1:18" x14ac:dyDescent="0.2">
      <c r="A230" s="2">
        <v>30468</v>
      </c>
      <c r="B230">
        <v>31246</v>
      </c>
      <c r="C230">
        <v>13956</v>
      </c>
      <c r="D230">
        <f t="shared" si="25"/>
        <v>17290</v>
      </c>
      <c r="E230">
        <f t="shared" si="30"/>
        <v>3538471</v>
      </c>
      <c r="F230">
        <v>97346</v>
      </c>
      <c r="G230">
        <v>43169</v>
      </c>
      <c r="H230">
        <f t="shared" si="22"/>
        <v>54177</v>
      </c>
      <c r="I230">
        <f t="shared" si="24"/>
        <v>12558684</v>
      </c>
      <c r="J230">
        <f t="shared" si="23"/>
        <v>71467</v>
      </c>
      <c r="K230">
        <v>8788000</v>
      </c>
      <c r="L230">
        <v>25300372</v>
      </c>
      <c r="M230">
        <f t="shared" si="31"/>
        <v>57542</v>
      </c>
      <c r="N230">
        <f t="shared" si="26"/>
        <v>0.75807015825485891</v>
      </c>
      <c r="O230">
        <f t="shared" si="27"/>
        <v>0.24192984174514112</v>
      </c>
      <c r="P230">
        <f t="shared" si="28"/>
        <v>0.24192984174514109</v>
      </c>
      <c r="Q230">
        <f t="shared" si="29"/>
        <v>0.75807015825485891</v>
      </c>
      <c r="R230">
        <v>9010994</v>
      </c>
    </row>
    <row r="231" spans="1:18" x14ac:dyDescent="0.2">
      <c r="A231" s="2">
        <v>30560</v>
      </c>
      <c r="B231">
        <v>40257</v>
      </c>
      <c r="C231">
        <v>21186</v>
      </c>
      <c r="D231">
        <f t="shared" si="25"/>
        <v>19071</v>
      </c>
      <c r="E231">
        <f t="shared" si="30"/>
        <v>3557542</v>
      </c>
      <c r="F231">
        <v>95476</v>
      </c>
      <c r="G231">
        <v>41397</v>
      </c>
      <c r="H231">
        <f t="shared" si="22"/>
        <v>54079</v>
      </c>
      <c r="I231">
        <f t="shared" si="24"/>
        <v>12612763</v>
      </c>
      <c r="J231">
        <f t="shared" si="23"/>
        <v>73150</v>
      </c>
      <c r="K231">
        <v>8788000</v>
      </c>
      <c r="L231">
        <v>25366451</v>
      </c>
      <c r="M231">
        <f t="shared" si="31"/>
        <v>66079</v>
      </c>
      <c r="N231">
        <f t="shared" si="26"/>
        <v>0.73928913192071088</v>
      </c>
      <c r="O231">
        <f t="shared" si="27"/>
        <v>0.26071086807928912</v>
      </c>
      <c r="P231">
        <f t="shared" si="28"/>
        <v>0.26071086807928912</v>
      </c>
      <c r="Q231">
        <f t="shared" si="29"/>
        <v>0.73928913192071088</v>
      </c>
      <c r="R231">
        <v>9039564</v>
      </c>
    </row>
    <row r="232" spans="1:18" x14ac:dyDescent="0.2">
      <c r="A232" s="2">
        <v>30651</v>
      </c>
      <c r="B232">
        <v>20039</v>
      </c>
      <c r="C232">
        <v>12735</v>
      </c>
      <c r="D232">
        <f t="shared" si="25"/>
        <v>7304</v>
      </c>
      <c r="E232">
        <f t="shared" si="30"/>
        <v>3564846</v>
      </c>
      <c r="F232">
        <v>90595</v>
      </c>
      <c r="G232">
        <v>44242</v>
      </c>
      <c r="H232">
        <f t="shared" si="22"/>
        <v>46353</v>
      </c>
      <c r="I232">
        <f t="shared" si="24"/>
        <v>12659116</v>
      </c>
      <c r="J232">
        <f t="shared" si="23"/>
        <v>53657</v>
      </c>
      <c r="K232">
        <v>8788000</v>
      </c>
      <c r="L232">
        <v>25434150</v>
      </c>
      <c r="M232">
        <f t="shared" si="31"/>
        <v>67699</v>
      </c>
      <c r="N232">
        <f t="shared" si="26"/>
        <v>0.86387610190655462</v>
      </c>
      <c r="O232">
        <f t="shared" si="27"/>
        <v>0.13612389809344541</v>
      </c>
      <c r="P232">
        <f t="shared" si="28"/>
        <v>0.13612389809344538</v>
      </c>
      <c r="Q232">
        <f t="shared" si="29"/>
        <v>0.86387610190655462</v>
      </c>
      <c r="R232">
        <v>9074145</v>
      </c>
    </row>
    <row r="233" spans="1:18" x14ac:dyDescent="0.2">
      <c r="A233" s="2">
        <v>30742</v>
      </c>
      <c r="B233">
        <v>26973</v>
      </c>
      <c r="C233">
        <v>10655</v>
      </c>
      <c r="D233">
        <f t="shared" si="25"/>
        <v>16318</v>
      </c>
      <c r="E233">
        <f t="shared" si="30"/>
        <v>3581164</v>
      </c>
      <c r="F233">
        <v>91429</v>
      </c>
      <c r="G233">
        <v>44855</v>
      </c>
      <c r="H233">
        <f t="shared" si="22"/>
        <v>46574</v>
      </c>
      <c r="I233">
        <f t="shared" si="24"/>
        <v>12705690</v>
      </c>
      <c r="J233">
        <f t="shared" si="23"/>
        <v>62892</v>
      </c>
      <c r="K233">
        <v>8788000</v>
      </c>
      <c r="L233">
        <v>25482358</v>
      </c>
      <c r="M233">
        <f t="shared" si="31"/>
        <v>48208</v>
      </c>
      <c r="N233">
        <f t="shared" si="26"/>
        <v>0.74053933727660115</v>
      </c>
      <c r="O233">
        <f t="shared" si="27"/>
        <v>0.25946066272339885</v>
      </c>
      <c r="P233">
        <f t="shared" si="28"/>
        <v>0.25946066272339885</v>
      </c>
      <c r="Q233">
        <f t="shared" si="29"/>
        <v>0.74053933727660115</v>
      </c>
      <c r="R233">
        <v>9100590</v>
      </c>
    </row>
    <row r="234" spans="1:18" x14ac:dyDescent="0.2">
      <c r="A234" s="2">
        <v>30834</v>
      </c>
      <c r="B234">
        <v>32408</v>
      </c>
      <c r="C234">
        <v>13194</v>
      </c>
      <c r="D234">
        <f t="shared" si="25"/>
        <v>19214</v>
      </c>
      <c r="E234">
        <f t="shared" si="30"/>
        <v>3600378</v>
      </c>
      <c r="F234">
        <v>97033</v>
      </c>
      <c r="G234">
        <v>43665</v>
      </c>
      <c r="H234">
        <f t="shared" si="22"/>
        <v>53368</v>
      </c>
      <c r="I234">
        <f t="shared" si="24"/>
        <v>12759058</v>
      </c>
      <c r="J234">
        <f t="shared" si="23"/>
        <v>72582</v>
      </c>
      <c r="K234">
        <v>8788000</v>
      </c>
      <c r="L234">
        <v>25539861</v>
      </c>
      <c r="M234">
        <f t="shared" si="31"/>
        <v>57503</v>
      </c>
      <c r="N234">
        <f t="shared" si="26"/>
        <v>0.73527871924168531</v>
      </c>
      <c r="O234">
        <f t="shared" si="27"/>
        <v>0.26472128075831475</v>
      </c>
      <c r="P234">
        <f t="shared" si="28"/>
        <v>0.26472128075831469</v>
      </c>
      <c r="Q234">
        <f t="shared" si="29"/>
        <v>0.7352787192416852</v>
      </c>
      <c r="R234">
        <v>9129833</v>
      </c>
    </row>
    <row r="235" spans="1:18" x14ac:dyDescent="0.2">
      <c r="A235" s="2">
        <v>30926</v>
      </c>
      <c r="B235">
        <v>39435</v>
      </c>
      <c r="C235">
        <v>18911</v>
      </c>
      <c r="D235">
        <f t="shared" si="25"/>
        <v>20524</v>
      </c>
      <c r="E235">
        <f t="shared" si="30"/>
        <v>3620902</v>
      </c>
      <c r="F235">
        <v>98012</v>
      </c>
      <c r="G235">
        <v>42473</v>
      </c>
      <c r="H235">
        <f t="shared" si="22"/>
        <v>55539</v>
      </c>
      <c r="I235">
        <f t="shared" si="24"/>
        <v>12814597</v>
      </c>
      <c r="J235">
        <f t="shared" si="23"/>
        <v>76063</v>
      </c>
      <c r="K235">
        <v>8788000</v>
      </c>
      <c r="L235">
        <v>25607053</v>
      </c>
      <c r="M235">
        <f t="shared" si="31"/>
        <v>67192</v>
      </c>
      <c r="N235">
        <f t="shared" si="26"/>
        <v>0.73017104242535791</v>
      </c>
      <c r="O235">
        <f t="shared" si="27"/>
        <v>0.26982895757464209</v>
      </c>
      <c r="P235">
        <f t="shared" si="28"/>
        <v>0.26982895757464209</v>
      </c>
      <c r="Q235">
        <f t="shared" si="29"/>
        <v>0.73017104242535791</v>
      </c>
      <c r="R235">
        <v>9167484</v>
      </c>
    </row>
    <row r="236" spans="1:18" x14ac:dyDescent="0.2">
      <c r="A236" s="2">
        <v>31017</v>
      </c>
      <c r="B236">
        <v>15611</v>
      </c>
      <c r="C236">
        <v>12481</v>
      </c>
      <c r="D236">
        <f t="shared" si="25"/>
        <v>3130</v>
      </c>
      <c r="E236">
        <f t="shared" si="30"/>
        <v>3624032</v>
      </c>
      <c r="F236">
        <v>90557</v>
      </c>
      <c r="G236">
        <v>44734</v>
      </c>
      <c r="H236">
        <f t="shared" si="22"/>
        <v>45823</v>
      </c>
      <c r="I236">
        <f t="shared" si="24"/>
        <v>12860420</v>
      </c>
      <c r="J236">
        <f t="shared" si="23"/>
        <v>48953</v>
      </c>
      <c r="K236">
        <v>8788000</v>
      </c>
      <c r="L236">
        <v>25677668</v>
      </c>
      <c r="M236">
        <f t="shared" si="31"/>
        <v>70615</v>
      </c>
      <c r="N236">
        <f t="shared" si="26"/>
        <v>0.93606111984965168</v>
      </c>
      <c r="O236">
        <f t="shared" si="27"/>
        <v>6.3938880150348293E-2</v>
      </c>
      <c r="P236">
        <f t="shared" si="28"/>
        <v>6.3938880150348321E-2</v>
      </c>
      <c r="Q236">
        <f t="shared" si="29"/>
        <v>0.93606111984965168</v>
      </c>
      <c r="R236">
        <v>9210346</v>
      </c>
    </row>
    <row r="237" spans="1:18" x14ac:dyDescent="0.2">
      <c r="A237" s="2">
        <v>31107</v>
      </c>
      <c r="B237">
        <v>27322</v>
      </c>
      <c r="C237">
        <v>11033</v>
      </c>
      <c r="D237">
        <f t="shared" si="25"/>
        <v>16289</v>
      </c>
      <c r="E237">
        <f t="shared" si="30"/>
        <v>3640321</v>
      </c>
      <c r="F237">
        <v>90060</v>
      </c>
      <c r="G237">
        <v>47473</v>
      </c>
      <c r="H237">
        <f t="shared" si="22"/>
        <v>42587</v>
      </c>
      <c r="I237">
        <f t="shared" si="24"/>
        <v>12903007</v>
      </c>
      <c r="J237">
        <f t="shared" si="23"/>
        <v>58876</v>
      </c>
      <c r="K237">
        <v>8788000</v>
      </c>
      <c r="L237">
        <v>25721170</v>
      </c>
      <c r="M237">
        <f t="shared" si="31"/>
        <v>43502</v>
      </c>
      <c r="N237">
        <f t="shared" si="26"/>
        <v>0.72333378626265377</v>
      </c>
      <c r="O237">
        <f t="shared" si="27"/>
        <v>0.27666621373734629</v>
      </c>
      <c r="P237">
        <f t="shared" si="28"/>
        <v>0.27666621373734623</v>
      </c>
      <c r="Q237">
        <f t="shared" si="29"/>
        <v>0.72333378626265366</v>
      </c>
      <c r="R237">
        <v>9230294</v>
      </c>
    </row>
    <row r="238" spans="1:18" x14ac:dyDescent="0.2">
      <c r="A238" s="2">
        <v>31199</v>
      </c>
      <c r="B238">
        <v>32336</v>
      </c>
      <c r="C238">
        <v>12777</v>
      </c>
      <c r="D238">
        <f t="shared" si="25"/>
        <v>19559</v>
      </c>
      <c r="E238">
        <f t="shared" si="30"/>
        <v>3659880</v>
      </c>
      <c r="F238">
        <v>97636</v>
      </c>
      <c r="G238">
        <v>44405</v>
      </c>
      <c r="H238">
        <f t="shared" si="22"/>
        <v>53231</v>
      </c>
      <c r="I238">
        <f t="shared" si="24"/>
        <v>12956238</v>
      </c>
      <c r="J238">
        <f t="shared" si="23"/>
        <v>72790</v>
      </c>
      <c r="K238">
        <v>8788000</v>
      </c>
      <c r="L238">
        <v>25774717</v>
      </c>
      <c r="M238">
        <f t="shared" si="31"/>
        <v>53547</v>
      </c>
      <c r="N238">
        <f t="shared" si="26"/>
        <v>0.73129550762467377</v>
      </c>
      <c r="O238">
        <f t="shared" si="27"/>
        <v>0.26870449237532629</v>
      </c>
      <c r="P238">
        <f t="shared" si="28"/>
        <v>0.26870449237532623</v>
      </c>
      <c r="Q238">
        <f t="shared" si="29"/>
        <v>0.73129550762467366</v>
      </c>
      <c r="R238">
        <v>9256175</v>
      </c>
    </row>
    <row r="239" spans="1:18" x14ac:dyDescent="0.2">
      <c r="A239" s="2">
        <v>31291</v>
      </c>
      <c r="B239">
        <v>42761</v>
      </c>
      <c r="C239">
        <v>19076</v>
      </c>
      <c r="D239">
        <f t="shared" si="25"/>
        <v>23685</v>
      </c>
      <c r="E239">
        <f t="shared" si="30"/>
        <v>3683565</v>
      </c>
      <c r="F239">
        <v>97339</v>
      </c>
      <c r="G239">
        <v>42895</v>
      </c>
      <c r="H239">
        <f t="shared" si="22"/>
        <v>54444</v>
      </c>
      <c r="I239">
        <f t="shared" si="24"/>
        <v>13010682</v>
      </c>
      <c r="J239">
        <f t="shared" si="23"/>
        <v>78129</v>
      </c>
      <c r="K239">
        <v>8788000</v>
      </c>
      <c r="L239">
        <v>25842116</v>
      </c>
      <c r="M239">
        <f t="shared" si="31"/>
        <v>67399</v>
      </c>
      <c r="N239">
        <f t="shared" si="26"/>
        <v>0.69684752140690398</v>
      </c>
      <c r="O239">
        <f t="shared" si="27"/>
        <v>0.30315247859309602</v>
      </c>
      <c r="P239">
        <f t="shared" si="28"/>
        <v>0.30315247859309602</v>
      </c>
      <c r="Q239">
        <f t="shared" si="29"/>
        <v>0.69684752140690398</v>
      </c>
      <c r="R239">
        <v>9294657</v>
      </c>
    </row>
    <row r="240" spans="1:18" x14ac:dyDescent="0.2">
      <c r="A240" s="2">
        <v>31382</v>
      </c>
      <c r="B240">
        <v>20212</v>
      </c>
      <c r="C240">
        <v>11289</v>
      </c>
      <c r="D240">
        <f t="shared" si="25"/>
        <v>8923</v>
      </c>
      <c r="E240">
        <f t="shared" si="30"/>
        <v>3692488</v>
      </c>
      <c r="F240">
        <v>90692</v>
      </c>
      <c r="G240">
        <v>46550</v>
      </c>
      <c r="H240">
        <f t="shared" si="22"/>
        <v>44142</v>
      </c>
      <c r="I240">
        <f t="shared" si="24"/>
        <v>13054824</v>
      </c>
      <c r="J240">
        <f t="shared" si="23"/>
        <v>53065</v>
      </c>
      <c r="K240">
        <v>8788000</v>
      </c>
      <c r="L240">
        <v>25914797</v>
      </c>
      <c r="M240">
        <f t="shared" si="31"/>
        <v>72681</v>
      </c>
      <c r="N240">
        <f t="shared" si="26"/>
        <v>0.83184773391124089</v>
      </c>
      <c r="O240">
        <f t="shared" si="27"/>
        <v>0.16815226608875908</v>
      </c>
      <c r="P240">
        <f t="shared" si="28"/>
        <v>0.16815226608875911</v>
      </c>
      <c r="Q240">
        <f t="shared" si="29"/>
        <v>0.83184773391124089</v>
      </c>
      <c r="R240">
        <v>9338435</v>
      </c>
    </row>
    <row r="241" spans="1:18" x14ac:dyDescent="0.2">
      <c r="A241" s="2">
        <v>31472</v>
      </c>
      <c r="B241">
        <v>31207</v>
      </c>
      <c r="C241">
        <v>8715</v>
      </c>
      <c r="D241">
        <f t="shared" si="25"/>
        <v>22492</v>
      </c>
      <c r="E241">
        <f t="shared" si="30"/>
        <v>3714980</v>
      </c>
      <c r="F241">
        <v>89502</v>
      </c>
      <c r="G241">
        <v>49461</v>
      </c>
      <c r="H241">
        <f t="shared" si="22"/>
        <v>40041</v>
      </c>
      <c r="I241">
        <f t="shared" si="24"/>
        <v>13094865</v>
      </c>
      <c r="J241">
        <f t="shared" si="23"/>
        <v>62533</v>
      </c>
      <c r="K241">
        <v>8788000</v>
      </c>
      <c r="L241">
        <v>25962414</v>
      </c>
      <c r="M241">
        <f t="shared" si="31"/>
        <v>47617</v>
      </c>
      <c r="N241">
        <f t="shared" si="26"/>
        <v>0.64031791214238887</v>
      </c>
      <c r="O241">
        <f t="shared" si="27"/>
        <v>0.35968208785761119</v>
      </c>
      <c r="P241">
        <f t="shared" si="28"/>
        <v>0.35968208785761113</v>
      </c>
      <c r="Q241">
        <f t="shared" si="29"/>
        <v>0.64031791214238876</v>
      </c>
      <c r="R241">
        <v>9362036</v>
      </c>
    </row>
    <row r="242" spans="1:18" x14ac:dyDescent="0.2">
      <c r="A242" s="2">
        <v>31564</v>
      </c>
      <c r="B242">
        <v>42714</v>
      </c>
      <c r="C242">
        <v>11515</v>
      </c>
      <c r="D242">
        <f t="shared" si="25"/>
        <v>31199</v>
      </c>
      <c r="E242">
        <f t="shared" si="30"/>
        <v>3746179</v>
      </c>
      <c r="F242">
        <v>97848</v>
      </c>
      <c r="G242">
        <v>44447</v>
      </c>
      <c r="H242">
        <f t="shared" si="22"/>
        <v>53401</v>
      </c>
      <c r="I242">
        <f t="shared" si="24"/>
        <v>13148266</v>
      </c>
      <c r="J242">
        <f t="shared" si="23"/>
        <v>84600</v>
      </c>
      <c r="K242">
        <v>8788000</v>
      </c>
      <c r="L242">
        <v>26019615</v>
      </c>
      <c r="M242">
        <f t="shared" si="31"/>
        <v>57201</v>
      </c>
      <c r="N242">
        <f t="shared" si="26"/>
        <v>0.63121749408983452</v>
      </c>
      <c r="O242">
        <f t="shared" si="27"/>
        <v>0.36878250591016548</v>
      </c>
      <c r="P242">
        <f t="shared" si="28"/>
        <v>0.36878250591016548</v>
      </c>
      <c r="Q242">
        <f t="shared" si="29"/>
        <v>0.63121749408983452</v>
      </c>
      <c r="R242">
        <v>9391784</v>
      </c>
    </row>
    <row r="243" spans="1:18" x14ac:dyDescent="0.2">
      <c r="A243" s="2">
        <v>31656</v>
      </c>
      <c r="B243">
        <v>53188</v>
      </c>
      <c r="C243">
        <v>17814</v>
      </c>
      <c r="D243">
        <f t="shared" si="25"/>
        <v>35374</v>
      </c>
      <c r="E243">
        <f t="shared" si="30"/>
        <v>3781553</v>
      </c>
      <c r="F243">
        <v>96335</v>
      </c>
      <c r="G243">
        <v>43679</v>
      </c>
      <c r="H243">
        <f t="shared" si="22"/>
        <v>52656</v>
      </c>
      <c r="I243">
        <f t="shared" si="24"/>
        <v>13200922</v>
      </c>
      <c r="J243">
        <f t="shared" si="23"/>
        <v>88030</v>
      </c>
      <c r="K243">
        <v>8788000</v>
      </c>
      <c r="L243">
        <v>26100278</v>
      </c>
      <c r="M243">
        <f t="shared" si="31"/>
        <v>80663</v>
      </c>
      <c r="N243">
        <f t="shared" si="26"/>
        <v>0.59815971827785985</v>
      </c>
      <c r="O243">
        <f t="shared" si="27"/>
        <v>0.4018402817221402</v>
      </c>
      <c r="P243">
        <f t="shared" si="28"/>
        <v>0.40184028172214015</v>
      </c>
      <c r="Q243">
        <f t="shared" si="29"/>
        <v>0.59815971827785974</v>
      </c>
      <c r="R243">
        <v>9437359</v>
      </c>
    </row>
    <row r="244" spans="1:18" x14ac:dyDescent="0.2">
      <c r="A244" s="2">
        <v>31747</v>
      </c>
      <c r="B244">
        <v>37638</v>
      </c>
      <c r="C244">
        <v>11055</v>
      </c>
      <c r="D244">
        <f t="shared" si="25"/>
        <v>26583</v>
      </c>
      <c r="E244">
        <f t="shared" si="30"/>
        <v>3808136</v>
      </c>
      <c r="F244">
        <v>89228</v>
      </c>
      <c r="G244">
        <v>46637</v>
      </c>
      <c r="H244">
        <f t="shared" si="22"/>
        <v>42591</v>
      </c>
      <c r="I244">
        <f t="shared" si="24"/>
        <v>13243513</v>
      </c>
      <c r="J244">
        <f t="shared" si="23"/>
        <v>69174</v>
      </c>
      <c r="K244">
        <v>8788000</v>
      </c>
      <c r="L244">
        <v>26187639</v>
      </c>
      <c r="M244">
        <f t="shared" si="31"/>
        <v>87361</v>
      </c>
      <c r="N244">
        <f t="shared" si="26"/>
        <v>0.61570821406886977</v>
      </c>
      <c r="O244">
        <f t="shared" si="27"/>
        <v>0.38429178593113017</v>
      </c>
      <c r="P244">
        <f t="shared" si="28"/>
        <v>0.38429178593113023</v>
      </c>
      <c r="Q244">
        <f t="shared" si="29"/>
        <v>0.61570821406886989</v>
      </c>
      <c r="R244">
        <v>9493289</v>
      </c>
    </row>
    <row r="245" spans="1:18" x14ac:dyDescent="0.2">
      <c r="A245" s="2">
        <v>31837</v>
      </c>
      <c r="B245">
        <v>57709</v>
      </c>
      <c r="C245">
        <v>9104</v>
      </c>
      <c r="D245">
        <f t="shared" si="25"/>
        <v>48605</v>
      </c>
      <c r="E245">
        <f t="shared" si="30"/>
        <v>3856741</v>
      </c>
      <c r="F245">
        <v>89268</v>
      </c>
      <c r="G245">
        <v>46987</v>
      </c>
      <c r="H245">
        <f t="shared" si="22"/>
        <v>42281</v>
      </c>
      <c r="I245">
        <f t="shared" si="24"/>
        <v>13285794</v>
      </c>
      <c r="J245">
        <f t="shared" si="23"/>
        <v>90886</v>
      </c>
      <c r="K245">
        <v>8788000</v>
      </c>
      <c r="L245">
        <v>26256140</v>
      </c>
      <c r="M245">
        <f t="shared" si="31"/>
        <v>68501</v>
      </c>
      <c r="N245">
        <f t="shared" si="26"/>
        <v>0.46520916312743438</v>
      </c>
      <c r="O245">
        <f t="shared" si="27"/>
        <v>0.53479083687256568</v>
      </c>
      <c r="P245">
        <f t="shared" si="28"/>
        <v>0.53479083687256557</v>
      </c>
      <c r="Q245">
        <f t="shared" si="29"/>
        <v>0.46520916312743432</v>
      </c>
      <c r="R245">
        <v>9531478</v>
      </c>
    </row>
    <row r="246" spans="1:18" x14ac:dyDescent="0.2">
      <c r="A246" s="2">
        <v>31929</v>
      </c>
      <c r="B246">
        <v>57737</v>
      </c>
      <c r="C246">
        <v>9734</v>
      </c>
      <c r="D246">
        <f t="shared" si="25"/>
        <v>48003</v>
      </c>
      <c r="E246">
        <f t="shared" si="30"/>
        <v>3904744</v>
      </c>
      <c r="F246">
        <v>98191</v>
      </c>
      <c r="G246">
        <v>45296</v>
      </c>
      <c r="H246">
        <f t="shared" si="22"/>
        <v>52895</v>
      </c>
      <c r="I246">
        <f t="shared" si="24"/>
        <v>13338689</v>
      </c>
      <c r="J246">
        <f t="shared" si="23"/>
        <v>100898</v>
      </c>
      <c r="K246">
        <v>8788000</v>
      </c>
      <c r="L246">
        <v>26346370</v>
      </c>
      <c r="M246">
        <f t="shared" si="31"/>
        <v>90230</v>
      </c>
      <c r="N246">
        <f t="shared" si="26"/>
        <v>0.52424230410910033</v>
      </c>
      <c r="O246">
        <f t="shared" si="27"/>
        <v>0.47575769589089972</v>
      </c>
      <c r="P246">
        <f t="shared" si="28"/>
        <v>0.47575769589089967</v>
      </c>
      <c r="Q246">
        <f t="shared" si="29"/>
        <v>0.52424230410910022</v>
      </c>
      <c r="R246">
        <v>9577947</v>
      </c>
    </row>
    <row r="247" spans="1:18" x14ac:dyDescent="0.2">
      <c r="A247" s="2">
        <v>32021</v>
      </c>
      <c r="B247">
        <v>63832</v>
      </c>
      <c r="C247">
        <v>16179</v>
      </c>
      <c r="D247">
        <f t="shared" si="25"/>
        <v>47653</v>
      </c>
      <c r="E247">
        <f t="shared" si="30"/>
        <v>3952397</v>
      </c>
      <c r="F247">
        <v>94213</v>
      </c>
      <c r="G247">
        <v>45426</v>
      </c>
      <c r="H247">
        <f t="shared" si="22"/>
        <v>48787</v>
      </c>
      <c r="I247">
        <f t="shared" si="24"/>
        <v>13387476</v>
      </c>
      <c r="J247">
        <f t="shared" si="23"/>
        <v>96440</v>
      </c>
      <c r="K247">
        <v>8788000</v>
      </c>
      <c r="L247">
        <v>26446601</v>
      </c>
      <c r="M247">
        <f t="shared" si="31"/>
        <v>100231</v>
      </c>
      <c r="N247">
        <f t="shared" si="26"/>
        <v>0.50587930319369556</v>
      </c>
      <c r="O247">
        <f t="shared" si="27"/>
        <v>0.49412069680630444</v>
      </c>
      <c r="P247">
        <f t="shared" si="28"/>
        <v>0.49412069680630444</v>
      </c>
      <c r="Q247">
        <f t="shared" si="29"/>
        <v>0.50587930319369556</v>
      </c>
      <c r="R247">
        <v>9637945</v>
      </c>
    </row>
    <row r="248" spans="1:18" x14ac:dyDescent="0.2">
      <c r="A248" s="2">
        <v>32112</v>
      </c>
      <c r="B248">
        <v>29099</v>
      </c>
      <c r="C248">
        <v>9295</v>
      </c>
      <c r="D248">
        <f t="shared" si="25"/>
        <v>19804</v>
      </c>
      <c r="E248">
        <f t="shared" si="30"/>
        <v>3972201</v>
      </c>
      <c r="F248">
        <v>88070</v>
      </c>
      <c r="G248">
        <v>47244</v>
      </c>
      <c r="H248">
        <f t="shared" si="22"/>
        <v>40826</v>
      </c>
      <c r="I248">
        <f t="shared" si="24"/>
        <v>13428302</v>
      </c>
      <c r="J248">
        <f t="shared" si="23"/>
        <v>60630</v>
      </c>
      <c r="K248">
        <v>8788000</v>
      </c>
      <c r="L248">
        <v>26542370</v>
      </c>
      <c r="M248">
        <f t="shared" si="31"/>
        <v>95769</v>
      </c>
      <c r="N248">
        <f t="shared" si="26"/>
        <v>0.67336302160646544</v>
      </c>
      <c r="O248">
        <f t="shared" si="27"/>
        <v>0.32663697839353456</v>
      </c>
      <c r="P248">
        <f t="shared" si="28"/>
        <v>0.32663697839353456</v>
      </c>
      <c r="Q248">
        <f t="shared" si="29"/>
        <v>0.67336302160646544</v>
      </c>
      <c r="R248">
        <v>9702789</v>
      </c>
    </row>
    <row r="249" spans="1:18" x14ac:dyDescent="0.2">
      <c r="A249" s="2">
        <v>32203</v>
      </c>
      <c r="B249">
        <v>45736</v>
      </c>
      <c r="C249">
        <v>7499</v>
      </c>
      <c r="D249">
        <f t="shared" si="25"/>
        <v>38237</v>
      </c>
      <c r="E249">
        <f t="shared" si="30"/>
        <v>4010438</v>
      </c>
      <c r="F249">
        <v>90096</v>
      </c>
      <c r="G249">
        <v>50833</v>
      </c>
      <c r="H249">
        <f t="shared" si="22"/>
        <v>39263</v>
      </c>
      <c r="I249">
        <f t="shared" si="24"/>
        <v>13467565</v>
      </c>
      <c r="J249">
        <f t="shared" si="23"/>
        <v>77500</v>
      </c>
      <c r="K249">
        <v>8788000</v>
      </c>
      <c r="L249">
        <v>26602328</v>
      </c>
      <c r="M249">
        <f t="shared" si="31"/>
        <v>59958</v>
      </c>
      <c r="N249">
        <f t="shared" si="26"/>
        <v>0.50661935483870968</v>
      </c>
      <c r="O249">
        <f t="shared" si="27"/>
        <v>0.49338064516129032</v>
      </c>
      <c r="P249">
        <f t="shared" si="28"/>
        <v>0.49338064516129032</v>
      </c>
      <c r="Q249">
        <f t="shared" si="29"/>
        <v>0.50661935483870968</v>
      </c>
      <c r="R249">
        <v>9735171</v>
      </c>
    </row>
    <row r="250" spans="1:18" x14ac:dyDescent="0.2">
      <c r="A250" s="2">
        <v>32295</v>
      </c>
      <c r="B250">
        <v>70014</v>
      </c>
      <c r="C250">
        <v>8005</v>
      </c>
      <c r="D250">
        <f t="shared" si="25"/>
        <v>62009</v>
      </c>
      <c r="E250">
        <f t="shared" si="30"/>
        <v>4072447</v>
      </c>
      <c r="F250">
        <v>97654</v>
      </c>
      <c r="G250">
        <v>46414</v>
      </c>
      <c r="H250">
        <f t="shared" ref="H250:H313" si="32">F250-G250</f>
        <v>51240</v>
      </c>
      <c r="I250">
        <f t="shared" si="24"/>
        <v>13518805</v>
      </c>
      <c r="J250">
        <f t="shared" ref="J250:J313" si="33">D250+H250</f>
        <v>113249</v>
      </c>
      <c r="K250">
        <v>8788000</v>
      </c>
      <c r="L250">
        <v>26679165</v>
      </c>
      <c r="M250">
        <f t="shared" si="31"/>
        <v>76837</v>
      </c>
      <c r="N250">
        <f t="shared" si="26"/>
        <v>0.45245432630751709</v>
      </c>
      <c r="O250">
        <f t="shared" si="27"/>
        <v>0.54754567369248297</v>
      </c>
      <c r="P250">
        <f t="shared" si="28"/>
        <v>0.54754567369248286</v>
      </c>
      <c r="Q250">
        <f t="shared" si="29"/>
        <v>0.45245432630751703</v>
      </c>
      <c r="R250">
        <v>9774964</v>
      </c>
    </row>
    <row r="251" spans="1:18" x14ac:dyDescent="0.2">
      <c r="A251" s="2">
        <v>32387</v>
      </c>
      <c r="B251">
        <v>103381</v>
      </c>
      <c r="C251">
        <v>14322</v>
      </c>
      <c r="D251">
        <f t="shared" si="25"/>
        <v>89059</v>
      </c>
      <c r="E251">
        <f t="shared" si="30"/>
        <v>4161506</v>
      </c>
      <c r="F251">
        <v>98024</v>
      </c>
      <c r="G251">
        <v>45503</v>
      </c>
      <c r="H251">
        <f t="shared" si="32"/>
        <v>52521</v>
      </c>
      <c r="I251">
        <f t="shared" ref="I251:I314" si="34">I250+H251</f>
        <v>13571326</v>
      </c>
      <c r="J251">
        <f t="shared" si="33"/>
        <v>141580</v>
      </c>
      <c r="K251">
        <v>8788000</v>
      </c>
      <c r="L251">
        <v>26791747</v>
      </c>
      <c r="M251">
        <f t="shared" si="31"/>
        <v>112582</v>
      </c>
      <c r="N251">
        <f t="shared" si="26"/>
        <v>0.37096341291142815</v>
      </c>
      <c r="O251">
        <f t="shared" si="27"/>
        <v>0.6290365870885718</v>
      </c>
      <c r="P251">
        <f t="shared" si="28"/>
        <v>0.62903658708857191</v>
      </c>
      <c r="Q251">
        <f t="shared" si="29"/>
        <v>0.3709634129114282</v>
      </c>
      <c r="R251">
        <v>9838620</v>
      </c>
    </row>
    <row r="252" spans="1:18" x14ac:dyDescent="0.2">
      <c r="A252" s="2">
        <v>32478</v>
      </c>
      <c r="B252">
        <v>65506</v>
      </c>
      <c r="C252">
        <v>8894</v>
      </c>
      <c r="D252">
        <f t="shared" si="25"/>
        <v>56612</v>
      </c>
      <c r="E252">
        <f t="shared" si="30"/>
        <v>4218118</v>
      </c>
      <c r="F252">
        <v>91021</v>
      </c>
      <c r="G252">
        <v>47261</v>
      </c>
      <c r="H252">
        <f t="shared" si="32"/>
        <v>43760</v>
      </c>
      <c r="I252">
        <f t="shared" si="34"/>
        <v>13615086</v>
      </c>
      <c r="J252">
        <f t="shared" si="33"/>
        <v>100372</v>
      </c>
      <c r="K252">
        <v>8788000</v>
      </c>
      <c r="L252">
        <v>26932655</v>
      </c>
      <c r="M252">
        <f t="shared" si="31"/>
        <v>140908</v>
      </c>
      <c r="N252">
        <f t="shared" si="26"/>
        <v>0.43597816124018651</v>
      </c>
      <c r="O252">
        <f t="shared" si="27"/>
        <v>0.56402183875981349</v>
      </c>
      <c r="P252">
        <f t="shared" si="28"/>
        <v>0.56402183875981349</v>
      </c>
      <c r="Q252">
        <f t="shared" si="29"/>
        <v>0.43597816124018651</v>
      </c>
      <c r="R252">
        <v>9917210</v>
      </c>
    </row>
    <row r="253" spans="1:18" x14ac:dyDescent="0.2">
      <c r="A253" s="2">
        <v>32568</v>
      </c>
      <c r="B253">
        <v>79639</v>
      </c>
      <c r="C253">
        <v>7444</v>
      </c>
      <c r="D253">
        <f t="shared" si="25"/>
        <v>72195</v>
      </c>
      <c r="E253">
        <f t="shared" si="30"/>
        <v>4290313</v>
      </c>
      <c r="F253">
        <v>92978</v>
      </c>
      <c r="G253">
        <v>49096</v>
      </c>
      <c r="H253">
        <f t="shared" si="32"/>
        <v>43882</v>
      </c>
      <c r="I253">
        <f t="shared" si="34"/>
        <v>13658968</v>
      </c>
      <c r="J253">
        <f t="shared" si="33"/>
        <v>116077</v>
      </c>
      <c r="K253">
        <v>8788000</v>
      </c>
      <c r="L253">
        <v>27032356</v>
      </c>
      <c r="M253">
        <f t="shared" si="31"/>
        <v>99701</v>
      </c>
      <c r="N253">
        <f t="shared" si="26"/>
        <v>0.37804216166854759</v>
      </c>
      <c r="O253">
        <f t="shared" si="27"/>
        <v>0.62195783833145235</v>
      </c>
      <c r="P253">
        <f t="shared" si="28"/>
        <v>0.62195783833145235</v>
      </c>
      <c r="Q253">
        <f t="shared" si="29"/>
        <v>0.37804216166854765</v>
      </c>
      <c r="R253">
        <v>9969308</v>
      </c>
    </row>
    <row r="254" spans="1:18" x14ac:dyDescent="0.2">
      <c r="A254" s="2">
        <v>32660</v>
      </c>
      <c r="B254">
        <v>83941</v>
      </c>
      <c r="C254">
        <v>9735</v>
      </c>
      <c r="D254">
        <f t="shared" si="25"/>
        <v>74206</v>
      </c>
      <c r="E254">
        <f t="shared" si="30"/>
        <v>4364519</v>
      </c>
      <c r="F254">
        <v>102012</v>
      </c>
      <c r="G254">
        <v>46548</v>
      </c>
      <c r="H254">
        <f t="shared" si="32"/>
        <v>55464</v>
      </c>
      <c r="I254">
        <f t="shared" si="34"/>
        <v>13714432</v>
      </c>
      <c r="J254">
        <f t="shared" si="33"/>
        <v>129670</v>
      </c>
      <c r="K254">
        <v>8788000</v>
      </c>
      <c r="L254">
        <v>27147776</v>
      </c>
      <c r="M254">
        <f t="shared" si="31"/>
        <v>115420</v>
      </c>
      <c r="N254">
        <f t="shared" si="26"/>
        <v>0.42773193491169892</v>
      </c>
      <c r="O254">
        <f t="shared" si="27"/>
        <v>0.57226806508830108</v>
      </c>
      <c r="P254">
        <f t="shared" si="28"/>
        <v>0.57226806508830108</v>
      </c>
      <c r="Q254">
        <f t="shared" si="29"/>
        <v>0.42773193491169892</v>
      </c>
      <c r="R254">
        <v>10031922</v>
      </c>
    </row>
    <row r="255" spans="1:18" x14ac:dyDescent="0.2">
      <c r="A255" s="2">
        <v>32752</v>
      </c>
      <c r="B255">
        <v>84488</v>
      </c>
      <c r="C255">
        <v>14680</v>
      </c>
      <c r="D255">
        <f t="shared" si="25"/>
        <v>69808</v>
      </c>
      <c r="E255">
        <f t="shared" si="30"/>
        <v>4434327</v>
      </c>
      <c r="F255">
        <v>102100</v>
      </c>
      <c r="G255">
        <v>45320</v>
      </c>
      <c r="H255">
        <f t="shared" si="32"/>
        <v>56780</v>
      </c>
      <c r="I255">
        <f t="shared" si="34"/>
        <v>13771212</v>
      </c>
      <c r="J255">
        <f t="shared" si="33"/>
        <v>126588</v>
      </c>
      <c r="K255">
        <v>8788000</v>
      </c>
      <c r="L255">
        <v>27276781</v>
      </c>
      <c r="M255">
        <f t="shared" si="31"/>
        <v>129005</v>
      </c>
      <c r="N255">
        <f t="shared" si="26"/>
        <v>0.44854172591398866</v>
      </c>
      <c r="O255">
        <f t="shared" si="27"/>
        <v>0.55145827408601134</v>
      </c>
      <c r="P255">
        <f t="shared" si="28"/>
        <v>0.55145827408601134</v>
      </c>
      <c r="Q255">
        <f t="shared" si="29"/>
        <v>0.44854172591398866</v>
      </c>
      <c r="R255">
        <v>10103305</v>
      </c>
    </row>
    <row r="256" spans="1:18" x14ac:dyDescent="0.2">
      <c r="A256" s="2">
        <v>32843</v>
      </c>
      <c r="B256">
        <v>24806</v>
      </c>
      <c r="C256">
        <v>8849</v>
      </c>
      <c r="D256">
        <f t="shared" si="25"/>
        <v>15957</v>
      </c>
      <c r="E256">
        <f t="shared" si="30"/>
        <v>4450284</v>
      </c>
      <c r="F256">
        <v>95571</v>
      </c>
      <c r="G256">
        <v>50001</v>
      </c>
      <c r="H256">
        <f t="shared" si="32"/>
        <v>45570</v>
      </c>
      <c r="I256">
        <f t="shared" si="34"/>
        <v>13816782</v>
      </c>
      <c r="J256">
        <f t="shared" si="33"/>
        <v>61527</v>
      </c>
      <c r="K256">
        <v>8788000</v>
      </c>
      <c r="L256">
        <v>27402695</v>
      </c>
      <c r="M256">
        <f t="shared" si="31"/>
        <v>125914</v>
      </c>
      <c r="N256">
        <f t="shared" si="26"/>
        <v>0.74065044614559461</v>
      </c>
      <c r="O256">
        <f t="shared" si="27"/>
        <v>0.25934955385440539</v>
      </c>
      <c r="P256">
        <f t="shared" si="28"/>
        <v>0.25934955385440539</v>
      </c>
      <c r="Q256">
        <f t="shared" si="29"/>
        <v>0.74065044614559461</v>
      </c>
      <c r="R256">
        <v>10167642</v>
      </c>
    </row>
    <row r="257" spans="1:18" x14ac:dyDescent="0.2">
      <c r="A257" s="2">
        <v>32933</v>
      </c>
      <c r="B257">
        <v>63753</v>
      </c>
      <c r="C257">
        <v>7391</v>
      </c>
      <c r="D257">
        <f t="shared" si="25"/>
        <v>56362</v>
      </c>
      <c r="E257">
        <f t="shared" si="30"/>
        <v>4506646</v>
      </c>
      <c r="F257">
        <v>98530</v>
      </c>
      <c r="G257">
        <v>50625</v>
      </c>
      <c r="H257">
        <f t="shared" si="32"/>
        <v>47905</v>
      </c>
      <c r="I257">
        <f t="shared" si="34"/>
        <v>13864687</v>
      </c>
      <c r="J257">
        <f t="shared" si="33"/>
        <v>104267</v>
      </c>
      <c r="K257">
        <v>8788000</v>
      </c>
      <c r="L257">
        <v>27463550</v>
      </c>
      <c r="M257">
        <f t="shared" si="31"/>
        <v>60855</v>
      </c>
      <c r="N257">
        <f t="shared" si="26"/>
        <v>0.45944546213087556</v>
      </c>
      <c r="O257">
        <f t="shared" si="27"/>
        <v>0.54055453786912444</v>
      </c>
      <c r="P257">
        <f t="shared" si="28"/>
        <v>0.54055453786912444</v>
      </c>
      <c r="Q257">
        <f t="shared" si="29"/>
        <v>0.45944546213087556</v>
      </c>
      <c r="R257">
        <v>10189985</v>
      </c>
    </row>
    <row r="258" spans="1:18" x14ac:dyDescent="0.2">
      <c r="A258" s="2">
        <v>33025</v>
      </c>
      <c r="B258">
        <v>73065</v>
      </c>
      <c r="C258">
        <v>8840</v>
      </c>
      <c r="D258">
        <f t="shared" si="25"/>
        <v>64225</v>
      </c>
      <c r="E258">
        <f t="shared" si="30"/>
        <v>4570871</v>
      </c>
      <c r="F258">
        <v>107079</v>
      </c>
      <c r="G258">
        <v>46662</v>
      </c>
      <c r="H258">
        <f t="shared" si="32"/>
        <v>60417</v>
      </c>
      <c r="I258">
        <f t="shared" si="34"/>
        <v>13925104</v>
      </c>
      <c r="J258">
        <f t="shared" si="33"/>
        <v>124642</v>
      </c>
      <c r="K258">
        <v>8788000</v>
      </c>
      <c r="L258">
        <v>27567161</v>
      </c>
      <c r="M258">
        <f t="shared" si="31"/>
        <v>103611</v>
      </c>
      <c r="N258">
        <f t="shared" si="26"/>
        <v>0.48472425025272381</v>
      </c>
      <c r="O258">
        <f t="shared" si="27"/>
        <v>0.51527574974727619</v>
      </c>
      <c r="P258">
        <f t="shared" si="28"/>
        <v>0.51527574974727619</v>
      </c>
      <c r="Q258">
        <f t="shared" si="29"/>
        <v>0.48472425025272381</v>
      </c>
      <c r="R258">
        <v>10238884</v>
      </c>
    </row>
    <row r="259" spans="1:18" x14ac:dyDescent="0.2">
      <c r="A259" s="2">
        <v>33117</v>
      </c>
      <c r="B259">
        <v>72919</v>
      </c>
      <c r="C259">
        <v>14407</v>
      </c>
      <c r="D259">
        <f t="shared" ref="D259:D322" si="35">B259-C259</f>
        <v>58512</v>
      </c>
      <c r="E259">
        <f t="shared" si="30"/>
        <v>4629383</v>
      </c>
      <c r="F259">
        <v>104624</v>
      </c>
      <c r="G259">
        <v>46012</v>
      </c>
      <c r="H259">
        <f t="shared" si="32"/>
        <v>58612</v>
      </c>
      <c r="I259">
        <f t="shared" si="34"/>
        <v>13983716</v>
      </c>
      <c r="J259">
        <f t="shared" si="33"/>
        <v>117124</v>
      </c>
      <c r="K259">
        <v>8788000</v>
      </c>
      <c r="L259">
        <v>27691138</v>
      </c>
      <c r="M259">
        <f t="shared" si="31"/>
        <v>123977</v>
      </c>
      <c r="N259">
        <f t="shared" ref="N259:N322" si="36">H259/J259</f>
        <v>0.50042689798845663</v>
      </c>
      <c r="O259">
        <f t="shared" ref="O259:O322" si="37">D259/J259</f>
        <v>0.49957310201154331</v>
      </c>
      <c r="P259">
        <f t="shared" ref="P259:P322" si="38">1-N259</f>
        <v>0.49957310201154337</v>
      </c>
      <c r="Q259">
        <f t="shared" ref="Q259:Q322" si="39">1-O259</f>
        <v>0.50042689798845674</v>
      </c>
      <c r="R259">
        <v>10295832</v>
      </c>
    </row>
    <row r="260" spans="1:18" x14ac:dyDescent="0.2">
      <c r="A260" s="2">
        <v>33208</v>
      </c>
      <c r="B260">
        <v>10337</v>
      </c>
      <c r="C260">
        <v>8974</v>
      </c>
      <c r="D260">
        <f t="shared" si="35"/>
        <v>1363</v>
      </c>
      <c r="E260">
        <f t="shared" ref="E260:E323" si="40">E259+D260</f>
        <v>4630746</v>
      </c>
      <c r="F260">
        <v>95253</v>
      </c>
      <c r="G260">
        <v>48674</v>
      </c>
      <c r="H260">
        <f t="shared" si="32"/>
        <v>46579</v>
      </c>
      <c r="I260">
        <f t="shared" si="34"/>
        <v>14030295</v>
      </c>
      <c r="J260">
        <f t="shared" si="33"/>
        <v>47942</v>
      </c>
      <c r="K260">
        <v>8788000</v>
      </c>
      <c r="L260">
        <v>27807591</v>
      </c>
      <c r="M260">
        <f t="shared" ref="M260:M323" si="41">L260-L259</f>
        <v>116453</v>
      </c>
      <c r="N260">
        <f t="shared" si="36"/>
        <v>0.97156981352467564</v>
      </c>
      <c r="O260">
        <f t="shared" si="37"/>
        <v>2.8430186475324349E-2</v>
      </c>
      <c r="P260">
        <f t="shared" si="38"/>
        <v>2.8430186475324359E-2</v>
      </c>
      <c r="Q260">
        <f t="shared" si="39"/>
        <v>0.97156981352467564</v>
      </c>
      <c r="R260">
        <v>10344678</v>
      </c>
    </row>
    <row r="261" spans="1:18" x14ac:dyDescent="0.2">
      <c r="A261" s="2">
        <v>33298</v>
      </c>
      <c r="B261">
        <v>36589</v>
      </c>
      <c r="C261">
        <v>9217</v>
      </c>
      <c r="D261">
        <f t="shared" si="35"/>
        <v>27372</v>
      </c>
      <c r="E261">
        <f t="shared" si="40"/>
        <v>4658118</v>
      </c>
      <c r="F261">
        <v>97191</v>
      </c>
      <c r="G261">
        <v>49928</v>
      </c>
      <c r="H261">
        <f t="shared" si="32"/>
        <v>47263</v>
      </c>
      <c r="I261">
        <f t="shared" si="34"/>
        <v>14077558</v>
      </c>
      <c r="J261">
        <f t="shared" si="33"/>
        <v>74635</v>
      </c>
      <c r="K261">
        <v>8788000</v>
      </c>
      <c r="L261">
        <v>27854861</v>
      </c>
      <c r="M261">
        <f t="shared" si="41"/>
        <v>47270</v>
      </c>
      <c r="N261">
        <f t="shared" si="36"/>
        <v>0.63325517518590468</v>
      </c>
      <c r="O261">
        <f t="shared" si="37"/>
        <v>0.36674482481409526</v>
      </c>
      <c r="P261">
        <f t="shared" si="38"/>
        <v>0.36674482481409532</v>
      </c>
      <c r="Q261">
        <f t="shared" si="39"/>
        <v>0.6332551751859048</v>
      </c>
      <c r="R261">
        <v>10355101</v>
      </c>
    </row>
    <row r="262" spans="1:18" x14ac:dyDescent="0.2">
      <c r="A262" s="2">
        <v>33390</v>
      </c>
      <c r="B262">
        <v>63892</v>
      </c>
      <c r="C262">
        <v>11094</v>
      </c>
      <c r="D262">
        <f t="shared" si="35"/>
        <v>52798</v>
      </c>
      <c r="E262">
        <f t="shared" si="40"/>
        <v>4710916</v>
      </c>
      <c r="F262">
        <v>105861</v>
      </c>
      <c r="G262">
        <v>47825</v>
      </c>
      <c r="H262">
        <f t="shared" si="32"/>
        <v>58036</v>
      </c>
      <c r="I262">
        <f t="shared" si="34"/>
        <v>14135594</v>
      </c>
      <c r="J262">
        <f t="shared" si="33"/>
        <v>110834</v>
      </c>
      <c r="K262">
        <v>8788000</v>
      </c>
      <c r="L262">
        <v>27928837</v>
      </c>
      <c r="M262">
        <f t="shared" si="41"/>
        <v>73976</v>
      </c>
      <c r="N262">
        <f t="shared" si="36"/>
        <v>0.52362993305303429</v>
      </c>
      <c r="O262">
        <f t="shared" si="37"/>
        <v>0.47637006694696571</v>
      </c>
      <c r="P262">
        <f t="shared" si="38"/>
        <v>0.47637006694696571</v>
      </c>
      <c r="Q262">
        <f t="shared" si="39"/>
        <v>0.52362993305303429</v>
      </c>
      <c r="R262">
        <v>10385937</v>
      </c>
    </row>
    <row r="263" spans="1:18" x14ac:dyDescent="0.2">
      <c r="A263" s="2">
        <v>33482</v>
      </c>
      <c r="B263">
        <v>62516</v>
      </c>
      <c r="C263">
        <v>24012</v>
      </c>
      <c r="D263">
        <f t="shared" si="35"/>
        <v>38504</v>
      </c>
      <c r="E263">
        <f t="shared" si="40"/>
        <v>4749420</v>
      </c>
      <c r="F263">
        <v>103809</v>
      </c>
      <c r="G263">
        <v>46329</v>
      </c>
      <c r="H263">
        <f t="shared" si="32"/>
        <v>57480</v>
      </c>
      <c r="I263">
        <f t="shared" si="34"/>
        <v>14193074</v>
      </c>
      <c r="J263">
        <f t="shared" si="33"/>
        <v>95984</v>
      </c>
      <c r="K263">
        <v>8788000</v>
      </c>
      <c r="L263">
        <v>28037420</v>
      </c>
      <c r="M263">
        <f t="shared" si="41"/>
        <v>108583</v>
      </c>
      <c r="N263">
        <f t="shared" si="36"/>
        <v>0.59884980830138357</v>
      </c>
      <c r="O263">
        <f t="shared" si="37"/>
        <v>0.40115019169861643</v>
      </c>
      <c r="P263">
        <f t="shared" si="38"/>
        <v>0.40115019169861643</v>
      </c>
      <c r="Q263">
        <f t="shared" si="39"/>
        <v>0.59884980830138357</v>
      </c>
      <c r="R263">
        <v>10431316</v>
      </c>
    </row>
    <row r="264" spans="1:18" x14ac:dyDescent="0.2">
      <c r="A264" s="2">
        <v>33573</v>
      </c>
      <c r="B264">
        <v>30683</v>
      </c>
      <c r="C264">
        <v>14638</v>
      </c>
      <c r="D264">
        <f t="shared" si="35"/>
        <v>16045</v>
      </c>
      <c r="E264">
        <f t="shared" si="40"/>
        <v>4765465</v>
      </c>
      <c r="F264">
        <v>95672</v>
      </c>
      <c r="G264">
        <v>51487</v>
      </c>
      <c r="H264">
        <f t="shared" si="32"/>
        <v>44185</v>
      </c>
      <c r="I264">
        <f t="shared" si="34"/>
        <v>14237259</v>
      </c>
      <c r="J264">
        <f t="shared" si="33"/>
        <v>60230</v>
      </c>
      <c r="K264">
        <v>8788000</v>
      </c>
      <c r="L264">
        <v>28127327</v>
      </c>
      <c r="M264">
        <f t="shared" si="41"/>
        <v>89907</v>
      </c>
      <c r="N264">
        <f t="shared" si="36"/>
        <v>0.73360451602191601</v>
      </c>
      <c r="O264">
        <f t="shared" si="37"/>
        <v>0.26639548397808399</v>
      </c>
      <c r="P264">
        <f t="shared" si="38"/>
        <v>0.26639548397808399</v>
      </c>
      <c r="Q264">
        <f t="shared" si="39"/>
        <v>0.73360451602191601</v>
      </c>
      <c r="R264">
        <v>10465562</v>
      </c>
    </row>
    <row r="265" spans="1:18" x14ac:dyDescent="0.2">
      <c r="A265" s="2">
        <v>33664</v>
      </c>
      <c r="B265">
        <v>59857</v>
      </c>
      <c r="C265">
        <v>12666</v>
      </c>
      <c r="D265">
        <f t="shared" si="35"/>
        <v>47191</v>
      </c>
      <c r="E265">
        <f t="shared" si="40"/>
        <v>4812656</v>
      </c>
      <c r="F265">
        <v>98480</v>
      </c>
      <c r="G265">
        <v>51436</v>
      </c>
      <c r="H265">
        <f t="shared" si="32"/>
        <v>47044</v>
      </c>
      <c r="I265">
        <f t="shared" si="34"/>
        <v>14284303</v>
      </c>
      <c r="J265">
        <f t="shared" si="33"/>
        <v>94235</v>
      </c>
      <c r="K265">
        <v>8788000</v>
      </c>
      <c r="L265">
        <v>28181477</v>
      </c>
      <c r="M265">
        <f t="shared" si="41"/>
        <v>54150</v>
      </c>
      <c r="N265">
        <f t="shared" si="36"/>
        <v>0.49922003501883588</v>
      </c>
      <c r="O265">
        <f t="shared" si="37"/>
        <v>0.50077996498116406</v>
      </c>
      <c r="P265">
        <f t="shared" si="38"/>
        <v>0.50077996498116417</v>
      </c>
      <c r="Q265">
        <f t="shared" si="39"/>
        <v>0.49922003501883594</v>
      </c>
      <c r="R265">
        <v>10488022</v>
      </c>
    </row>
    <row r="266" spans="1:18" x14ac:dyDescent="0.2">
      <c r="A266" s="2">
        <v>33756</v>
      </c>
      <c r="B266">
        <v>64205</v>
      </c>
      <c r="C266">
        <v>14058</v>
      </c>
      <c r="D266">
        <f t="shared" si="35"/>
        <v>50147</v>
      </c>
      <c r="E266">
        <f t="shared" si="40"/>
        <v>4862803</v>
      </c>
      <c r="F266">
        <v>105146</v>
      </c>
      <c r="G266">
        <v>47715</v>
      </c>
      <c r="H266">
        <f t="shared" si="32"/>
        <v>57431</v>
      </c>
      <c r="I266">
        <f t="shared" si="34"/>
        <v>14341734</v>
      </c>
      <c r="J266">
        <f t="shared" si="33"/>
        <v>107578</v>
      </c>
      <c r="K266">
        <v>8788000</v>
      </c>
      <c r="L266">
        <v>28269699</v>
      </c>
      <c r="M266">
        <f t="shared" si="41"/>
        <v>88222</v>
      </c>
      <c r="N266">
        <f t="shared" si="36"/>
        <v>0.53385450556805292</v>
      </c>
      <c r="O266">
        <f t="shared" si="37"/>
        <v>0.46614549443194703</v>
      </c>
      <c r="P266">
        <f t="shared" si="38"/>
        <v>0.46614549443194708</v>
      </c>
      <c r="Q266">
        <f t="shared" si="39"/>
        <v>0.53385450556805303</v>
      </c>
      <c r="R266">
        <v>10528346</v>
      </c>
    </row>
    <row r="267" spans="1:18" x14ac:dyDescent="0.2">
      <c r="A267" s="2">
        <v>33848</v>
      </c>
      <c r="B267">
        <v>77236</v>
      </c>
      <c r="C267">
        <v>23186</v>
      </c>
      <c r="D267">
        <f t="shared" si="35"/>
        <v>54050</v>
      </c>
      <c r="E267">
        <f t="shared" si="40"/>
        <v>4916853</v>
      </c>
      <c r="F267">
        <v>101832</v>
      </c>
      <c r="G267">
        <v>46890</v>
      </c>
      <c r="H267">
        <f t="shared" si="32"/>
        <v>54942</v>
      </c>
      <c r="I267">
        <f t="shared" si="34"/>
        <v>14396676</v>
      </c>
      <c r="J267">
        <f t="shared" si="33"/>
        <v>108992</v>
      </c>
      <c r="K267">
        <v>8788000</v>
      </c>
      <c r="L267">
        <v>28371264</v>
      </c>
      <c r="M267">
        <f t="shared" si="41"/>
        <v>101565</v>
      </c>
      <c r="N267">
        <f t="shared" si="36"/>
        <v>0.50409204345273051</v>
      </c>
      <c r="O267">
        <f t="shared" si="37"/>
        <v>0.49590795654726955</v>
      </c>
      <c r="P267">
        <f t="shared" si="38"/>
        <v>0.49590795654726949</v>
      </c>
      <c r="Q267">
        <f t="shared" si="39"/>
        <v>0.50409204345273051</v>
      </c>
      <c r="R267">
        <v>10572205</v>
      </c>
    </row>
    <row r="268" spans="1:18" x14ac:dyDescent="0.2">
      <c r="A268" s="2">
        <v>33939</v>
      </c>
      <c r="B268">
        <v>37198</v>
      </c>
      <c r="C268">
        <v>14384</v>
      </c>
      <c r="D268">
        <f t="shared" si="35"/>
        <v>22814</v>
      </c>
      <c r="E268">
        <f t="shared" si="40"/>
        <v>4939667</v>
      </c>
      <c r="F268">
        <v>93185</v>
      </c>
      <c r="G268">
        <v>50494</v>
      </c>
      <c r="H268">
        <f t="shared" si="32"/>
        <v>42691</v>
      </c>
      <c r="I268">
        <f t="shared" si="34"/>
        <v>14439367</v>
      </c>
      <c r="J268">
        <f t="shared" si="33"/>
        <v>65505</v>
      </c>
      <c r="K268">
        <v>8788000</v>
      </c>
      <c r="L268">
        <v>28474177</v>
      </c>
      <c r="M268">
        <f t="shared" si="41"/>
        <v>102913</v>
      </c>
      <c r="N268">
        <f t="shared" si="36"/>
        <v>0.65172124265323261</v>
      </c>
      <c r="O268">
        <f t="shared" si="37"/>
        <v>0.34827875734676744</v>
      </c>
      <c r="P268">
        <f t="shared" si="38"/>
        <v>0.34827875734676739</v>
      </c>
      <c r="Q268">
        <f t="shared" si="39"/>
        <v>0.65172124265323261</v>
      </c>
      <c r="R268">
        <v>10610665</v>
      </c>
    </row>
    <row r="269" spans="1:18" x14ac:dyDescent="0.2">
      <c r="A269" s="2">
        <v>34029</v>
      </c>
      <c r="B269">
        <v>45008</v>
      </c>
      <c r="C269">
        <v>12393</v>
      </c>
      <c r="D269">
        <f t="shared" si="35"/>
        <v>32615</v>
      </c>
      <c r="E269">
        <f t="shared" si="40"/>
        <v>4972282</v>
      </c>
      <c r="F269">
        <v>94801</v>
      </c>
      <c r="G269">
        <v>54204</v>
      </c>
      <c r="H269">
        <f t="shared" si="32"/>
        <v>40597</v>
      </c>
      <c r="I269">
        <f t="shared" si="34"/>
        <v>14479964</v>
      </c>
      <c r="J269">
        <f t="shared" si="33"/>
        <v>73212</v>
      </c>
      <c r="K269">
        <v>8788000</v>
      </c>
      <c r="L269">
        <v>28533602</v>
      </c>
      <c r="M269">
        <f t="shared" si="41"/>
        <v>59425</v>
      </c>
      <c r="N269">
        <f t="shared" si="36"/>
        <v>0.55451292137900887</v>
      </c>
      <c r="O269">
        <f t="shared" si="37"/>
        <v>0.44548707862099107</v>
      </c>
      <c r="P269">
        <f t="shared" si="38"/>
        <v>0.44548707862099113</v>
      </c>
      <c r="Q269">
        <f t="shared" si="39"/>
        <v>0.55451292137900898</v>
      </c>
      <c r="R269">
        <v>10629994</v>
      </c>
    </row>
    <row r="270" spans="1:18" x14ac:dyDescent="0.2">
      <c r="A270" s="2">
        <v>34121</v>
      </c>
      <c r="B270">
        <v>51542</v>
      </c>
      <c r="C270">
        <v>13774</v>
      </c>
      <c r="D270">
        <f t="shared" si="35"/>
        <v>37768</v>
      </c>
      <c r="E270">
        <f t="shared" si="40"/>
        <v>5010050</v>
      </c>
      <c r="F270">
        <v>102363</v>
      </c>
      <c r="G270">
        <v>50220</v>
      </c>
      <c r="H270">
        <f t="shared" si="32"/>
        <v>52143</v>
      </c>
      <c r="I270">
        <f t="shared" si="34"/>
        <v>14532107</v>
      </c>
      <c r="J270">
        <f t="shared" si="33"/>
        <v>89911</v>
      </c>
      <c r="K270">
        <v>8788000</v>
      </c>
      <c r="L270">
        <v>28600864</v>
      </c>
      <c r="M270">
        <f t="shared" si="41"/>
        <v>67262</v>
      </c>
      <c r="N270">
        <f t="shared" si="36"/>
        <v>0.5799401630501273</v>
      </c>
      <c r="O270">
        <f t="shared" si="37"/>
        <v>0.42005983694987264</v>
      </c>
      <c r="P270">
        <f t="shared" si="38"/>
        <v>0.4200598369498727</v>
      </c>
      <c r="Q270">
        <f t="shared" si="39"/>
        <v>0.5799401630501273</v>
      </c>
      <c r="R270">
        <v>10656924</v>
      </c>
    </row>
    <row r="271" spans="1:18" x14ac:dyDescent="0.2">
      <c r="A271" s="2">
        <v>34213</v>
      </c>
      <c r="B271">
        <v>79736</v>
      </c>
      <c r="C271">
        <v>23522</v>
      </c>
      <c r="D271">
        <f t="shared" si="35"/>
        <v>56214</v>
      </c>
      <c r="E271">
        <f t="shared" si="40"/>
        <v>5066264</v>
      </c>
      <c r="F271">
        <v>99855</v>
      </c>
      <c r="G271">
        <v>48135</v>
      </c>
      <c r="H271">
        <f t="shared" si="32"/>
        <v>51720</v>
      </c>
      <c r="I271">
        <f t="shared" si="34"/>
        <v>14583827</v>
      </c>
      <c r="J271">
        <f t="shared" si="33"/>
        <v>107934</v>
      </c>
      <c r="K271">
        <v>8788000</v>
      </c>
      <c r="L271">
        <v>28684764</v>
      </c>
      <c r="M271">
        <f t="shared" si="41"/>
        <v>83900</v>
      </c>
      <c r="N271">
        <f t="shared" si="36"/>
        <v>0.47918172216354438</v>
      </c>
      <c r="O271">
        <f t="shared" si="37"/>
        <v>0.52081827783645562</v>
      </c>
      <c r="P271">
        <f t="shared" si="38"/>
        <v>0.52081827783645562</v>
      </c>
      <c r="Q271">
        <f t="shared" si="39"/>
        <v>0.47918172216354438</v>
      </c>
      <c r="R271">
        <v>10690038</v>
      </c>
    </row>
    <row r="272" spans="1:18" x14ac:dyDescent="0.2">
      <c r="A272" s="2">
        <v>34304</v>
      </c>
      <c r="B272">
        <v>32866</v>
      </c>
      <c r="C272">
        <v>16658</v>
      </c>
      <c r="D272">
        <f t="shared" si="35"/>
        <v>16208</v>
      </c>
      <c r="E272">
        <f t="shared" si="40"/>
        <v>5082472</v>
      </c>
      <c r="F272">
        <v>91375</v>
      </c>
      <c r="G272">
        <v>52353</v>
      </c>
      <c r="H272">
        <f t="shared" si="32"/>
        <v>39022</v>
      </c>
      <c r="I272">
        <f t="shared" si="34"/>
        <v>14622849</v>
      </c>
      <c r="J272">
        <f t="shared" si="33"/>
        <v>55230</v>
      </c>
      <c r="K272">
        <v>8788000</v>
      </c>
      <c r="L272">
        <v>28786619</v>
      </c>
      <c r="M272">
        <f t="shared" si="41"/>
        <v>101855</v>
      </c>
      <c r="N272">
        <f t="shared" si="36"/>
        <v>0.70653630273402135</v>
      </c>
      <c r="O272">
        <f t="shared" si="37"/>
        <v>0.29346369726597865</v>
      </c>
      <c r="P272">
        <f t="shared" si="38"/>
        <v>0.29346369726597865</v>
      </c>
      <c r="Q272">
        <f t="shared" si="39"/>
        <v>0.70653630273402135</v>
      </c>
      <c r="R272">
        <v>10728737</v>
      </c>
    </row>
    <row r="273" spans="1:18" x14ac:dyDescent="0.2">
      <c r="A273" s="2">
        <v>34394</v>
      </c>
      <c r="B273">
        <v>52392</v>
      </c>
      <c r="C273">
        <v>12470</v>
      </c>
      <c r="D273">
        <f t="shared" si="35"/>
        <v>39922</v>
      </c>
      <c r="E273">
        <f t="shared" si="40"/>
        <v>5122394</v>
      </c>
      <c r="F273">
        <v>93553</v>
      </c>
      <c r="G273">
        <v>55849</v>
      </c>
      <c r="H273">
        <f t="shared" si="32"/>
        <v>37704</v>
      </c>
      <c r="I273">
        <f t="shared" si="34"/>
        <v>14660553</v>
      </c>
      <c r="J273">
        <f t="shared" si="33"/>
        <v>77626</v>
      </c>
      <c r="K273">
        <v>8788000</v>
      </c>
      <c r="L273">
        <v>28835772</v>
      </c>
      <c r="M273">
        <f t="shared" si="41"/>
        <v>49153</v>
      </c>
      <c r="N273">
        <f t="shared" si="36"/>
        <v>0.48571354958390228</v>
      </c>
      <c r="O273">
        <f t="shared" si="37"/>
        <v>0.51428645041609766</v>
      </c>
      <c r="P273">
        <f t="shared" si="38"/>
        <v>0.51428645041609777</v>
      </c>
      <c r="Q273">
        <f t="shared" si="39"/>
        <v>0.48571354958390234</v>
      </c>
      <c r="R273">
        <v>10744762</v>
      </c>
    </row>
    <row r="274" spans="1:18" x14ac:dyDescent="0.2">
      <c r="A274" s="2">
        <v>34486</v>
      </c>
      <c r="B274">
        <v>64528</v>
      </c>
      <c r="C274">
        <v>16552</v>
      </c>
      <c r="D274">
        <f t="shared" si="35"/>
        <v>47976</v>
      </c>
      <c r="E274">
        <f t="shared" si="40"/>
        <v>5170370</v>
      </c>
      <c r="F274">
        <v>101376</v>
      </c>
      <c r="G274">
        <v>50127</v>
      </c>
      <c r="H274">
        <f t="shared" si="32"/>
        <v>51249</v>
      </c>
      <c r="I274">
        <f t="shared" si="34"/>
        <v>14711802</v>
      </c>
      <c r="J274">
        <f t="shared" si="33"/>
        <v>99225</v>
      </c>
      <c r="K274">
        <v>8788000</v>
      </c>
      <c r="L274">
        <v>28907448</v>
      </c>
      <c r="M274">
        <f t="shared" si="41"/>
        <v>71676</v>
      </c>
      <c r="N274">
        <f t="shared" si="36"/>
        <v>0.51649281934996216</v>
      </c>
      <c r="O274">
        <f t="shared" si="37"/>
        <v>0.48350718065003778</v>
      </c>
      <c r="P274">
        <f t="shared" si="38"/>
        <v>0.48350718065003784</v>
      </c>
      <c r="Q274">
        <f t="shared" si="39"/>
        <v>0.51649281934996227</v>
      </c>
      <c r="R274">
        <v>10776819</v>
      </c>
    </row>
    <row r="275" spans="1:18" x14ac:dyDescent="0.2">
      <c r="A275" s="2">
        <v>34578</v>
      </c>
      <c r="B275">
        <v>78852</v>
      </c>
      <c r="C275">
        <v>27691</v>
      </c>
      <c r="D275">
        <f t="shared" si="35"/>
        <v>51161</v>
      </c>
      <c r="E275">
        <f t="shared" si="40"/>
        <v>5221531</v>
      </c>
      <c r="F275">
        <v>99235</v>
      </c>
      <c r="G275">
        <v>48607</v>
      </c>
      <c r="H275">
        <f t="shared" si="32"/>
        <v>50628</v>
      </c>
      <c r="I275">
        <f t="shared" si="34"/>
        <v>14762430</v>
      </c>
      <c r="J275">
        <f t="shared" si="33"/>
        <v>101789</v>
      </c>
      <c r="K275">
        <v>8788000</v>
      </c>
      <c r="L275">
        <v>29000663</v>
      </c>
      <c r="M275">
        <f t="shared" si="41"/>
        <v>93215</v>
      </c>
      <c r="N275">
        <f t="shared" si="36"/>
        <v>0.49738183890204246</v>
      </c>
      <c r="O275">
        <f t="shared" si="37"/>
        <v>0.50261816109795754</v>
      </c>
      <c r="P275">
        <f t="shared" si="38"/>
        <v>0.50261816109795754</v>
      </c>
      <c r="Q275">
        <f t="shared" si="39"/>
        <v>0.49738183890204246</v>
      </c>
      <c r="R275">
        <v>10819146</v>
      </c>
    </row>
    <row r="276" spans="1:18" x14ac:dyDescent="0.2">
      <c r="A276" s="2">
        <v>34669</v>
      </c>
      <c r="B276">
        <v>29897</v>
      </c>
      <c r="C276">
        <v>16743</v>
      </c>
      <c r="D276">
        <f t="shared" si="35"/>
        <v>13154</v>
      </c>
      <c r="E276">
        <f t="shared" si="40"/>
        <v>5234685</v>
      </c>
      <c r="F276">
        <v>90950</v>
      </c>
      <c r="G276">
        <v>52494</v>
      </c>
      <c r="H276">
        <f t="shared" si="32"/>
        <v>38456</v>
      </c>
      <c r="I276">
        <f t="shared" si="34"/>
        <v>14800886</v>
      </c>
      <c r="J276">
        <f t="shared" si="33"/>
        <v>51610</v>
      </c>
      <c r="K276">
        <v>8788000</v>
      </c>
      <c r="L276">
        <v>29096372</v>
      </c>
      <c r="M276">
        <f t="shared" si="41"/>
        <v>95709</v>
      </c>
      <c r="N276">
        <f t="shared" si="36"/>
        <v>0.74512691338887815</v>
      </c>
      <c r="O276">
        <f t="shared" si="37"/>
        <v>0.2548730866111219</v>
      </c>
      <c r="P276">
        <f t="shared" si="38"/>
        <v>0.25487308661112185</v>
      </c>
      <c r="Q276">
        <f t="shared" si="39"/>
        <v>0.74512691338887804</v>
      </c>
      <c r="R276">
        <v>10860406</v>
      </c>
    </row>
    <row r="277" spans="1:18" x14ac:dyDescent="0.2">
      <c r="A277" s="2">
        <v>34759</v>
      </c>
      <c r="B277">
        <v>51432</v>
      </c>
      <c r="C277">
        <v>11975</v>
      </c>
      <c r="D277">
        <f t="shared" si="35"/>
        <v>39457</v>
      </c>
      <c r="E277">
        <f t="shared" si="40"/>
        <v>5274142</v>
      </c>
      <c r="F277">
        <v>92452</v>
      </c>
      <c r="G277">
        <v>56323</v>
      </c>
      <c r="H277">
        <f t="shared" si="32"/>
        <v>36129</v>
      </c>
      <c r="I277">
        <f t="shared" si="34"/>
        <v>14837015</v>
      </c>
      <c r="J277">
        <f t="shared" si="33"/>
        <v>75586</v>
      </c>
      <c r="K277">
        <v>8788000</v>
      </c>
      <c r="L277">
        <v>29141902</v>
      </c>
      <c r="M277">
        <f t="shared" si="41"/>
        <v>45530</v>
      </c>
      <c r="N277">
        <f t="shared" si="36"/>
        <v>0.47798534120075148</v>
      </c>
      <c r="O277">
        <f t="shared" si="37"/>
        <v>0.52201465879924858</v>
      </c>
      <c r="P277">
        <f t="shared" si="38"/>
        <v>0.52201465879924847</v>
      </c>
      <c r="Q277">
        <f t="shared" si="39"/>
        <v>0.47798534120075142</v>
      </c>
      <c r="R277">
        <v>10875308</v>
      </c>
    </row>
    <row r="278" spans="1:18" x14ac:dyDescent="0.2">
      <c r="A278" s="2">
        <v>34851</v>
      </c>
      <c r="B278">
        <v>64793</v>
      </c>
      <c r="C278">
        <v>15405</v>
      </c>
      <c r="D278">
        <f t="shared" si="35"/>
        <v>49388</v>
      </c>
      <c r="E278">
        <f t="shared" si="40"/>
        <v>5323530</v>
      </c>
      <c r="F278">
        <v>99361</v>
      </c>
      <c r="G278">
        <v>51965</v>
      </c>
      <c r="H278">
        <f t="shared" si="32"/>
        <v>47396</v>
      </c>
      <c r="I278">
        <f t="shared" si="34"/>
        <v>14884411</v>
      </c>
      <c r="J278">
        <f t="shared" si="33"/>
        <v>96784</v>
      </c>
      <c r="K278">
        <v>8788000</v>
      </c>
      <c r="L278">
        <v>29211541</v>
      </c>
      <c r="M278">
        <f t="shared" si="41"/>
        <v>69639</v>
      </c>
      <c r="N278">
        <f t="shared" si="36"/>
        <v>0.48970904281699457</v>
      </c>
      <c r="O278">
        <f t="shared" si="37"/>
        <v>0.51029095718300543</v>
      </c>
      <c r="P278">
        <f t="shared" si="38"/>
        <v>0.51029095718300543</v>
      </c>
      <c r="Q278">
        <f t="shared" si="39"/>
        <v>0.48970904281699457</v>
      </c>
      <c r="R278">
        <v>10906895</v>
      </c>
    </row>
    <row r="279" spans="1:18" x14ac:dyDescent="0.2">
      <c r="A279" s="2">
        <v>34943</v>
      </c>
      <c r="B279">
        <v>77425</v>
      </c>
      <c r="C279">
        <v>26778</v>
      </c>
      <c r="D279">
        <f t="shared" si="35"/>
        <v>50647</v>
      </c>
      <c r="E279">
        <f t="shared" si="40"/>
        <v>5374177</v>
      </c>
      <c r="F279">
        <v>98615</v>
      </c>
      <c r="G279">
        <v>49219</v>
      </c>
      <c r="H279">
        <f t="shared" si="32"/>
        <v>49396</v>
      </c>
      <c r="I279">
        <f t="shared" si="34"/>
        <v>14933807</v>
      </c>
      <c r="J279">
        <f t="shared" si="33"/>
        <v>100043</v>
      </c>
      <c r="K279">
        <v>8788000</v>
      </c>
      <c r="L279">
        <v>29302311</v>
      </c>
      <c r="M279">
        <f t="shared" si="41"/>
        <v>90770</v>
      </c>
      <c r="N279">
        <f t="shared" si="36"/>
        <v>0.49374768849394762</v>
      </c>
      <c r="O279">
        <f t="shared" si="37"/>
        <v>0.50625231150605243</v>
      </c>
      <c r="P279">
        <f t="shared" si="38"/>
        <v>0.50625231150605243</v>
      </c>
      <c r="Q279">
        <f t="shared" si="39"/>
        <v>0.49374768849394757</v>
      </c>
      <c r="R279">
        <v>10950119</v>
      </c>
    </row>
    <row r="280" spans="1:18" x14ac:dyDescent="0.2">
      <c r="A280" s="2">
        <v>35034</v>
      </c>
      <c r="B280">
        <v>38046</v>
      </c>
      <c r="C280">
        <v>15746</v>
      </c>
      <c r="D280">
        <f t="shared" si="35"/>
        <v>22300</v>
      </c>
      <c r="E280">
        <f t="shared" si="40"/>
        <v>5396477</v>
      </c>
      <c r="F280">
        <v>87588</v>
      </c>
      <c r="G280">
        <v>53226</v>
      </c>
      <c r="H280">
        <f t="shared" si="32"/>
        <v>34362</v>
      </c>
      <c r="I280">
        <f t="shared" si="34"/>
        <v>14968169</v>
      </c>
      <c r="J280">
        <f t="shared" si="33"/>
        <v>56662</v>
      </c>
      <c r="K280">
        <v>8788000</v>
      </c>
      <c r="L280">
        <v>29396274</v>
      </c>
      <c r="M280">
        <f t="shared" si="41"/>
        <v>93963</v>
      </c>
      <c r="N280">
        <f t="shared" si="36"/>
        <v>0.60643817726165683</v>
      </c>
      <c r="O280">
        <f t="shared" si="37"/>
        <v>0.39356182273834317</v>
      </c>
      <c r="P280">
        <f t="shared" si="38"/>
        <v>0.39356182273834317</v>
      </c>
      <c r="Q280">
        <f t="shared" si="39"/>
        <v>0.60643817726165683</v>
      </c>
      <c r="R280">
        <v>10993416</v>
      </c>
    </row>
    <row r="281" spans="1:18" x14ac:dyDescent="0.2">
      <c r="A281" s="2">
        <v>35125</v>
      </c>
      <c r="B281">
        <v>50369</v>
      </c>
      <c r="C281">
        <v>11047</v>
      </c>
      <c r="D281">
        <f t="shared" si="35"/>
        <v>39322</v>
      </c>
      <c r="E281">
        <f t="shared" si="40"/>
        <v>5435799</v>
      </c>
      <c r="F281">
        <v>90013</v>
      </c>
      <c r="G281">
        <v>55962</v>
      </c>
      <c r="H281">
        <f t="shared" si="32"/>
        <v>34051</v>
      </c>
      <c r="I281">
        <f t="shared" si="34"/>
        <v>15002220</v>
      </c>
      <c r="J281">
        <f t="shared" si="33"/>
        <v>73373</v>
      </c>
      <c r="K281">
        <v>8788000</v>
      </c>
      <c r="L281">
        <v>29446857</v>
      </c>
      <c r="M281">
        <f t="shared" si="41"/>
        <v>50583</v>
      </c>
      <c r="N281">
        <f t="shared" si="36"/>
        <v>0.46408079266215091</v>
      </c>
      <c r="O281">
        <f t="shared" si="37"/>
        <v>0.53591920733784904</v>
      </c>
      <c r="P281">
        <f t="shared" si="38"/>
        <v>0.53591920733784915</v>
      </c>
      <c r="Q281">
        <f t="shared" si="39"/>
        <v>0.46408079266215096</v>
      </c>
      <c r="R281">
        <v>11009307</v>
      </c>
    </row>
    <row r="282" spans="1:18" x14ac:dyDescent="0.2">
      <c r="A282" s="2">
        <v>35217</v>
      </c>
      <c r="B282">
        <v>69847</v>
      </c>
      <c r="C282">
        <v>14570</v>
      </c>
      <c r="D282">
        <f t="shared" si="35"/>
        <v>55277</v>
      </c>
      <c r="E282">
        <f t="shared" si="40"/>
        <v>5491076</v>
      </c>
      <c r="F282">
        <v>96237</v>
      </c>
      <c r="G282">
        <v>51359</v>
      </c>
      <c r="H282">
        <f t="shared" si="32"/>
        <v>44878</v>
      </c>
      <c r="I282">
        <f t="shared" si="34"/>
        <v>15047098</v>
      </c>
      <c r="J282">
        <f t="shared" si="33"/>
        <v>100155</v>
      </c>
      <c r="K282">
        <v>8788000</v>
      </c>
      <c r="L282">
        <v>29514217</v>
      </c>
      <c r="M282">
        <f t="shared" si="41"/>
        <v>67360</v>
      </c>
      <c r="N282">
        <f t="shared" si="36"/>
        <v>0.44808546752533573</v>
      </c>
      <c r="O282">
        <f t="shared" si="37"/>
        <v>0.55191453247466427</v>
      </c>
      <c r="P282">
        <f t="shared" si="38"/>
        <v>0.55191453247466427</v>
      </c>
      <c r="Q282">
        <f t="shared" si="39"/>
        <v>0.44808546752533573</v>
      </c>
      <c r="R282">
        <v>11037392</v>
      </c>
    </row>
    <row r="283" spans="1:18" x14ac:dyDescent="0.2">
      <c r="A283" s="2">
        <v>35309</v>
      </c>
      <c r="B283">
        <v>82545</v>
      </c>
      <c r="C283">
        <v>26787</v>
      </c>
      <c r="D283">
        <f t="shared" si="35"/>
        <v>55758</v>
      </c>
      <c r="E283">
        <f t="shared" si="40"/>
        <v>5546834</v>
      </c>
      <c r="F283">
        <v>94640</v>
      </c>
      <c r="G283">
        <v>49897</v>
      </c>
      <c r="H283">
        <f t="shared" si="32"/>
        <v>44743</v>
      </c>
      <c r="I283">
        <f t="shared" si="34"/>
        <v>15091841</v>
      </c>
      <c r="J283">
        <f t="shared" si="33"/>
        <v>100501</v>
      </c>
      <c r="K283">
        <v>8788000</v>
      </c>
      <c r="L283">
        <v>29610218</v>
      </c>
      <c r="M283">
        <f t="shared" si="41"/>
        <v>96001</v>
      </c>
      <c r="N283">
        <f t="shared" si="36"/>
        <v>0.44519955025323132</v>
      </c>
      <c r="O283">
        <f t="shared" si="37"/>
        <v>0.55480044974676868</v>
      </c>
      <c r="P283">
        <f t="shared" si="38"/>
        <v>0.55480044974676868</v>
      </c>
      <c r="Q283">
        <f t="shared" si="39"/>
        <v>0.44519955025323132</v>
      </c>
      <c r="R283">
        <v>11082903</v>
      </c>
    </row>
    <row r="284" spans="1:18" x14ac:dyDescent="0.2">
      <c r="A284" s="2">
        <v>35400</v>
      </c>
      <c r="B284">
        <v>33881</v>
      </c>
      <c r="C284">
        <v>17685</v>
      </c>
      <c r="D284">
        <f t="shared" si="35"/>
        <v>16196</v>
      </c>
      <c r="E284">
        <f t="shared" si="40"/>
        <v>5563030</v>
      </c>
      <c r="F284">
        <v>85310</v>
      </c>
      <c r="G284">
        <v>55662</v>
      </c>
      <c r="H284">
        <f t="shared" si="32"/>
        <v>29648</v>
      </c>
      <c r="I284">
        <f t="shared" si="34"/>
        <v>15121489</v>
      </c>
      <c r="J284">
        <f t="shared" si="33"/>
        <v>45844</v>
      </c>
      <c r="K284">
        <v>8788000</v>
      </c>
      <c r="L284">
        <v>29708206</v>
      </c>
      <c r="M284">
        <f t="shared" si="41"/>
        <v>97988</v>
      </c>
      <c r="N284">
        <f t="shared" si="36"/>
        <v>0.6467149463397609</v>
      </c>
      <c r="O284">
        <f t="shared" si="37"/>
        <v>0.35328505366023905</v>
      </c>
      <c r="P284">
        <f t="shared" si="38"/>
        <v>0.3532850536602391</v>
      </c>
      <c r="Q284">
        <f t="shared" si="39"/>
        <v>0.64671494633976101</v>
      </c>
      <c r="R284">
        <v>11130574</v>
      </c>
    </row>
    <row r="285" spans="1:18" x14ac:dyDescent="0.2">
      <c r="A285" s="2">
        <v>35490</v>
      </c>
      <c r="B285">
        <v>57745</v>
      </c>
      <c r="C285">
        <v>14665</v>
      </c>
      <c r="D285">
        <f t="shared" si="35"/>
        <v>43080</v>
      </c>
      <c r="E285">
        <f t="shared" si="40"/>
        <v>5606110</v>
      </c>
      <c r="F285">
        <v>84968</v>
      </c>
      <c r="G285">
        <v>59109</v>
      </c>
      <c r="H285">
        <f t="shared" si="32"/>
        <v>25859</v>
      </c>
      <c r="I285">
        <f t="shared" si="34"/>
        <v>15147348</v>
      </c>
      <c r="J285">
        <f t="shared" si="33"/>
        <v>68939</v>
      </c>
      <c r="K285">
        <v>8788000</v>
      </c>
      <c r="L285">
        <v>29751536</v>
      </c>
      <c r="M285">
        <f t="shared" si="41"/>
        <v>43330</v>
      </c>
      <c r="N285">
        <f t="shared" si="36"/>
        <v>0.37509972584458723</v>
      </c>
      <c r="O285">
        <f t="shared" si="37"/>
        <v>0.62490027415541272</v>
      </c>
      <c r="P285">
        <f t="shared" si="38"/>
        <v>0.62490027415541283</v>
      </c>
      <c r="Q285">
        <f t="shared" si="39"/>
        <v>0.37509972584458728</v>
      </c>
      <c r="R285">
        <v>11146270</v>
      </c>
    </row>
    <row r="286" spans="1:18" x14ac:dyDescent="0.2">
      <c r="A286" s="2">
        <v>35582</v>
      </c>
      <c r="B286">
        <v>69824</v>
      </c>
      <c r="C286">
        <v>19242</v>
      </c>
      <c r="D286">
        <f t="shared" si="35"/>
        <v>50582</v>
      </c>
      <c r="E286">
        <f t="shared" si="40"/>
        <v>5656692</v>
      </c>
      <c r="F286">
        <v>92395</v>
      </c>
      <c r="G286">
        <v>52553</v>
      </c>
      <c r="H286">
        <f t="shared" si="32"/>
        <v>39842</v>
      </c>
      <c r="I286">
        <f t="shared" si="34"/>
        <v>15187190</v>
      </c>
      <c r="J286">
        <f t="shared" si="33"/>
        <v>90424</v>
      </c>
      <c r="K286">
        <v>8788000</v>
      </c>
      <c r="L286">
        <v>29818012</v>
      </c>
      <c r="M286">
        <f t="shared" si="41"/>
        <v>66476</v>
      </c>
      <c r="N286">
        <f t="shared" si="36"/>
        <v>0.4406131115633018</v>
      </c>
      <c r="O286">
        <f t="shared" si="37"/>
        <v>0.55938688843669826</v>
      </c>
      <c r="P286">
        <f t="shared" si="38"/>
        <v>0.55938688843669815</v>
      </c>
      <c r="Q286">
        <f t="shared" si="39"/>
        <v>0.44061311156330174</v>
      </c>
      <c r="R286">
        <v>11179959</v>
      </c>
    </row>
    <row r="287" spans="1:18" x14ac:dyDescent="0.2">
      <c r="A287" s="2">
        <v>35674</v>
      </c>
      <c r="B287">
        <v>79920</v>
      </c>
      <c r="C287">
        <v>28379</v>
      </c>
      <c r="D287">
        <f t="shared" si="35"/>
        <v>51541</v>
      </c>
      <c r="E287">
        <f t="shared" si="40"/>
        <v>5708233</v>
      </c>
      <c r="F287">
        <v>89500</v>
      </c>
      <c r="G287">
        <v>49686</v>
      </c>
      <c r="H287">
        <f t="shared" si="32"/>
        <v>39814</v>
      </c>
      <c r="I287">
        <f t="shared" si="34"/>
        <v>15227004</v>
      </c>
      <c r="J287">
        <f t="shared" si="33"/>
        <v>91355</v>
      </c>
      <c r="K287">
        <v>8788000</v>
      </c>
      <c r="L287">
        <v>29905948</v>
      </c>
      <c r="M287">
        <f t="shared" si="41"/>
        <v>87936</v>
      </c>
      <c r="N287">
        <f t="shared" si="36"/>
        <v>0.43581632094576106</v>
      </c>
      <c r="O287">
        <f t="shared" si="37"/>
        <v>0.56418367905423894</v>
      </c>
      <c r="P287">
        <f t="shared" si="38"/>
        <v>0.56418367905423894</v>
      </c>
      <c r="Q287">
        <f t="shared" si="39"/>
        <v>0.43581632094576106</v>
      </c>
      <c r="R287">
        <v>11227651</v>
      </c>
    </row>
    <row r="288" spans="1:18" x14ac:dyDescent="0.2">
      <c r="A288" s="2">
        <v>35765</v>
      </c>
      <c r="B288">
        <v>26859</v>
      </c>
      <c r="C288">
        <v>18040</v>
      </c>
      <c r="D288">
        <f t="shared" si="35"/>
        <v>8819</v>
      </c>
      <c r="E288">
        <f t="shared" si="40"/>
        <v>5717052</v>
      </c>
      <c r="F288">
        <v>81735</v>
      </c>
      <c r="G288">
        <v>54321</v>
      </c>
      <c r="H288">
        <f t="shared" si="32"/>
        <v>27414</v>
      </c>
      <c r="I288">
        <f t="shared" si="34"/>
        <v>15254418</v>
      </c>
      <c r="J288">
        <f t="shared" si="33"/>
        <v>36233</v>
      </c>
      <c r="K288">
        <v>8788000</v>
      </c>
      <c r="L288">
        <v>29994790</v>
      </c>
      <c r="M288">
        <f t="shared" si="41"/>
        <v>88842</v>
      </c>
      <c r="N288">
        <f t="shared" si="36"/>
        <v>0.75660309662462399</v>
      </c>
      <c r="O288">
        <f t="shared" si="37"/>
        <v>0.24339690337537603</v>
      </c>
      <c r="P288">
        <f t="shared" si="38"/>
        <v>0.24339690337537601</v>
      </c>
      <c r="Q288">
        <f t="shared" si="39"/>
        <v>0.75660309662462399</v>
      </c>
      <c r="R288">
        <v>11278893</v>
      </c>
    </row>
    <row r="289" spans="1:18" x14ac:dyDescent="0.2">
      <c r="A289" s="2">
        <v>35855</v>
      </c>
      <c r="B289">
        <v>46328</v>
      </c>
      <c r="C289">
        <v>13879</v>
      </c>
      <c r="D289">
        <f t="shared" si="35"/>
        <v>32449</v>
      </c>
      <c r="E289">
        <f t="shared" si="40"/>
        <v>5749501</v>
      </c>
      <c r="F289">
        <v>83424</v>
      </c>
      <c r="G289">
        <v>61737</v>
      </c>
      <c r="H289">
        <f t="shared" si="32"/>
        <v>21687</v>
      </c>
      <c r="I289">
        <f t="shared" si="34"/>
        <v>15276105</v>
      </c>
      <c r="J289">
        <f t="shared" si="33"/>
        <v>54136</v>
      </c>
      <c r="K289">
        <v>8788000</v>
      </c>
      <c r="L289">
        <v>30028506</v>
      </c>
      <c r="M289">
        <f t="shared" si="41"/>
        <v>33716</v>
      </c>
      <c r="N289">
        <f t="shared" si="36"/>
        <v>0.40060218708438006</v>
      </c>
      <c r="O289">
        <f t="shared" si="37"/>
        <v>0.59939781291561989</v>
      </c>
      <c r="P289">
        <f t="shared" si="38"/>
        <v>0.59939781291561989</v>
      </c>
      <c r="Q289">
        <f t="shared" si="39"/>
        <v>0.40060218708438011</v>
      </c>
      <c r="R289">
        <v>11292059</v>
      </c>
    </row>
    <row r="290" spans="1:18" x14ac:dyDescent="0.2">
      <c r="A290" s="2">
        <v>35947</v>
      </c>
      <c r="B290">
        <v>56040</v>
      </c>
      <c r="C290">
        <v>17081</v>
      </c>
      <c r="D290">
        <f t="shared" si="35"/>
        <v>38959</v>
      </c>
      <c r="E290">
        <f t="shared" si="40"/>
        <v>5788460</v>
      </c>
      <c r="F290">
        <v>90464</v>
      </c>
      <c r="G290">
        <v>51944</v>
      </c>
      <c r="H290">
        <f t="shared" si="32"/>
        <v>38520</v>
      </c>
      <c r="I290">
        <f t="shared" si="34"/>
        <v>15314625</v>
      </c>
      <c r="J290">
        <f t="shared" si="33"/>
        <v>77479</v>
      </c>
      <c r="K290">
        <v>8788000</v>
      </c>
      <c r="L290">
        <v>30080180</v>
      </c>
      <c r="M290">
        <f t="shared" si="41"/>
        <v>51674</v>
      </c>
      <c r="N290">
        <f t="shared" si="36"/>
        <v>0.49716697427690082</v>
      </c>
      <c r="O290">
        <f t="shared" si="37"/>
        <v>0.50283302572309918</v>
      </c>
      <c r="P290">
        <f t="shared" si="38"/>
        <v>0.50283302572309918</v>
      </c>
      <c r="Q290">
        <f t="shared" si="39"/>
        <v>0.49716697427690082</v>
      </c>
      <c r="R290">
        <v>11322038</v>
      </c>
    </row>
    <row r="291" spans="1:18" x14ac:dyDescent="0.2">
      <c r="A291" s="2">
        <v>36039</v>
      </c>
      <c r="B291">
        <v>68331</v>
      </c>
      <c r="C291">
        <v>28284</v>
      </c>
      <c r="D291">
        <f t="shared" si="35"/>
        <v>40047</v>
      </c>
      <c r="E291">
        <f t="shared" si="40"/>
        <v>5828507</v>
      </c>
      <c r="F291">
        <v>88881</v>
      </c>
      <c r="G291">
        <v>49947</v>
      </c>
      <c r="H291">
        <f t="shared" si="32"/>
        <v>38934</v>
      </c>
      <c r="I291">
        <f t="shared" si="34"/>
        <v>15353559</v>
      </c>
      <c r="J291">
        <f t="shared" si="33"/>
        <v>78981</v>
      </c>
      <c r="K291">
        <v>8788000</v>
      </c>
      <c r="L291">
        <v>30155173</v>
      </c>
      <c r="M291">
        <f t="shared" si="41"/>
        <v>74993</v>
      </c>
      <c r="N291">
        <f t="shared" si="36"/>
        <v>0.49295400159532038</v>
      </c>
      <c r="O291">
        <f t="shared" si="37"/>
        <v>0.50704599840467957</v>
      </c>
      <c r="P291">
        <f t="shared" si="38"/>
        <v>0.50704599840467957</v>
      </c>
      <c r="Q291">
        <f t="shared" si="39"/>
        <v>0.49295400159532043</v>
      </c>
      <c r="R291">
        <v>11365901</v>
      </c>
    </row>
    <row r="292" spans="1:18" x14ac:dyDescent="0.2">
      <c r="A292" s="2">
        <v>36130</v>
      </c>
      <c r="B292">
        <v>22071</v>
      </c>
      <c r="C292">
        <v>16263</v>
      </c>
      <c r="D292">
        <f t="shared" si="35"/>
        <v>5808</v>
      </c>
      <c r="E292">
        <f t="shared" si="40"/>
        <v>5834315</v>
      </c>
      <c r="F292">
        <v>79649</v>
      </c>
      <c r="G292">
        <v>54463</v>
      </c>
      <c r="H292">
        <f t="shared" si="32"/>
        <v>25186</v>
      </c>
      <c r="I292">
        <f t="shared" si="34"/>
        <v>15378745</v>
      </c>
      <c r="J292">
        <f t="shared" si="33"/>
        <v>30994</v>
      </c>
      <c r="K292">
        <v>8788000</v>
      </c>
      <c r="L292">
        <v>30231639</v>
      </c>
      <c r="M292">
        <f t="shared" si="41"/>
        <v>76466</v>
      </c>
      <c r="N292">
        <f t="shared" si="36"/>
        <v>0.8126088920436213</v>
      </c>
      <c r="O292">
        <f t="shared" si="37"/>
        <v>0.18739110795637864</v>
      </c>
      <c r="P292">
        <f t="shared" si="38"/>
        <v>0.1873911079563787</v>
      </c>
      <c r="Q292">
        <f t="shared" si="39"/>
        <v>0.81260889204362141</v>
      </c>
      <c r="R292">
        <v>11408804</v>
      </c>
    </row>
    <row r="293" spans="1:18" x14ac:dyDescent="0.2">
      <c r="A293" s="2">
        <v>36220</v>
      </c>
      <c r="B293">
        <v>48902</v>
      </c>
      <c r="C293">
        <v>12521</v>
      </c>
      <c r="D293">
        <f t="shared" si="35"/>
        <v>36381</v>
      </c>
      <c r="E293">
        <f t="shared" si="40"/>
        <v>5870696</v>
      </c>
      <c r="F293">
        <v>81890</v>
      </c>
      <c r="G293">
        <v>61232</v>
      </c>
      <c r="H293">
        <f t="shared" si="32"/>
        <v>20658</v>
      </c>
      <c r="I293">
        <f t="shared" si="34"/>
        <v>15399403</v>
      </c>
      <c r="J293">
        <f t="shared" si="33"/>
        <v>57039</v>
      </c>
      <c r="K293">
        <v>8788000</v>
      </c>
      <c r="L293">
        <v>30260117</v>
      </c>
      <c r="M293">
        <f t="shared" si="41"/>
        <v>28478</v>
      </c>
      <c r="N293">
        <f t="shared" si="36"/>
        <v>0.36217324988165994</v>
      </c>
      <c r="O293">
        <f t="shared" si="37"/>
        <v>0.63782675011834011</v>
      </c>
      <c r="P293">
        <f t="shared" si="38"/>
        <v>0.63782675011834011</v>
      </c>
      <c r="Q293">
        <f t="shared" si="39"/>
        <v>0.36217324988165989</v>
      </c>
      <c r="R293">
        <v>11419589</v>
      </c>
    </row>
    <row r="294" spans="1:18" x14ac:dyDescent="0.2">
      <c r="A294" s="2">
        <v>36312</v>
      </c>
      <c r="B294">
        <v>69698</v>
      </c>
      <c r="C294">
        <v>16507</v>
      </c>
      <c r="D294">
        <f t="shared" si="35"/>
        <v>53191</v>
      </c>
      <c r="E294">
        <f t="shared" si="40"/>
        <v>5923887</v>
      </c>
      <c r="F294">
        <v>87875</v>
      </c>
      <c r="G294">
        <v>51990</v>
      </c>
      <c r="H294">
        <f t="shared" si="32"/>
        <v>35885</v>
      </c>
      <c r="I294">
        <f t="shared" si="34"/>
        <v>15435288</v>
      </c>
      <c r="J294">
        <f t="shared" si="33"/>
        <v>89076</v>
      </c>
      <c r="K294">
        <v>8788000</v>
      </c>
      <c r="L294">
        <v>30314696</v>
      </c>
      <c r="M294">
        <f t="shared" si="41"/>
        <v>54579</v>
      </c>
      <c r="N294">
        <f t="shared" si="36"/>
        <v>0.40285823341865373</v>
      </c>
      <c r="O294">
        <f t="shared" si="37"/>
        <v>0.59714176658134621</v>
      </c>
      <c r="P294">
        <f t="shared" si="38"/>
        <v>0.59714176658134632</v>
      </c>
      <c r="Q294">
        <f t="shared" si="39"/>
        <v>0.40285823341865379</v>
      </c>
      <c r="R294">
        <v>11452857</v>
      </c>
    </row>
    <row r="295" spans="1:18" x14ac:dyDescent="0.2">
      <c r="A295" s="2">
        <v>36404</v>
      </c>
      <c r="B295">
        <v>82777</v>
      </c>
      <c r="C295">
        <v>27008</v>
      </c>
      <c r="D295">
        <f t="shared" si="35"/>
        <v>55769</v>
      </c>
      <c r="E295">
        <f t="shared" si="40"/>
        <v>5979656</v>
      </c>
      <c r="F295">
        <v>87772</v>
      </c>
      <c r="G295">
        <v>50205</v>
      </c>
      <c r="H295">
        <f t="shared" si="32"/>
        <v>37567</v>
      </c>
      <c r="I295">
        <f t="shared" si="34"/>
        <v>15472855</v>
      </c>
      <c r="J295">
        <f t="shared" si="33"/>
        <v>93336</v>
      </c>
      <c r="K295">
        <v>8788000</v>
      </c>
      <c r="L295">
        <v>30401286</v>
      </c>
      <c r="M295">
        <f t="shared" si="41"/>
        <v>86590</v>
      </c>
      <c r="N295">
        <f t="shared" si="36"/>
        <v>0.4024920716550956</v>
      </c>
      <c r="O295">
        <f t="shared" si="37"/>
        <v>0.5975079283449044</v>
      </c>
      <c r="P295">
        <f t="shared" si="38"/>
        <v>0.5975079283449044</v>
      </c>
      <c r="Q295">
        <f t="shared" si="39"/>
        <v>0.4024920716550956</v>
      </c>
      <c r="R295">
        <v>11504759</v>
      </c>
    </row>
    <row r="296" spans="1:18" x14ac:dyDescent="0.2">
      <c r="A296" s="2">
        <v>36495</v>
      </c>
      <c r="B296">
        <v>29566</v>
      </c>
      <c r="C296">
        <v>16892</v>
      </c>
      <c r="D296">
        <f t="shared" si="35"/>
        <v>12674</v>
      </c>
      <c r="E296">
        <f t="shared" si="40"/>
        <v>5992330</v>
      </c>
      <c r="F296">
        <v>79712</v>
      </c>
      <c r="G296">
        <v>56103</v>
      </c>
      <c r="H296">
        <f t="shared" si="32"/>
        <v>23609</v>
      </c>
      <c r="I296">
        <f t="shared" si="34"/>
        <v>15496464</v>
      </c>
      <c r="J296">
        <f t="shared" si="33"/>
        <v>36283</v>
      </c>
      <c r="K296">
        <v>8788000</v>
      </c>
      <c r="L296">
        <v>30492106</v>
      </c>
      <c r="M296">
        <f t="shared" si="41"/>
        <v>90820</v>
      </c>
      <c r="N296">
        <f t="shared" si="36"/>
        <v>0.65069040597525007</v>
      </c>
      <c r="O296">
        <f t="shared" si="37"/>
        <v>0.34930959402474987</v>
      </c>
      <c r="P296">
        <f t="shared" si="38"/>
        <v>0.34930959402474993</v>
      </c>
      <c r="Q296">
        <f t="shared" si="39"/>
        <v>0.65069040597525007</v>
      </c>
      <c r="R296">
        <v>11559464</v>
      </c>
    </row>
    <row r="297" spans="1:18" x14ac:dyDescent="0.2">
      <c r="A297" s="2">
        <v>36586</v>
      </c>
      <c r="B297">
        <v>60153</v>
      </c>
      <c r="C297">
        <v>13123</v>
      </c>
      <c r="D297">
        <f t="shared" si="35"/>
        <v>47030</v>
      </c>
      <c r="E297">
        <f t="shared" si="40"/>
        <v>6039360</v>
      </c>
      <c r="F297">
        <v>82627</v>
      </c>
      <c r="G297">
        <v>59012</v>
      </c>
      <c r="H297">
        <f t="shared" si="32"/>
        <v>23615</v>
      </c>
      <c r="I297">
        <f t="shared" si="34"/>
        <v>15520079</v>
      </c>
      <c r="J297">
        <f t="shared" si="33"/>
        <v>70645</v>
      </c>
      <c r="K297">
        <v>8788000</v>
      </c>
      <c r="L297">
        <v>30525872</v>
      </c>
      <c r="M297">
        <f t="shared" si="41"/>
        <v>33766</v>
      </c>
      <c r="N297">
        <f t="shared" si="36"/>
        <v>0.33427701889730344</v>
      </c>
      <c r="O297">
        <f t="shared" si="37"/>
        <v>0.66572298110269656</v>
      </c>
      <c r="P297">
        <f t="shared" si="38"/>
        <v>0.66572298110269656</v>
      </c>
      <c r="Q297">
        <f t="shared" si="39"/>
        <v>0.33427701889730344</v>
      </c>
      <c r="R297">
        <v>11576994</v>
      </c>
    </row>
    <row r="298" spans="1:18" x14ac:dyDescent="0.2">
      <c r="A298" s="2">
        <v>36678</v>
      </c>
      <c r="B298">
        <v>75926</v>
      </c>
      <c r="C298">
        <v>16630</v>
      </c>
      <c r="D298">
        <f t="shared" si="35"/>
        <v>59296</v>
      </c>
      <c r="E298">
        <f t="shared" si="40"/>
        <v>6098656</v>
      </c>
      <c r="F298">
        <v>86801</v>
      </c>
      <c r="G298">
        <v>51909</v>
      </c>
      <c r="H298">
        <f t="shared" si="32"/>
        <v>34892</v>
      </c>
      <c r="I298">
        <f t="shared" si="34"/>
        <v>15554971</v>
      </c>
      <c r="J298">
        <f t="shared" si="33"/>
        <v>94188</v>
      </c>
      <c r="K298">
        <v>8788000</v>
      </c>
      <c r="L298">
        <v>30594030</v>
      </c>
      <c r="M298">
        <f t="shared" si="41"/>
        <v>68158</v>
      </c>
      <c r="N298">
        <f t="shared" si="36"/>
        <v>0.37045058818533144</v>
      </c>
      <c r="O298">
        <f t="shared" si="37"/>
        <v>0.6295494118146685</v>
      </c>
      <c r="P298">
        <f t="shared" si="38"/>
        <v>0.6295494118146685</v>
      </c>
      <c r="Q298">
        <f t="shared" si="39"/>
        <v>0.3704505881853315</v>
      </c>
      <c r="R298">
        <v>11621255</v>
      </c>
    </row>
    <row r="299" spans="1:18" x14ac:dyDescent="0.2">
      <c r="A299" s="2">
        <v>36770</v>
      </c>
      <c r="B299">
        <v>96793</v>
      </c>
      <c r="C299">
        <v>28018</v>
      </c>
      <c r="D299">
        <f t="shared" si="35"/>
        <v>68775</v>
      </c>
      <c r="E299">
        <f t="shared" si="40"/>
        <v>6167431</v>
      </c>
      <c r="F299">
        <v>83173</v>
      </c>
      <c r="G299">
        <v>51192</v>
      </c>
      <c r="H299">
        <f t="shared" si="32"/>
        <v>31981</v>
      </c>
      <c r="I299">
        <f t="shared" si="34"/>
        <v>15586952</v>
      </c>
      <c r="J299">
        <f t="shared" si="33"/>
        <v>100756</v>
      </c>
      <c r="K299">
        <v>8788000</v>
      </c>
      <c r="L299">
        <v>30685730</v>
      </c>
      <c r="M299">
        <f t="shared" si="41"/>
        <v>91700</v>
      </c>
      <c r="N299">
        <f t="shared" si="36"/>
        <v>0.31741037754575407</v>
      </c>
      <c r="O299">
        <f t="shared" si="37"/>
        <v>0.68258962245424593</v>
      </c>
      <c r="P299">
        <f t="shared" si="38"/>
        <v>0.68258962245424593</v>
      </c>
      <c r="Q299">
        <f t="shared" si="39"/>
        <v>0.31741037754575407</v>
      </c>
      <c r="R299">
        <v>11683290</v>
      </c>
    </row>
    <row r="300" spans="1:18" x14ac:dyDescent="0.2">
      <c r="A300" s="2">
        <v>36861</v>
      </c>
      <c r="B300">
        <v>40540</v>
      </c>
      <c r="C300">
        <v>16888</v>
      </c>
      <c r="D300">
        <f t="shared" si="35"/>
        <v>23652</v>
      </c>
      <c r="E300">
        <f t="shared" si="40"/>
        <v>6191083</v>
      </c>
      <c r="F300">
        <v>75281</v>
      </c>
      <c r="G300">
        <v>55949</v>
      </c>
      <c r="H300">
        <f t="shared" si="32"/>
        <v>19332</v>
      </c>
      <c r="I300">
        <f t="shared" si="34"/>
        <v>15606284</v>
      </c>
      <c r="J300">
        <f t="shared" si="33"/>
        <v>42984</v>
      </c>
      <c r="K300">
        <v>8788000</v>
      </c>
      <c r="L300">
        <v>30783969</v>
      </c>
      <c r="M300">
        <f t="shared" si="41"/>
        <v>98239</v>
      </c>
      <c r="N300">
        <f t="shared" si="36"/>
        <v>0.44974874371859297</v>
      </c>
      <c r="O300">
        <f t="shared" si="37"/>
        <v>0.55025125628140703</v>
      </c>
      <c r="P300">
        <f t="shared" si="38"/>
        <v>0.55025125628140703</v>
      </c>
      <c r="Q300">
        <f t="shared" si="39"/>
        <v>0.44974874371859297</v>
      </c>
      <c r="R300">
        <v>11748348</v>
      </c>
    </row>
    <row r="301" spans="1:18" x14ac:dyDescent="0.2">
      <c r="A301" s="2">
        <v>36951</v>
      </c>
      <c r="B301">
        <v>78547</v>
      </c>
      <c r="C301">
        <v>12895</v>
      </c>
      <c r="D301">
        <f t="shared" si="35"/>
        <v>65652</v>
      </c>
      <c r="E301">
        <f t="shared" si="40"/>
        <v>6256735</v>
      </c>
      <c r="F301">
        <v>81350</v>
      </c>
      <c r="G301">
        <v>57986</v>
      </c>
      <c r="H301">
        <f t="shared" si="32"/>
        <v>23364</v>
      </c>
      <c r="I301">
        <f t="shared" si="34"/>
        <v>15629648</v>
      </c>
      <c r="J301">
        <f t="shared" si="33"/>
        <v>89016</v>
      </c>
      <c r="K301">
        <v>8788000</v>
      </c>
      <c r="L301">
        <v>30824441</v>
      </c>
      <c r="M301">
        <f t="shared" si="41"/>
        <v>40472</v>
      </c>
      <c r="N301">
        <f t="shared" si="36"/>
        <v>0.26246966837422486</v>
      </c>
      <c r="O301">
        <f t="shared" si="37"/>
        <v>0.73753033162577519</v>
      </c>
      <c r="P301">
        <f t="shared" si="38"/>
        <v>0.73753033162577508</v>
      </c>
      <c r="Q301">
        <f t="shared" si="39"/>
        <v>0.26246966837422481</v>
      </c>
      <c r="R301">
        <v>11771945</v>
      </c>
    </row>
    <row r="302" spans="1:18" x14ac:dyDescent="0.2">
      <c r="A302" s="2">
        <v>37043</v>
      </c>
      <c r="B302">
        <v>94149</v>
      </c>
      <c r="C302">
        <v>15528</v>
      </c>
      <c r="D302">
        <f t="shared" si="35"/>
        <v>78621</v>
      </c>
      <c r="E302">
        <f t="shared" si="40"/>
        <v>6335356</v>
      </c>
      <c r="F302">
        <v>87303</v>
      </c>
      <c r="G302">
        <v>53987</v>
      </c>
      <c r="H302">
        <f t="shared" si="32"/>
        <v>33316</v>
      </c>
      <c r="I302">
        <f t="shared" si="34"/>
        <v>15662964</v>
      </c>
      <c r="J302">
        <f t="shared" si="33"/>
        <v>111937</v>
      </c>
      <c r="K302">
        <v>8788000</v>
      </c>
      <c r="L302">
        <v>30910996</v>
      </c>
      <c r="M302">
        <f t="shared" si="41"/>
        <v>86555</v>
      </c>
      <c r="N302">
        <f t="shared" si="36"/>
        <v>0.29763170354753121</v>
      </c>
      <c r="O302">
        <f t="shared" si="37"/>
        <v>0.70236829645246879</v>
      </c>
      <c r="P302">
        <f t="shared" si="38"/>
        <v>0.70236829645246879</v>
      </c>
      <c r="Q302">
        <f t="shared" si="39"/>
        <v>0.29763170354753121</v>
      </c>
      <c r="R302">
        <v>11827345</v>
      </c>
    </row>
    <row r="303" spans="1:18" x14ac:dyDescent="0.2">
      <c r="A303" s="2">
        <v>37135</v>
      </c>
      <c r="B303">
        <v>108844</v>
      </c>
      <c r="C303">
        <v>32974</v>
      </c>
      <c r="D303">
        <f t="shared" si="35"/>
        <v>75870</v>
      </c>
      <c r="E303">
        <f t="shared" si="40"/>
        <v>6411226</v>
      </c>
      <c r="F303">
        <v>86123</v>
      </c>
      <c r="G303">
        <v>52159</v>
      </c>
      <c r="H303">
        <f t="shared" si="32"/>
        <v>33964</v>
      </c>
      <c r="I303">
        <f t="shared" si="34"/>
        <v>15696928</v>
      </c>
      <c r="J303">
        <f t="shared" si="33"/>
        <v>109834</v>
      </c>
      <c r="K303">
        <v>8788000</v>
      </c>
      <c r="L303">
        <v>31020902</v>
      </c>
      <c r="M303">
        <f t="shared" si="41"/>
        <v>109906</v>
      </c>
      <c r="N303">
        <f t="shared" si="36"/>
        <v>0.30923029298759946</v>
      </c>
      <c r="O303">
        <f t="shared" si="37"/>
        <v>0.69076970701240048</v>
      </c>
      <c r="P303">
        <f t="shared" si="38"/>
        <v>0.69076970701240059</v>
      </c>
      <c r="Q303">
        <f t="shared" si="39"/>
        <v>0.30923029298759952</v>
      </c>
      <c r="R303">
        <v>11897534</v>
      </c>
    </row>
    <row r="304" spans="1:18" x14ac:dyDescent="0.2">
      <c r="A304" s="2">
        <v>37226</v>
      </c>
      <c r="B304">
        <v>38397</v>
      </c>
      <c r="C304">
        <v>20067</v>
      </c>
      <c r="D304">
        <f t="shared" si="35"/>
        <v>18330</v>
      </c>
      <c r="E304">
        <f t="shared" si="40"/>
        <v>6429556</v>
      </c>
      <c r="F304">
        <v>78968</v>
      </c>
      <c r="G304">
        <v>55406</v>
      </c>
      <c r="H304">
        <f t="shared" si="32"/>
        <v>23562</v>
      </c>
      <c r="I304">
        <f t="shared" si="34"/>
        <v>15720490</v>
      </c>
      <c r="J304">
        <f t="shared" si="33"/>
        <v>41892</v>
      </c>
      <c r="K304">
        <v>8788000</v>
      </c>
      <c r="L304">
        <v>31129119</v>
      </c>
      <c r="M304">
        <f t="shared" si="41"/>
        <v>108217</v>
      </c>
      <c r="N304">
        <f t="shared" si="36"/>
        <v>0.56244629046118588</v>
      </c>
      <c r="O304">
        <f t="shared" si="37"/>
        <v>0.43755370953881412</v>
      </c>
      <c r="P304">
        <f t="shared" si="38"/>
        <v>0.43755370953881412</v>
      </c>
      <c r="Q304">
        <f t="shared" si="39"/>
        <v>0.56244629046118588</v>
      </c>
      <c r="R304">
        <v>11961789</v>
      </c>
    </row>
    <row r="305" spans="1:18" x14ac:dyDescent="0.2">
      <c r="A305" s="2">
        <v>37316</v>
      </c>
      <c r="B305">
        <v>76474</v>
      </c>
      <c r="C305">
        <v>11448</v>
      </c>
      <c r="D305">
        <f t="shared" si="35"/>
        <v>65026</v>
      </c>
      <c r="E305">
        <f t="shared" si="40"/>
        <v>6494582</v>
      </c>
      <c r="F305">
        <v>79345</v>
      </c>
      <c r="G305">
        <v>58799</v>
      </c>
      <c r="H305">
        <f t="shared" si="32"/>
        <v>20546</v>
      </c>
      <c r="I305">
        <f t="shared" si="34"/>
        <v>15741036</v>
      </c>
      <c r="J305">
        <f t="shared" si="33"/>
        <v>85572</v>
      </c>
      <c r="K305">
        <v>8788000</v>
      </c>
      <c r="L305">
        <v>31169393</v>
      </c>
      <c r="M305">
        <f t="shared" si="41"/>
        <v>40274</v>
      </c>
      <c r="N305">
        <f t="shared" si="36"/>
        <v>0.24010190249146918</v>
      </c>
      <c r="O305">
        <f t="shared" si="37"/>
        <v>0.75989809750853088</v>
      </c>
      <c r="P305">
        <f t="shared" si="38"/>
        <v>0.75989809750853077</v>
      </c>
      <c r="Q305">
        <f t="shared" si="39"/>
        <v>0.24010190249146912</v>
      </c>
      <c r="R305">
        <v>11980361</v>
      </c>
    </row>
    <row r="306" spans="1:18" x14ac:dyDescent="0.2">
      <c r="A306" s="2">
        <v>37408</v>
      </c>
      <c r="B306">
        <v>91927</v>
      </c>
      <c r="C306">
        <v>13218</v>
      </c>
      <c r="D306">
        <f t="shared" si="35"/>
        <v>78709</v>
      </c>
      <c r="E306">
        <f t="shared" si="40"/>
        <v>6573291</v>
      </c>
      <c r="F306">
        <v>83719</v>
      </c>
      <c r="G306">
        <v>54130</v>
      </c>
      <c r="H306">
        <f t="shared" si="32"/>
        <v>29589</v>
      </c>
      <c r="I306">
        <f t="shared" si="34"/>
        <v>15770625</v>
      </c>
      <c r="J306">
        <f t="shared" si="33"/>
        <v>108298</v>
      </c>
      <c r="K306">
        <v>8788000</v>
      </c>
      <c r="L306">
        <v>31253382</v>
      </c>
      <c r="M306">
        <f t="shared" si="41"/>
        <v>83989</v>
      </c>
      <c r="N306">
        <f t="shared" si="36"/>
        <v>0.2732183419823081</v>
      </c>
      <c r="O306">
        <f t="shared" si="37"/>
        <v>0.7267816580176919</v>
      </c>
      <c r="P306">
        <f t="shared" si="38"/>
        <v>0.7267816580176919</v>
      </c>
      <c r="Q306">
        <f t="shared" si="39"/>
        <v>0.2732183419823081</v>
      </c>
      <c r="R306">
        <v>12030408</v>
      </c>
    </row>
    <row r="307" spans="1:18" x14ac:dyDescent="0.2">
      <c r="A307" s="2">
        <v>37500</v>
      </c>
      <c r="B307">
        <v>89278</v>
      </c>
      <c r="C307">
        <v>29153</v>
      </c>
      <c r="D307">
        <f t="shared" si="35"/>
        <v>60125</v>
      </c>
      <c r="E307">
        <f t="shared" si="40"/>
        <v>6633416</v>
      </c>
      <c r="F307">
        <v>86618</v>
      </c>
      <c r="G307">
        <v>53441</v>
      </c>
      <c r="H307">
        <f t="shared" si="32"/>
        <v>33177</v>
      </c>
      <c r="I307">
        <f t="shared" si="34"/>
        <v>15803802</v>
      </c>
      <c r="J307">
        <f t="shared" si="33"/>
        <v>93302</v>
      </c>
      <c r="K307">
        <v>8788000</v>
      </c>
      <c r="L307">
        <v>31360079</v>
      </c>
      <c r="M307">
        <f t="shared" si="41"/>
        <v>106697</v>
      </c>
      <c r="N307">
        <f t="shared" si="36"/>
        <v>0.35558723285674476</v>
      </c>
      <c r="O307">
        <f t="shared" si="37"/>
        <v>0.64441276714325524</v>
      </c>
      <c r="P307">
        <f t="shared" si="38"/>
        <v>0.64441276714325524</v>
      </c>
      <c r="Q307">
        <f t="shared" si="39"/>
        <v>0.35558723285674476</v>
      </c>
      <c r="R307">
        <v>12094174</v>
      </c>
    </row>
    <row r="308" spans="1:18" x14ac:dyDescent="0.2">
      <c r="A308" s="2">
        <v>37591</v>
      </c>
      <c r="B308">
        <v>27538</v>
      </c>
      <c r="C308">
        <v>18898</v>
      </c>
      <c r="D308">
        <f t="shared" si="35"/>
        <v>8640</v>
      </c>
      <c r="E308">
        <f t="shared" si="40"/>
        <v>6642056</v>
      </c>
      <c r="F308">
        <v>79120</v>
      </c>
      <c r="G308">
        <v>57233</v>
      </c>
      <c r="H308">
        <f t="shared" si="32"/>
        <v>21887</v>
      </c>
      <c r="I308">
        <f t="shared" si="34"/>
        <v>15825689</v>
      </c>
      <c r="J308">
        <f t="shared" si="33"/>
        <v>30527</v>
      </c>
      <c r="K308">
        <v>8788000</v>
      </c>
      <c r="L308">
        <v>31451764</v>
      </c>
      <c r="M308">
        <f t="shared" si="41"/>
        <v>91685</v>
      </c>
      <c r="N308">
        <f t="shared" si="36"/>
        <v>0.7169718609755299</v>
      </c>
      <c r="O308">
        <f t="shared" si="37"/>
        <v>0.28302813902447016</v>
      </c>
      <c r="P308">
        <f t="shared" si="38"/>
        <v>0.2830281390244701</v>
      </c>
      <c r="Q308">
        <f t="shared" si="39"/>
        <v>0.71697186097552978</v>
      </c>
      <c r="R308">
        <v>12146053</v>
      </c>
    </row>
    <row r="309" spans="1:18" x14ac:dyDescent="0.2">
      <c r="A309" s="2">
        <v>37681</v>
      </c>
      <c r="B309">
        <v>66971</v>
      </c>
      <c r="C309">
        <v>16203</v>
      </c>
      <c r="D309">
        <f t="shared" si="35"/>
        <v>50768</v>
      </c>
      <c r="E309">
        <f t="shared" si="40"/>
        <v>6692824</v>
      </c>
      <c r="F309">
        <v>79299</v>
      </c>
      <c r="G309">
        <v>58390</v>
      </c>
      <c r="H309">
        <f t="shared" si="32"/>
        <v>20909</v>
      </c>
      <c r="I309">
        <f t="shared" si="34"/>
        <v>15846598</v>
      </c>
      <c r="J309">
        <f t="shared" si="33"/>
        <v>71677</v>
      </c>
      <c r="K309">
        <v>8788000</v>
      </c>
      <c r="L309">
        <v>31480672</v>
      </c>
      <c r="M309">
        <f t="shared" si="41"/>
        <v>28908</v>
      </c>
      <c r="N309">
        <f t="shared" si="36"/>
        <v>0.29171142765461722</v>
      </c>
      <c r="O309">
        <f t="shared" si="37"/>
        <v>0.70828857234538278</v>
      </c>
      <c r="P309">
        <f t="shared" si="38"/>
        <v>0.70828857234538278</v>
      </c>
      <c r="Q309">
        <f t="shared" si="39"/>
        <v>0.29171142765461722</v>
      </c>
      <c r="R309">
        <v>12156750</v>
      </c>
    </row>
    <row r="310" spans="1:18" x14ac:dyDescent="0.2">
      <c r="A310" s="2">
        <v>37773</v>
      </c>
      <c r="B310">
        <v>81411</v>
      </c>
      <c r="C310">
        <v>17195</v>
      </c>
      <c r="D310">
        <f t="shared" si="35"/>
        <v>64216</v>
      </c>
      <c r="E310">
        <f t="shared" si="40"/>
        <v>6757040</v>
      </c>
      <c r="F310">
        <v>85486</v>
      </c>
      <c r="G310">
        <v>54841</v>
      </c>
      <c r="H310">
        <f t="shared" si="32"/>
        <v>30645</v>
      </c>
      <c r="I310">
        <f t="shared" si="34"/>
        <v>15877243</v>
      </c>
      <c r="J310">
        <f t="shared" si="33"/>
        <v>94861</v>
      </c>
      <c r="K310">
        <v>8788000</v>
      </c>
      <c r="L310">
        <v>31550768</v>
      </c>
      <c r="M310">
        <f t="shared" si="41"/>
        <v>70096</v>
      </c>
      <c r="N310">
        <f t="shared" si="36"/>
        <v>0.32305162290087602</v>
      </c>
      <c r="O310">
        <f t="shared" si="37"/>
        <v>0.67694837709912403</v>
      </c>
      <c r="P310">
        <f t="shared" si="38"/>
        <v>0.67694837709912403</v>
      </c>
      <c r="Q310">
        <f t="shared" si="39"/>
        <v>0.32305162290087597</v>
      </c>
      <c r="R310">
        <v>12195501</v>
      </c>
    </row>
    <row r="311" spans="1:18" x14ac:dyDescent="0.2">
      <c r="A311" s="2">
        <v>37865</v>
      </c>
      <c r="B311">
        <v>87481</v>
      </c>
      <c r="C311">
        <v>27469</v>
      </c>
      <c r="D311">
        <f t="shared" si="35"/>
        <v>60012</v>
      </c>
      <c r="E311">
        <f t="shared" si="40"/>
        <v>6817052</v>
      </c>
      <c r="F311">
        <v>88856</v>
      </c>
      <c r="G311">
        <v>53411</v>
      </c>
      <c r="H311">
        <f t="shared" si="32"/>
        <v>35445</v>
      </c>
      <c r="I311">
        <f t="shared" si="34"/>
        <v>15912688</v>
      </c>
      <c r="J311">
        <f t="shared" si="33"/>
        <v>95457</v>
      </c>
      <c r="K311">
        <v>8788000</v>
      </c>
      <c r="L311">
        <v>31644028</v>
      </c>
      <c r="M311">
        <f t="shared" si="41"/>
        <v>93260</v>
      </c>
      <c r="N311">
        <f t="shared" si="36"/>
        <v>0.37131902322511706</v>
      </c>
      <c r="O311">
        <f t="shared" si="37"/>
        <v>0.62868097677488288</v>
      </c>
      <c r="P311">
        <f t="shared" si="38"/>
        <v>0.62868097677488288</v>
      </c>
      <c r="Q311">
        <f t="shared" si="39"/>
        <v>0.37131902322511712</v>
      </c>
      <c r="R311">
        <v>12245039</v>
      </c>
    </row>
    <row r="312" spans="1:18" x14ac:dyDescent="0.2">
      <c r="A312" s="2">
        <v>37956</v>
      </c>
      <c r="B312">
        <v>39126</v>
      </c>
      <c r="C312">
        <v>19706</v>
      </c>
      <c r="D312">
        <f t="shared" si="35"/>
        <v>19420</v>
      </c>
      <c r="E312">
        <f t="shared" si="40"/>
        <v>6836472</v>
      </c>
      <c r="F312">
        <v>81561</v>
      </c>
      <c r="G312">
        <v>59527</v>
      </c>
      <c r="H312">
        <f t="shared" si="32"/>
        <v>22034</v>
      </c>
      <c r="I312">
        <f t="shared" si="34"/>
        <v>15934722</v>
      </c>
      <c r="J312">
        <f t="shared" si="33"/>
        <v>41454</v>
      </c>
      <c r="K312">
        <v>8788000</v>
      </c>
      <c r="L312">
        <v>31737869</v>
      </c>
      <c r="M312">
        <f t="shared" si="41"/>
        <v>93841</v>
      </c>
      <c r="N312">
        <f t="shared" si="36"/>
        <v>0.53152892362618809</v>
      </c>
      <c r="O312">
        <f t="shared" si="37"/>
        <v>0.46847107637381191</v>
      </c>
      <c r="P312">
        <f t="shared" si="38"/>
        <v>0.46847107637381191</v>
      </c>
      <c r="Q312">
        <f t="shared" si="39"/>
        <v>0.53152892362618809</v>
      </c>
      <c r="R312">
        <v>12291669</v>
      </c>
    </row>
    <row r="313" spans="1:18" x14ac:dyDescent="0.2">
      <c r="A313" s="2">
        <v>38047</v>
      </c>
      <c r="B313">
        <v>68106</v>
      </c>
      <c r="C313">
        <v>18072</v>
      </c>
      <c r="D313">
        <f t="shared" si="35"/>
        <v>50034</v>
      </c>
      <c r="E313">
        <f t="shared" si="40"/>
        <v>6886506</v>
      </c>
      <c r="F313">
        <v>81583</v>
      </c>
      <c r="G313">
        <v>61052</v>
      </c>
      <c r="H313">
        <f t="shared" si="32"/>
        <v>20531</v>
      </c>
      <c r="I313">
        <f t="shared" si="34"/>
        <v>15955253</v>
      </c>
      <c r="J313">
        <f t="shared" si="33"/>
        <v>70565</v>
      </c>
      <c r="K313">
        <v>8788000</v>
      </c>
      <c r="L313">
        <v>31777704</v>
      </c>
      <c r="M313">
        <f t="shared" si="41"/>
        <v>39835</v>
      </c>
      <c r="N313">
        <f t="shared" si="36"/>
        <v>0.29095160490328065</v>
      </c>
      <c r="O313">
        <f t="shared" si="37"/>
        <v>0.70904839509671935</v>
      </c>
      <c r="P313">
        <f t="shared" si="38"/>
        <v>0.70904839509671935</v>
      </c>
      <c r="Q313">
        <f t="shared" si="39"/>
        <v>0.29095160490328065</v>
      </c>
      <c r="R313">
        <v>12305320</v>
      </c>
    </row>
    <row r="314" spans="1:18" x14ac:dyDescent="0.2">
      <c r="A314" s="2">
        <v>38139</v>
      </c>
      <c r="B314">
        <v>85159</v>
      </c>
      <c r="C314">
        <v>20497</v>
      </c>
      <c r="D314">
        <f t="shared" si="35"/>
        <v>64662</v>
      </c>
      <c r="E314">
        <f t="shared" si="40"/>
        <v>6951168</v>
      </c>
      <c r="F314">
        <v>85762</v>
      </c>
      <c r="G314">
        <v>54839</v>
      </c>
      <c r="H314">
        <f t="shared" ref="H314:H377" si="42">F314-G314</f>
        <v>30923</v>
      </c>
      <c r="I314">
        <f t="shared" si="34"/>
        <v>15986176</v>
      </c>
      <c r="J314">
        <f t="shared" ref="J314:J377" si="43">D314+H314</f>
        <v>95585</v>
      </c>
      <c r="K314">
        <v>8788000</v>
      </c>
      <c r="L314">
        <v>31846669</v>
      </c>
      <c r="M314">
        <f t="shared" si="41"/>
        <v>68965</v>
      </c>
      <c r="N314">
        <f t="shared" si="36"/>
        <v>0.32351310352042684</v>
      </c>
      <c r="O314">
        <f t="shared" si="37"/>
        <v>0.67648689647957316</v>
      </c>
      <c r="P314">
        <f t="shared" si="38"/>
        <v>0.67648689647957316</v>
      </c>
      <c r="Q314">
        <f t="shared" si="39"/>
        <v>0.32351310352042684</v>
      </c>
      <c r="R314">
        <v>12341656</v>
      </c>
    </row>
    <row r="315" spans="1:18" x14ac:dyDescent="0.2">
      <c r="A315" s="2">
        <v>38231</v>
      </c>
      <c r="B315">
        <v>93477</v>
      </c>
      <c r="C315">
        <v>27766</v>
      </c>
      <c r="D315">
        <f t="shared" si="35"/>
        <v>65711</v>
      </c>
      <c r="E315">
        <f t="shared" si="40"/>
        <v>7016879</v>
      </c>
      <c r="F315">
        <v>87992</v>
      </c>
      <c r="G315">
        <v>52781</v>
      </c>
      <c r="H315">
        <f t="shared" si="42"/>
        <v>35211</v>
      </c>
      <c r="I315">
        <f t="shared" ref="I315:I378" si="44">I314+H315</f>
        <v>16021387</v>
      </c>
      <c r="J315">
        <f t="shared" si="43"/>
        <v>100922</v>
      </c>
      <c r="K315">
        <v>8788000</v>
      </c>
      <c r="L315">
        <v>31940655</v>
      </c>
      <c r="M315">
        <f t="shared" si="41"/>
        <v>93986</v>
      </c>
      <c r="N315">
        <f t="shared" si="36"/>
        <v>0.34889320465309842</v>
      </c>
      <c r="O315">
        <f t="shared" si="37"/>
        <v>0.65110679534690152</v>
      </c>
      <c r="P315">
        <f t="shared" si="38"/>
        <v>0.65110679534690163</v>
      </c>
      <c r="Q315">
        <f t="shared" si="39"/>
        <v>0.34889320465309848</v>
      </c>
      <c r="R315">
        <v>12391421</v>
      </c>
    </row>
    <row r="316" spans="1:18" x14ac:dyDescent="0.2">
      <c r="A316" s="2">
        <v>38322</v>
      </c>
      <c r="B316">
        <v>34338</v>
      </c>
      <c r="C316">
        <v>19781</v>
      </c>
      <c r="D316">
        <f t="shared" si="35"/>
        <v>14557</v>
      </c>
      <c r="E316">
        <f t="shared" si="40"/>
        <v>7031436</v>
      </c>
      <c r="F316">
        <v>81735</v>
      </c>
      <c r="G316">
        <v>57912</v>
      </c>
      <c r="H316">
        <f t="shared" si="42"/>
        <v>23823</v>
      </c>
      <c r="I316">
        <f t="shared" si="44"/>
        <v>16045210</v>
      </c>
      <c r="J316">
        <f t="shared" si="43"/>
        <v>38380</v>
      </c>
      <c r="K316">
        <v>8788000</v>
      </c>
      <c r="L316">
        <v>32039959</v>
      </c>
      <c r="M316">
        <f t="shared" si="41"/>
        <v>99304</v>
      </c>
      <c r="N316">
        <f t="shared" si="36"/>
        <v>0.62071391349661287</v>
      </c>
      <c r="O316">
        <f t="shared" si="37"/>
        <v>0.37928608650338719</v>
      </c>
      <c r="P316">
        <f t="shared" si="38"/>
        <v>0.37928608650338713</v>
      </c>
      <c r="Q316">
        <f t="shared" si="39"/>
        <v>0.62071391349661287</v>
      </c>
      <c r="R316">
        <v>12437664</v>
      </c>
    </row>
    <row r="317" spans="1:18" x14ac:dyDescent="0.2">
      <c r="A317" s="2">
        <v>38412</v>
      </c>
      <c r="B317">
        <v>66403</v>
      </c>
      <c r="C317">
        <v>17672</v>
      </c>
      <c r="D317">
        <f t="shared" si="35"/>
        <v>48731</v>
      </c>
      <c r="E317">
        <f t="shared" si="40"/>
        <v>7080167</v>
      </c>
      <c r="F317">
        <v>81190</v>
      </c>
      <c r="G317">
        <v>63115</v>
      </c>
      <c r="H317">
        <f t="shared" si="42"/>
        <v>18075</v>
      </c>
      <c r="I317">
        <f t="shared" si="44"/>
        <v>16063285</v>
      </c>
      <c r="J317">
        <f t="shared" si="43"/>
        <v>66806</v>
      </c>
      <c r="K317">
        <v>8788000</v>
      </c>
      <c r="L317">
        <v>32076720</v>
      </c>
      <c r="M317">
        <f t="shared" si="41"/>
        <v>36761</v>
      </c>
      <c r="N317">
        <f t="shared" si="36"/>
        <v>0.27055953058108551</v>
      </c>
      <c r="O317">
        <f t="shared" si="37"/>
        <v>0.72944046941891449</v>
      </c>
      <c r="P317">
        <f t="shared" si="38"/>
        <v>0.72944046941891449</v>
      </c>
      <c r="Q317">
        <f t="shared" si="39"/>
        <v>0.27055953058108551</v>
      </c>
      <c r="R317">
        <v>12446466</v>
      </c>
    </row>
    <row r="318" spans="1:18" x14ac:dyDescent="0.2">
      <c r="A318" s="2">
        <v>38504</v>
      </c>
      <c r="B318">
        <v>91128</v>
      </c>
      <c r="C318">
        <v>19973</v>
      </c>
      <c r="D318">
        <f t="shared" si="35"/>
        <v>71155</v>
      </c>
      <c r="E318">
        <f t="shared" si="40"/>
        <v>7151322</v>
      </c>
      <c r="F318">
        <v>88353</v>
      </c>
      <c r="G318">
        <v>56098</v>
      </c>
      <c r="H318">
        <f t="shared" si="42"/>
        <v>32255</v>
      </c>
      <c r="I318">
        <f t="shared" si="44"/>
        <v>16095540</v>
      </c>
      <c r="J318">
        <f t="shared" si="43"/>
        <v>103410</v>
      </c>
      <c r="K318">
        <v>8788000</v>
      </c>
      <c r="L318">
        <v>32141943</v>
      </c>
      <c r="M318">
        <f t="shared" si="41"/>
        <v>65223</v>
      </c>
      <c r="N318">
        <f t="shared" si="36"/>
        <v>0.31191374141765787</v>
      </c>
      <c r="O318">
        <f t="shared" si="37"/>
        <v>0.68808625858234218</v>
      </c>
      <c r="P318">
        <f t="shared" si="38"/>
        <v>0.68808625858234218</v>
      </c>
      <c r="Q318">
        <f t="shared" si="39"/>
        <v>0.31191374141765782</v>
      </c>
      <c r="R318">
        <v>12477967</v>
      </c>
    </row>
    <row r="319" spans="1:18" x14ac:dyDescent="0.2">
      <c r="A319" s="2">
        <v>38596</v>
      </c>
      <c r="B319">
        <v>103274</v>
      </c>
      <c r="C319">
        <v>28357</v>
      </c>
      <c r="D319">
        <f t="shared" si="35"/>
        <v>74917</v>
      </c>
      <c r="E319">
        <f t="shared" si="40"/>
        <v>7226239</v>
      </c>
      <c r="F319">
        <v>90369</v>
      </c>
      <c r="G319">
        <v>53452</v>
      </c>
      <c r="H319">
        <f t="shared" si="42"/>
        <v>36917</v>
      </c>
      <c r="I319">
        <f t="shared" si="44"/>
        <v>16132457</v>
      </c>
      <c r="J319">
        <f t="shared" si="43"/>
        <v>111834</v>
      </c>
      <c r="K319">
        <v>8788000</v>
      </c>
      <c r="L319">
        <v>32243753</v>
      </c>
      <c r="M319">
        <f t="shared" si="41"/>
        <v>101810</v>
      </c>
      <c r="N319">
        <f t="shared" si="36"/>
        <v>0.33010533469249065</v>
      </c>
      <c r="O319">
        <f t="shared" si="37"/>
        <v>0.6698946653075093</v>
      </c>
      <c r="P319">
        <f t="shared" si="38"/>
        <v>0.6698946653075093</v>
      </c>
      <c r="Q319">
        <f t="shared" si="39"/>
        <v>0.3301053346924907</v>
      </c>
      <c r="R319">
        <v>12528663</v>
      </c>
    </row>
    <row r="320" spans="1:18" x14ac:dyDescent="0.2">
      <c r="A320" s="2">
        <v>38687</v>
      </c>
      <c r="B320">
        <v>38006</v>
      </c>
      <c r="C320">
        <v>19846</v>
      </c>
      <c r="D320">
        <f t="shared" si="35"/>
        <v>18160</v>
      </c>
      <c r="E320">
        <f t="shared" si="40"/>
        <v>7244399</v>
      </c>
      <c r="F320">
        <v>82264</v>
      </c>
      <c r="G320">
        <v>57467</v>
      </c>
      <c r="H320">
        <f t="shared" si="42"/>
        <v>24797</v>
      </c>
      <c r="I320">
        <f t="shared" si="44"/>
        <v>16157254</v>
      </c>
      <c r="J320">
        <f t="shared" si="43"/>
        <v>42957</v>
      </c>
      <c r="K320">
        <v>8788000</v>
      </c>
      <c r="L320">
        <v>32353968</v>
      </c>
      <c r="M320">
        <f t="shared" si="41"/>
        <v>110215</v>
      </c>
      <c r="N320">
        <f t="shared" si="36"/>
        <v>0.57725167027492608</v>
      </c>
      <c r="O320">
        <f t="shared" si="37"/>
        <v>0.42274832972507392</v>
      </c>
      <c r="P320">
        <f t="shared" si="38"/>
        <v>0.42274832972507392</v>
      </c>
      <c r="Q320">
        <f t="shared" si="39"/>
        <v>0.57725167027492608</v>
      </c>
      <c r="R320">
        <v>12578931</v>
      </c>
    </row>
    <row r="321" spans="1:18" x14ac:dyDescent="0.2">
      <c r="A321" s="2">
        <v>38777</v>
      </c>
      <c r="B321">
        <v>71317</v>
      </c>
      <c r="C321">
        <v>19478</v>
      </c>
      <c r="D321">
        <f t="shared" si="35"/>
        <v>51839</v>
      </c>
      <c r="E321">
        <f t="shared" si="40"/>
        <v>7296238</v>
      </c>
      <c r="F321">
        <v>83594</v>
      </c>
      <c r="G321">
        <v>58858</v>
      </c>
      <c r="H321">
        <f t="shared" si="42"/>
        <v>24736</v>
      </c>
      <c r="I321">
        <f t="shared" si="44"/>
        <v>16181990</v>
      </c>
      <c r="J321">
        <f t="shared" si="43"/>
        <v>76575</v>
      </c>
      <c r="K321">
        <v>8788000</v>
      </c>
      <c r="L321">
        <v>32395309</v>
      </c>
      <c r="M321">
        <f t="shared" si="41"/>
        <v>41341</v>
      </c>
      <c r="N321">
        <f t="shared" si="36"/>
        <v>0.32302970943519427</v>
      </c>
      <c r="O321">
        <f t="shared" si="37"/>
        <v>0.67697029056480573</v>
      </c>
      <c r="P321">
        <f t="shared" si="38"/>
        <v>0.67697029056480573</v>
      </c>
      <c r="Q321">
        <f t="shared" si="39"/>
        <v>0.32302970943519427</v>
      </c>
      <c r="R321">
        <v>12587531</v>
      </c>
    </row>
    <row r="322" spans="1:18" x14ac:dyDescent="0.2">
      <c r="A322" s="2">
        <v>38869</v>
      </c>
      <c r="B322">
        <v>92466</v>
      </c>
      <c r="C322">
        <v>21289</v>
      </c>
      <c r="D322">
        <f t="shared" si="35"/>
        <v>71177</v>
      </c>
      <c r="E322">
        <f t="shared" si="40"/>
        <v>7367415</v>
      </c>
      <c r="F322">
        <v>89855</v>
      </c>
      <c r="G322">
        <v>55712</v>
      </c>
      <c r="H322">
        <f t="shared" si="42"/>
        <v>34143</v>
      </c>
      <c r="I322">
        <f t="shared" si="44"/>
        <v>16216133</v>
      </c>
      <c r="J322">
        <f t="shared" si="43"/>
        <v>105320</v>
      </c>
      <c r="K322">
        <v>8788000</v>
      </c>
      <c r="L322">
        <v>32470303</v>
      </c>
      <c r="M322">
        <f t="shared" si="41"/>
        <v>74994</v>
      </c>
      <c r="N322">
        <f t="shared" si="36"/>
        <v>0.32418344094189139</v>
      </c>
      <c r="O322">
        <f t="shared" si="37"/>
        <v>0.67581655905810867</v>
      </c>
      <c r="P322">
        <f t="shared" si="38"/>
        <v>0.67581655905810867</v>
      </c>
      <c r="Q322">
        <f t="shared" si="39"/>
        <v>0.32418344094189133</v>
      </c>
      <c r="R322">
        <v>12618444</v>
      </c>
    </row>
    <row r="323" spans="1:18" x14ac:dyDescent="0.2">
      <c r="A323" s="2">
        <v>38961</v>
      </c>
      <c r="B323">
        <v>104158</v>
      </c>
      <c r="C323">
        <v>27357</v>
      </c>
      <c r="D323">
        <f t="shared" ref="D323:D386" si="45">B323-C323</f>
        <v>76801</v>
      </c>
      <c r="E323">
        <f t="shared" si="40"/>
        <v>7444216</v>
      </c>
      <c r="F323">
        <v>94248</v>
      </c>
      <c r="G323">
        <v>54206</v>
      </c>
      <c r="H323">
        <f t="shared" si="42"/>
        <v>40042</v>
      </c>
      <c r="I323">
        <f t="shared" si="44"/>
        <v>16256175</v>
      </c>
      <c r="J323">
        <f t="shared" si="43"/>
        <v>116843</v>
      </c>
      <c r="K323">
        <v>8788000</v>
      </c>
      <c r="L323">
        <v>32571174</v>
      </c>
      <c r="M323">
        <f t="shared" si="41"/>
        <v>100871</v>
      </c>
      <c r="N323">
        <f t="shared" ref="N323:N386" si="46">H323/J323</f>
        <v>0.34269917752882073</v>
      </c>
      <c r="O323">
        <f t="shared" ref="O323:O386" si="47">D323/J323</f>
        <v>0.65730082247117927</v>
      </c>
      <c r="P323">
        <f t="shared" ref="P323:P386" si="48">1-N323</f>
        <v>0.65730082247117927</v>
      </c>
      <c r="Q323">
        <f t="shared" ref="Q323:Q386" si="49">1-O323</f>
        <v>0.34269917752882073</v>
      </c>
      <c r="R323">
        <v>12661878</v>
      </c>
    </row>
    <row r="324" spans="1:18" x14ac:dyDescent="0.2">
      <c r="A324" s="2">
        <v>39052</v>
      </c>
      <c r="B324">
        <v>36147</v>
      </c>
      <c r="C324">
        <v>19469</v>
      </c>
      <c r="D324">
        <f t="shared" si="45"/>
        <v>16678</v>
      </c>
      <c r="E324">
        <f t="shared" ref="E324:E387" si="50">E323+D324</f>
        <v>7460894</v>
      </c>
      <c r="F324">
        <v>86920</v>
      </c>
      <c r="G324">
        <v>59303</v>
      </c>
      <c r="H324">
        <f t="shared" si="42"/>
        <v>27617</v>
      </c>
      <c r="I324">
        <f t="shared" si="44"/>
        <v>16283792</v>
      </c>
      <c r="J324">
        <f t="shared" si="43"/>
        <v>44295</v>
      </c>
      <c r="K324">
        <v>8788000</v>
      </c>
      <c r="L324">
        <v>32680712</v>
      </c>
      <c r="M324">
        <f t="shared" ref="M324:M387" si="51">L324-L323</f>
        <v>109538</v>
      </c>
      <c r="N324">
        <f t="shared" si="46"/>
        <v>0.62347894796252401</v>
      </c>
      <c r="O324">
        <f t="shared" si="47"/>
        <v>0.37652105203747599</v>
      </c>
      <c r="P324">
        <f t="shared" si="48"/>
        <v>0.37652105203747599</v>
      </c>
      <c r="Q324">
        <f t="shared" si="49"/>
        <v>0.62347894796252401</v>
      </c>
      <c r="R324">
        <v>12700994</v>
      </c>
    </row>
    <row r="325" spans="1:18" x14ac:dyDescent="0.2">
      <c r="A325" s="2">
        <v>39142</v>
      </c>
      <c r="B325">
        <v>70434</v>
      </c>
      <c r="C325">
        <v>17914</v>
      </c>
      <c r="D325">
        <f t="shared" si="45"/>
        <v>52520</v>
      </c>
      <c r="E325">
        <f t="shared" si="50"/>
        <v>7513414</v>
      </c>
      <c r="F325">
        <v>86410</v>
      </c>
      <c r="G325">
        <v>63469</v>
      </c>
      <c r="H325">
        <f t="shared" si="42"/>
        <v>22941</v>
      </c>
      <c r="I325">
        <f t="shared" si="44"/>
        <v>16306733</v>
      </c>
      <c r="J325">
        <f t="shared" si="43"/>
        <v>75461</v>
      </c>
      <c r="K325">
        <v>8788000</v>
      </c>
      <c r="L325">
        <v>32717701</v>
      </c>
      <c r="M325">
        <f t="shared" si="51"/>
        <v>36989</v>
      </c>
      <c r="N325">
        <f t="shared" si="46"/>
        <v>0.30401134360795645</v>
      </c>
      <c r="O325">
        <f t="shared" si="47"/>
        <v>0.69598865639204355</v>
      </c>
      <c r="P325">
        <f t="shared" si="48"/>
        <v>0.69598865639204355</v>
      </c>
      <c r="Q325">
        <f t="shared" si="49"/>
        <v>0.30401134360795645</v>
      </c>
      <c r="R325">
        <v>12702838</v>
      </c>
    </row>
    <row r="326" spans="1:18" x14ac:dyDescent="0.2">
      <c r="A326" s="2">
        <v>39234</v>
      </c>
      <c r="B326">
        <v>94045</v>
      </c>
      <c r="C326">
        <v>20295</v>
      </c>
      <c r="D326">
        <f t="shared" si="45"/>
        <v>73750</v>
      </c>
      <c r="E326">
        <f t="shared" si="50"/>
        <v>7587164</v>
      </c>
      <c r="F326">
        <v>93338</v>
      </c>
      <c r="G326">
        <v>56847</v>
      </c>
      <c r="H326">
        <f t="shared" si="42"/>
        <v>36491</v>
      </c>
      <c r="I326">
        <f t="shared" si="44"/>
        <v>16343224</v>
      </c>
      <c r="J326">
        <f t="shared" si="43"/>
        <v>110241</v>
      </c>
      <c r="K326">
        <v>8788000</v>
      </c>
      <c r="L326">
        <v>32786014</v>
      </c>
      <c r="M326">
        <f t="shared" si="51"/>
        <v>68313</v>
      </c>
      <c r="N326">
        <f t="shared" si="46"/>
        <v>0.33101114830235573</v>
      </c>
      <c r="O326">
        <f t="shared" si="47"/>
        <v>0.66898885169764422</v>
      </c>
      <c r="P326">
        <f t="shared" si="48"/>
        <v>0.66898885169764433</v>
      </c>
      <c r="Q326">
        <f t="shared" si="49"/>
        <v>0.33101114830235578</v>
      </c>
      <c r="R326">
        <v>12726728</v>
      </c>
    </row>
    <row r="327" spans="1:18" x14ac:dyDescent="0.2">
      <c r="A327" s="2">
        <v>39326</v>
      </c>
      <c r="B327">
        <v>105738</v>
      </c>
      <c r="C327">
        <v>27715</v>
      </c>
      <c r="D327">
        <f t="shared" si="45"/>
        <v>78023</v>
      </c>
      <c r="E327">
        <f t="shared" si="50"/>
        <v>7665187</v>
      </c>
      <c r="F327">
        <v>97435</v>
      </c>
      <c r="G327">
        <v>55038</v>
      </c>
      <c r="H327">
        <f t="shared" si="42"/>
        <v>42397</v>
      </c>
      <c r="I327">
        <f t="shared" si="44"/>
        <v>16385621</v>
      </c>
      <c r="J327">
        <f t="shared" si="43"/>
        <v>120420</v>
      </c>
      <c r="K327">
        <v>8788000</v>
      </c>
      <c r="L327">
        <v>32889025</v>
      </c>
      <c r="M327">
        <f t="shared" si="51"/>
        <v>103011</v>
      </c>
      <c r="N327">
        <f t="shared" si="46"/>
        <v>0.3520760670984886</v>
      </c>
      <c r="O327">
        <f t="shared" si="47"/>
        <v>0.6479239329015114</v>
      </c>
      <c r="P327">
        <f t="shared" si="48"/>
        <v>0.6479239329015114</v>
      </c>
      <c r="Q327">
        <f t="shared" si="49"/>
        <v>0.3520760670984886</v>
      </c>
      <c r="R327">
        <v>12764806</v>
      </c>
    </row>
    <row r="328" spans="1:18" x14ac:dyDescent="0.2">
      <c r="A328" s="2">
        <v>39417</v>
      </c>
      <c r="B328">
        <v>43988</v>
      </c>
      <c r="C328">
        <v>19024</v>
      </c>
      <c r="D328">
        <f t="shared" si="45"/>
        <v>24964</v>
      </c>
      <c r="E328">
        <f t="shared" si="50"/>
        <v>7690151</v>
      </c>
      <c r="F328">
        <v>90681</v>
      </c>
      <c r="G328">
        <v>59863</v>
      </c>
      <c r="H328">
        <f t="shared" si="42"/>
        <v>30818</v>
      </c>
      <c r="I328">
        <f t="shared" si="44"/>
        <v>16416439</v>
      </c>
      <c r="J328">
        <f t="shared" si="43"/>
        <v>55782</v>
      </c>
      <c r="K328">
        <v>8788000</v>
      </c>
      <c r="L328">
        <v>33002138</v>
      </c>
      <c r="M328">
        <f t="shared" si="51"/>
        <v>113113</v>
      </c>
      <c r="N328">
        <f t="shared" si="46"/>
        <v>0.55247212362410814</v>
      </c>
      <c r="O328">
        <f t="shared" si="47"/>
        <v>0.44752787637589186</v>
      </c>
      <c r="P328">
        <f t="shared" si="48"/>
        <v>0.44752787637589186</v>
      </c>
      <c r="Q328">
        <f t="shared" si="49"/>
        <v>0.55247212362410814</v>
      </c>
      <c r="R328">
        <v>12807208</v>
      </c>
    </row>
    <row r="329" spans="1:18" x14ac:dyDescent="0.2">
      <c r="A329" s="2">
        <v>39508</v>
      </c>
      <c r="B329">
        <v>74781</v>
      </c>
      <c r="C329">
        <v>17931</v>
      </c>
      <c r="D329">
        <f t="shared" si="45"/>
        <v>56850</v>
      </c>
      <c r="E329">
        <f t="shared" si="50"/>
        <v>7747001</v>
      </c>
      <c r="F329">
        <v>90170</v>
      </c>
      <c r="G329">
        <v>62884</v>
      </c>
      <c r="H329">
        <f t="shared" si="42"/>
        <v>27286</v>
      </c>
      <c r="I329">
        <f t="shared" si="44"/>
        <v>16443725</v>
      </c>
      <c r="J329">
        <f t="shared" si="43"/>
        <v>84136</v>
      </c>
      <c r="K329">
        <v>8788000</v>
      </c>
      <c r="L329">
        <v>33050613</v>
      </c>
      <c r="M329">
        <f t="shared" si="51"/>
        <v>48475</v>
      </c>
      <c r="N329">
        <f t="shared" si="46"/>
        <v>0.32430826281258912</v>
      </c>
      <c r="O329">
        <f t="shared" si="47"/>
        <v>0.67569173718741082</v>
      </c>
      <c r="P329">
        <f t="shared" si="48"/>
        <v>0.67569173718741093</v>
      </c>
      <c r="Q329">
        <f t="shared" si="49"/>
        <v>0.32430826281258918</v>
      </c>
      <c r="R329">
        <v>12814446</v>
      </c>
    </row>
    <row r="330" spans="1:18" x14ac:dyDescent="0.2">
      <c r="A330" s="2">
        <v>39600</v>
      </c>
      <c r="B330">
        <v>110169</v>
      </c>
      <c r="C330">
        <v>20013</v>
      </c>
      <c r="D330">
        <f t="shared" si="45"/>
        <v>90156</v>
      </c>
      <c r="E330">
        <f t="shared" si="50"/>
        <v>7837157</v>
      </c>
      <c r="F330">
        <v>95409</v>
      </c>
      <c r="G330">
        <v>58740</v>
      </c>
      <c r="H330">
        <f t="shared" si="42"/>
        <v>36669</v>
      </c>
      <c r="I330">
        <f t="shared" si="44"/>
        <v>16480394</v>
      </c>
      <c r="J330">
        <f t="shared" si="43"/>
        <v>126825</v>
      </c>
      <c r="K330">
        <v>8788000</v>
      </c>
      <c r="L330">
        <v>33127520</v>
      </c>
      <c r="M330">
        <f t="shared" si="51"/>
        <v>76907</v>
      </c>
      <c r="N330">
        <f t="shared" si="46"/>
        <v>0.28913069189828505</v>
      </c>
      <c r="O330">
        <f t="shared" si="47"/>
        <v>0.710869308101715</v>
      </c>
      <c r="P330">
        <f t="shared" si="48"/>
        <v>0.710869308101715</v>
      </c>
      <c r="Q330">
        <f t="shared" si="49"/>
        <v>0.289130691898285</v>
      </c>
      <c r="R330">
        <v>12840272</v>
      </c>
    </row>
    <row r="331" spans="1:18" x14ac:dyDescent="0.2">
      <c r="A331" s="2">
        <v>39692</v>
      </c>
      <c r="B331">
        <v>115803</v>
      </c>
      <c r="C331">
        <v>27992</v>
      </c>
      <c r="D331">
        <f t="shared" si="45"/>
        <v>87811</v>
      </c>
      <c r="E331">
        <f t="shared" si="50"/>
        <v>7924968</v>
      </c>
      <c r="F331">
        <v>100441</v>
      </c>
      <c r="G331">
        <v>55646</v>
      </c>
      <c r="H331">
        <f t="shared" si="42"/>
        <v>44795</v>
      </c>
      <c r="I331">
        <f t="shared" si="44"/>
        <v>16525189</v>
      </c>
      <c r="J331">
        <f t="shared" si="43"/>
        <v>132606</v>
      </c>
      <c r="K331">
        <v>8788000</v>
      </c>
      <c r="L331">
        <v>33247118</v>
      </c>
      <c r="M331">
        <f t="shared" si="51"/>
        <v>119598</v>
      </c>
      <c r="N331">
        <f t="shared" si="46"/>
        <v>0.33780522751610031</v>
      </c>
      <c r="O331">
        <f t="shared" si="47"/>
        <v>0.66219477248389969</v>
      </c>
      <c r="P331">
        <f t="shared" si="48"/>
        <v>0.66219477248389969</v>
      </c>
      <c r="Q331">
        <f t="shared" si="49"/>
        <v>0.33780522751610031</v>
      </c>
      <c r="R331">
        <v>12883583</v>
      </c>
    </row>
    <row r="332" spans="1:18" x14ac:dyDescent="0.2">
      <c r="A332" s="2">
        <v>39783</v>
      </c>
      <c r="B332">
        <v>50651</v>
      </c>
      <c r="C332">
        <v>19230</v>
      </c>
      <c r="D332">
        <f t="shared" si="45"/>
        <v>31421</v>
      </c>
      <c r="E332">
        <f t="shared" si="50"/>
        <v>7956389</v>
      </c>
      <c r="F332">
        <v>91866</v>
      </c>
      <c r="G332">
        <v>61347</v>
      </c>
      <c r="H332">
        <f t="shared" si="42"/>
        <v>30519</v>
      </c>
      <c r="I332">
        <f t="shared" si="44"/>
        <v>16555708</v>
      </c>
      <c r="J332">
        <f t="shared" si="43"/>
        <v>61940</v>
      </c>
      <c r="K332">
        <v>8788000</v>
      </c>
      <c r="L332">
        <v>33372418</v>
      </c>
      <c r="M332">
        <f t="shared" si="51"/>
        <v>125300</v>
      </c>
      <c r="N332">
        <f t="shared" si="46"/>
        <v>0.4927187600904101</v>
      </c>
      <c r="O332">
        <f t="shared" si="47"/>
        <v>0.50728123990958995</v>
      </c>
      <c r="P332">
        <f t="shared" si="48"/>
        <v>0.50728123990958984</v>
      </c>
      <c r="Q332">
        <f t="shared" si="49"/>
        <v>0.49271876009041005</v>
      </c>
      <c r="R332">
        <v>12927148</v>
      </c>
    </row>
    <row r="333" spans="1:18" x14ac:dyDescent="0.2">
      <c r="A333" s="2">
        <v>39873</v>
      </c>
      <c r="B333">
        <v>79986</v>
      </c>
      <c r="C333">
        <v>16399</v>
      </c>
      <c r="D333">
        <f t="shared" si="45"/>
        <v>63587</v>
      </c>
      <c r="E333">
        <f t="shared" si="50"/>
        <v>8019976</v>
      </c>
      <c r="F333">
        <v>90410</v>
      </c>
      <c r="G333">
        <v>62624</v>
      </c>
      <c r="H333">
        <f t="shared" si="42"/>
        <v>27786</v>
      </c>
      <c r="I333">
        <f t="shared" si="44"/>
        <v>16583494</v>
      </c>
      <c r="J333">
        <f t="shared" si="43"/>
        <v>91373</v>
      </c>
      <c r="K333">
        <v>8788000</v>
      </c>
      <c r="L333">
        <v>33427050</v>
      </c>
      <c r="M333">
        <f t="shared" si="51"/>
        <v>54632</v>
      </c>
      <c r="N333">
        <f t="shared" si="46"/>
        <v>0.30409420726035041</v>
      </c>
      <c r="O333">
        <f t="shared" si="47"/>
        <v>0.69590579273964959</v>
      </c>
      <c r="P333">
        <f t="shared" si="48"/>
        <v>0.69590579273964959</v>
      </c>
      <c r="Q333">
        <f t="shared" si="49"/>
        <v>0.30409420726035041</v>
      </c>
      <c r="R333">
        <v>12932234</v>
      </c>
    </row>
    <row r="334" spans="1:18" x14ac:dyDescent="0.2">
      <c r="A334" s="2">
        <v>39965</v>
      </c>
      <c r="B334">
        <v>102804</v>
      </c>
      <c r="C334">
        <v>16439</v>
      </c>
      <c r="D334">
        <f t="shared" si="45"/>
        <v>86365</v>
      </c>
      <c r="E334">
        <f t="shared" si="50"/>
        <v>8106341</v>
      </c>
      <c r="F334">
        <v>96573</v>
      </c>
      <c r="G334">
        <v>58091</v>
      </c>
      <c r="H334">
        <f t="shared" si="42"/>
        <v>38482</v>
      </c>
      <c r="I334">
        <f t="shared" si="44"/>
        <v>16621976</v>
      </c>
      <c r="J334">
        <f t="shared" si="43"/>
        <v>124847</v>
      </c>
      <c r="K334">
        <v>8788000</v>
      </c>
      <c r="L334">
        <v>33511275</v>
      </c>
      <c r="M334">
        <f t="shared" si="51"/>
        <v>84225</v>
      </c>
      <c r="N334">
        <f t="shared" si="46"/>
        <v>0.30823327753169882</v>
      </c>
      <c r="O334">
        <f t="shared" si="47"/>
        <v>0.69176672246830118</v>
      </c>
      <c r="P334">
        <f t="shared" si="48"/>
        <v>0.69176672246830118</v>
      </c>
      <c r="Q334">
        <f t="shared" si="49"/>
        <v>0.30823327753169882</v>
      </c>
      <c r="R334">
        <v>12956332</v>
      </c>
    </row>
    <row r="335" spans="1:18" x14ac:dyDescent="0.2">
      <c r="A335" s="2">
        <v>40057</v>
      </c>
      <c r="B335">
        <v>114018</v>
      </c>
      <c r="C335">
        <v>23828</v>
      </c>
      <c r="D335">
        <f t="shared" si="45"/>
        <v>90190</v>
      </c>
      <c r="E335">
        <f t="shared" si="50"/>
        <v>8196531</v>
      </c>
      <c r="F335">
        <v>101200</v>
      </c>
      <c r="G335">
        <v>55899</v>
      </c>
      <c r="H335">
        <f t="shared" si="42"/>
        <v>45301</v>
      </c>
      <c r="I335">
        <f t="shared" si="44"/>
        <v>16667277</v>
      </c>
      <c r="J335">
        <f t="shared" si="43"/>
        <v>135491</v>
      </c>
      <c r="K335">
        <v>8788000</v>
      </c>
      <c r="L335">
        <v>33628895</v>
      </c>
      <c r="M335">
        <f t="shared" si="51"/>
        <v>117620</v>
      </c>
      <c r="N335">
        <f t="shared" si="46"/>
        <v>0.33434693079245115</v>
      </c>
      <c r="O335">
        <f t="shared" si="47"/>
        <v>0.66565306920754885</v>
      </c>
      <c r="P335">
        <f t="shared" si="48"/>
        <v>0.66565306920754885</v>
      </c>
      <c r="Q335">
        <f t="shared" si="49"/>
        <v>0.33434693079245115</v>
      </c>
      <c r="R335">
        <v>12998345</v>
      </c>
    </row>
    <row r="336" spans="1:18" x14ac:dyDescent="0.2">
      <c r="A336" s="2">
        <v>40148</v>
      </c>
      <c r="B336">
        <v>44685</v>
      </c>
      <c r="C336">
        <v>17804</v>
      </c>
      <c r="D336">
        <f t="shared" si="45"/>
        <v>26881</v>
      </c>
      <c r="E336">
        <f t="shared" si="50"/>
        <v>8223412</v>
      </c>
      <c r="F336">
        <v>92680</v>
      </c>
      <c r="G336">
        <v>61804</v>
      </c>
      <c r="H336">
        <f t="shared" si="42"/>
        <v>30876</v>
      </c>
      <c r="I336">
        <f t="shared" si="44"/>
        <v>16698153</v>
      </c>
      <c r="J336">
        <f t="shared" si="43"/>
        <v>57757</v>
      </c>
      <c r="K336">
        <v>8788000</v>
      </c>
      <c r="L336">
        <v>33757077</v>
      </c>
      <c r="M336">
        <f t="shared" si="51"/>
        <v>128182</v>
      </c>
      <c r="N336">
        <f t="shared" si="46"/>
        <v>0.53458455252177228</v>
      </c>
      <c r="O336">
        <f t="shared" si="47"/>
        <v>0.46541544747822777</v>
      </c>
      <c r="P336">
        <f t="shared" si="48"/>
        <v>0.46541544747822772</v>
      </c>
      <c r="Q336">
        <f t="shared" si="49"/>
        <v>0.53458455252177228</v>
      </c>
      <c r="R336">
        <v>13047485</v>
      </c>
    </row>
    <row r="337" spans="1:18" x14ac:dyDescent="0.2">
      <c r="A337" s="2">
        <v>40238</v>
      </c>
      <c r="B337">
        <v>76240</v>
      </c>
      <c r="C337">
        <v>16578</v>
      </c>
      <c r="D337">
        <f t="shared" si="45"/>
        <v>59662</v>
      </c>
      <c r="E337">
        <f t="shared" si="50"/>
        <v>8283074</v>
      </c>
      <c r="F337">
        <v>90371</v>
      </c>
      <c r="G337">
        <v>61177</v>
      </c>
      <c r="H337">
        <f t="shared" si="42"/>
        <v>29194</v>
      </c>
      <c r="I337">
        <f t="shared" si="44"/>
        <v>16727347</v>
      </c>
      <c r="J337">
        <f t="shared" si="43"/>
        <v>88856</v>
      </c>
      <c r="K337">
        <v>8788000</v>
      </c>
      <c r="L337">
        <v>33807529</v>
      </c>
      <c r="M337">
        <f t="shared" si="51"/>
        <v>50452</v>
      </c>
      <c r="N337">
        <f t="shared" si="46"/>
        <v>0.32855406500405149</v>
      </c>
      <c r="O337">
        <f t="shared" si="47"/>
        <v>0.67144593499594851</v>
      </c>
      <c r="P337">
        <f t="shared" si="48"/>
        <v>0.67144593499594851</v>
      </c>
      <c r="Q337">
        <f t="shared" si="49"/>
        <v>0.32855406500405149</v>
      </c>
      <c r="R337">
        <v>13058435</v>
      </c>
    </row>
    <row r="338" spans="1:18" x14ac:dyDescent="0.2">
      <c r="A338" s="2">
        <v>40330</v>
      </c>
      <c r="B338">
        <v>104377</v>
      </c>
      <c r="C338">
        <v>18360</v>
      </c>
      <c r="D338">
        <f t="shared" si="45"/>
        <v>86017</v>
      </c>
      <c r="E338">
        <f t="shared" si="50"/>
        <v>8369091</v>
      </c>
      <c r="F338">
        <v>95122</v>
      </c>
      <c r="G338">
        <v>58258</v>
      </c>
      <c r="H338">
        <f t="shared" si="42"/>
        <v>36864</v>
      </c>
      <c r="I338">
        <f t="shared" si="44"/>
        <v>16764211</v>
      </c>
      <c r="J338">
        <f t="shared" si="43"/>
        <v>122881</v>
      </c>
      <c r="K338">
        <v>8788000</v>
      </c>
      <c r="L338">
        <v>33889236</v>
      </c>
      <c r="M338">
        <f t="shared" si="51"/>
        <v>81707</v>
      </c>
      <c r="N338">
        <f t="shared" si="46"/>
        <v>0.29999755861361804</v>
      </c>
      <c r="O338">
        <f t="shared" si="47"/>
        <v>0.7000024413863819</v>
      </c>
      <c r="P338">
        <f t="shared" si="48"/>
        <v>0.7000024413863819</v>
      </c>
      <c r="Q338">
        <f t="shared" si="49"/>
        <v>0.2999975586136181</v>
      </c>
      <c r="R338">
        <v>13088106</v>
      </c>
    </row>
    <row r="339" spans="1:18" x14ac:dyDescent="0.2">
      <c r="A339" s="2">
        <v>40422</v>
      </c>
      <c r="B339">
        <v>118197</v>
      </c>
      <c r="C339">
        <v>25131</v>
      </c>
      <c r="D339">
        <f t="shared" si="45"/>
        <v>93066</v>
      </c>
      <c r="E339">
        <f t="shared" si="50"/>
        <v>8462157</v>
      </c>
      <c r="F339">
        <v>98763</v>
      </c>
      <c r="G339">
        <v>57728</v>
      </c>
      <c r="H339">
        <f t="shared" si="42"/>
        <v>41035</v>
      </c>
      <c r="I339">
        <f t="shared" si="44"/>
        <v>16805246</v>
      </c>
      <c r="J339">
        <f t="shared" si="43"/>
        <v>134101</v>
      </c>
      <c r="K339">
        <v>8788000</v>
      </c>
      <c r="L339">
        <v>34004889</v>
      </c>
      <c r="M339">
        <f t="shared" si="51"/>
        <v>115653</v>
      </c>
      <c r="N339">
        <f t="shared" si="46"/>
        <v>0.30600070096419862</v>
      </c>
      <c r="O339">
        <f t="shared" si="47"/>
        <v>0.69399929903580138</v>
      </c>
      <c r="P339">
        <f t="shared" si="48"/>
        <v>0.69399929903580138</v>
      </c>
      <c r="Q339">
        <f t="shared" si="49"/>
        <v>0.30600070096419862</v>
      </c>
      <c r="R339">
        <v>13135778</v>
      </c>
    </row>
    <row r="340" spans="1:18" x14ac:dyDescent="0.2">
      <c r="A340" s="2">
        <v>40513</v>
      </c>
      <c r="B340">
        <v>29785</v>
      </c>
      <c r="C340">
        <v>18108</v>
      </c>
      <c r="D340">
        <f t="shared" si="45"/>
        <v>11677</v>
      </c>
      <c r="E340">
        <f t="shared" si="50"/>
        <v>8473834</v>
      </c>
      <c r="F340">
        <v>92957</v>
      </c>
      <c r="G340">
        <v>62912</v>
      </c>
      <c r="H340">
        <f t="shared" si="42"/>
        <v>30045</v>
      </c>
      <c r="I340">
        <f t="shared" si="44"/>
        <v>16835291</v>
      </c>
      <c r="J340">
        <f t="shared" si="43"/>
        <v>41722</v>
      </c>
      <c r="K340">
        <v>8788000</v>
      </c>
      <c r="L340">
        <v>34131683</v>
      </c>
      <c r="M340">
        <f t="shared" si="51"/>
        <v>126794</v>
      </c>
      <c r="N340">
        <f t="shared" si="46"/>
        <v>0.7201236757585926</v>
      </c>
      <c r="O340">
        <f t="shared" si="47"/>
        <v>0.2798763242414074</v>
      </c>
      <c r="P340">
        <f t="shared" si="48"/>
        <v>0.2798763242414074</v>
      </c>
      <c r="Q340">
        <f t="shared" si="49"/>
        <v>0.7201236757585926</v>
      </c>
      <c r="R340">
        <v>13189339</v>
      </c>
    </row>
    <row r="341" spans="1:18" x14ac:dyDescent="0.2">
      <c r="A341" s="2">
        <v>40603</v>
      </c>
      <c r="B341">
        <v>65329</v>
      </c>
      <c r="C341">
        <v>18132</v>
      </c>
      <c r="D341">
        <f t="shared" si="45"/>
        <v>47197</v>
      </c>
      <c r="E341">
        <f t="shared" si="50"/>
        <v>8521031</v>
      </c>
      <c r="F341">
        <v>89553</v>
      </c>
      <c r="G341">
        <v>65321</v>
      </c>
      <c r="H341">
        <f t="shared" si="42"/>
        <v>24232</v>
      </c>
      <c r="I341">
        <f t="shared" si="44"/>
        <v>16859523</v>
      </c>
      <c r="J341">
        <f t="shared" si="43"/>
        <v>71429</v>
      </c>
      <c r="K341">
        <v>8788000</v>
      </c>
      <c r="L341">
        <v>34166099</v>
      </c>
      <c r="M341">
        <f t="shared" si="51"/>
        <v>34416</v>
      </c>
      <c r="N341">
        <f t="shared" si="46"/>
        <v>0.33924596452421285</v>
      </c>
      <c r="O341">
        <f t="shared" si="47"/>
        <v>0.66075403547578715</v>
      </c>
      <c r="P341">
        <f t="shared" si="48"/>
        <v>0.66075403547578715</v>
      </c>
      <c r="Q341">
        <f t="shared" si="49"/>
        <v>0.33924596452421285</v>
      </c>
      <c r="R341">
        <v>13198650</v>
      </c>
    </row>
    <row r="342" spans="1:18" x14ac:dyDescent="0.2">
      <c r="A342" s="2">
        <v>40695</v>
      </c>
      <c r="B342">
        <v>97658</v>
      </c>
      <c r="C342">
        <v>18617</v>
      </c>
      <c r="D342">
        <f t="shared" si="45"/>
        <v>79041</v>
      </c>
      <c r="E342">
        <f t="shared" si="50"/>
        <v>8600072</v>
      </c>
      <c r="F342">
        <v>95678</v>
      </c>
      <c r="G342">
        <v>59534</v>
      </c>
      <c r="H342">
        <f t="shared" si="42"/>
        <v>36144</v>
      </c>
      <c r="I342">
        <f t="shared" si="44"/>
        <v>16895667</v>
      </c>
      <c r="J342">
        <f t="shared" si="43"/>
        <v>115185</v>
      </c>
      <c r="K342">
        <v>8788000</v>
      </c>
      <c r="L342">
        <v>34230378</v>
      </c>
      <c r="M342">
        <f t="shared" si="51"/>
        <v>64279</v>
      </c>
      <c r="N342">
        <f t="shared" si="46"/>
        <v>0.31379085818465946</v>
      </c>
      <c r="O342">
        <f t="shared" si="47"/>
        <v>0.68620914181534054</v>
      </c>
      <c r="P342">
        <f t="shared" si="48"/>
        <v>0.68620914181534054</v>
      </c>
      <c r="Q342">
        <f t="shared" si="49"/>
        <v>0.31379085818465946</v>
      </c>
      <c r="R342">
        <v>13221999</v>
      </c>
    </row>
    <row r="343" spans="1:18" x14ac:dyDescent="0.2">
      <c r="A343" s="2">
        <v>40787</v>
      </c>
      <c r="B343">
        <v>110838</v>
      </c>
      <c r="C343">
        <v>30083</v>
      </c>
      <c r="D343">
        <f t="shared" si="45"/>
        <v>80755</v>
      </c>
      <c r="E343">
        <f t="shared" si="50"/>
        <v>8680827</v>
      </c>
      <c r="F343">
        <v>100674</v>
      </c>
      <c r="G343">
        <v>57204</v>
      </c>
      <c r="H343">
        <f t="shared" si="42"/>
        <v>43470</v>
      </c>
      <c r="I343">
        <f t="shared" si="44"/>
        <v>16939137</v>
      </c>
      <c r="J343">
        <f t="shared" si="43"/>
        <v>124225</v>
      </c>
      <c r="K343">
        <v>8788000</v>
      </c>
      <c r="L343">
        <v>34339328</v>
      </c>
      <c r="M343">
        <f t="shared" si="51"/>
        <v>108950</v>
      </c>
      <c r="N343">
        <f t="shared" si="46"/>
        <v>0.34992956329241298</v>
      </c>
      <c r="O343">
        <f t="shared" si="47"/>
        <v>0.65007043670758702</v>
      </c>
      <c r="P343">
        <f t="shared" si="48"/>
        <v>0.65007043670758702</v>
      </c>
      <c r="Q343">
        <f t="shared" si="49"/>
        <v>0.34992956329241298</v>
      </c>
      <c r="R343">
        <v>13261381</v>
      </c>
    </row>
    <row r="344" spans="1:18" x14ac:dyDescent="0.2">
      <c r="A344" s="2">
        <v>40878</v>
      </c>
      <c r="B344">
        <v>55008</v>
      </c>
      <c r="C344">
        <v>21375</v>
      </c>
      <c r="D344">
        <f t="shared" si="45"/>
        <v>33633</v>
      </c>
      <c r="E344">
        <f t="shared" si="50"/>
        <v>8714460</v>
      </c>
      <c r="F344">
        <v>91731</v>
      </c>
      <c r="G344">
        <v>61452</v>
      </c>
      <c r="H344">
        <f t="shared" si="42"/>
        <v>30279</v>
      </c>
      <c r="I344">
        <f t="shared" si="44"/>
        <v>16969416</v>
      </c>
      <c r="J344">
        <f t="shared" si="43"/>
        <v>63912</v>
      </c>
      <c r="K344">
        <v>8788000</v>
      </c>
      <c r="L344">
        <v>34457998</v>
      </c>
      <c r="M344">
        <f t="shared" si="51"/>
        <v>118670</v>
      </c>
      <c r="N344">
        <f t="shared" si="46"/>
        <v>0.47376079609463012</v>
      </c>
      <c r="O344">
        <f t="shared" si="47"/>
        <v>0.52623920390536993</v>
      </c>
      <c r="P344">
        <f t="shared" si="48"/>
        <v>0.52623920390536982</v>
      </c>
      <c r="Q344">
        <f t="shared" si="49"/>
        <v>0.47376079609463007</v>
      </c>
      <c r="R344">
        <v>13308659</v>
      </c>
    </row>
    <row r="345" spans="1:18" x14ac:dyDescent="0.2">
      <c r="A345" s="2">
        <v>40969</v>
      </c>
      <c r="B345">
        <v>75153</v>
      </c>
      <c r="C345">
        <v>20334</v>
      </c>
      <c r="D345">
        <f t="shared" si="45"/>
        <v>54819</v>
      </c>
      <c r="E345">
        <f t="shared" si="50"/>
        <v>8769279</v>
      </c>
      <c r="F345">
        <v>91145</v>
      </c>
      <c r="G345">
        <v>64044</v>
      </c>
      <c r="H345">
        <f t="shared" si="42"/>
        <v>27101</v>
      </c>
      <c r="I345">
        <f t="shared" si="44"/>
        <v>16996517</v>
      </c>
      <c r="J345">
        <f t="shared" si="43"/>
        <v>81920</v>
      </c>
      <c r="K345">
        <v>8788000</v>
      </c>
      <c r="L345">
        <v>34516352</v>
      </c>
      <c r="M345">
        <f t="shared" si="51"/>
        <v>58354</v>
      </c>
      <c r="N345">
        <f t="shared" si="46"/>
        <v>0.33082275390624999</v>
      </c>
      <c r="O345">
        <f t="shared" si="47"/>
        <v>0.66917724609374996</v>
      </c>
      <c r="P345">
        <f t="shared" si="48"/>
        <v>0.66917724609374996</v>
      </c>
      <c r="Q345">
        <f t="shared" si="49"/>
        <v>0.33082275390625004</v>
      </c>
      <c r="R345">
        <v>13323332</v>
      </c>
    </row>
    <row r="346" spans="1:18" x14ac:dyDescent="0.2">
      <c r="A346" s="2">
        <v>41061</v>
      </c>
      <c r="B346">
        <v>111621</v>
      </c>
      <c r="C346">
        <v>20264</v>
      </c>
      <c r="D346">
        <f t="shared" si="45"/>
        <v>91357</v>
      </c>
      <c r="E346">
        <f t="shared" si="50"/>
        <v>8860636</v>
      </c>
      <c r="F346">
        <v>95290</v>
      </c>
      <c r="G346">
        <v>59710</v>
      </c>
      <c r="H346">
        <f t="shared" si="42"/>
        <v>35580</v>
      </c>
      <c r="I346">
        <f t="shared" si="44"/>
        <v>17032097</v>
      </c>
      <c r="J346">
        <f t="shared" si="43"/>
        <v>126937</v>
      </c>
      <c r="K346">
        <v>8788000</v>
      </c>
      <c r="L346">
        <v>34592779</v>
      </c>
      <c r="M346">
        <f t="shared" si="51"/>
        <v>76427</v>
      </c>
      <c r="N346">
        <f t="shared" si="46"/>
        <v>0.2802965250478584</v>
      </c>
      <c r="O346">
        <f t="shared" si="47"/>
        <v>0.7197034749521416</v>
      </c>
      <c r="P346">
        <f t="shared" si="48"/>
        <v>0.7197034749521416</v>
      </c>
      <c r="Q346">
        <f t="shared" si="49"/>
        <v>0.2802965250478584</v>
      </c>
      <c r="R346">
        <v>13348263</v>
      </c>
    </row>
    <row r="347" spans="1:18" x14ac:dyDescent="0.2">
      <c r="A347" s="2">
        <v>41153</v>
      </c>
      <c r="B347">
        <v>112513</v>
      </c>
      <c r="C347">
        <v>28008</v>
      </c>
      <c r="D347">
        <f t="shared" si="45"/>
        <v>84505</v>
      </c>
      <c r="E347">
        <f t="shared" si="50"/>
        <v>8945141</v>
      </c>
      <c r="F347">
        <v>101178</v>
      </c>
      <c r="G347">
        <v>58342</v>
      </c>
      <c r="H347">
        <f t="shared" si="42"/>
        <v>42836</v>
      </c>
      <c r="I347">
        <f t="shared" si="44"/>
        <v>17074933</v>
      </c>
      <c r="J347">
        <f t="shared" si="43"/>
        <v>127341</v>
      </c>
      <c r="K347">
        <v>8788000</v>
      </c>
      <c r="L347">
        <v>34714222</v>
      </c>
      <c r="M347">
        <f t="shared" si="51"/>
        <v>121443</v>
      </c>
      <c r="N347">
        <f t="shared" si="46"/>
        <v>0.33638812322818262</v>
      </c>
      <c r="O347">
        <f t="shared" si="47"/>
        <v>0.66361187677181743</v>
      </c>
      <c r="P347">
        <f t="shared" si="48"/>
        <v>0.66361187677181732</v>
      </c>
      <c r="Q347">
        <f t="shared" si="49"/>
        <v>0.33638812322818257</v>
      </c>
      <c r="R347">
        <v>13390632</v>
      </c>
    </row>
    <row r="348" spans="1:18" x14ac:dyDescent="0.2">
      <c r="A348" s="2">
        <v>41244</v>
      </c>
      <c r="B348">
        <v>42488</v>
      </c>
      <c r="C348">
        <v>19579</v>
      </c>
      <c r="D348">
        <f t="shared" si="45"/>
        <v>22909</v>
      </c>
      <c r="E348">
        <f t="shared" si="50"/>
        <v>8968050</v>
      </c>
      <c r="F348">
        <v>94256</v>
      </c>
      <c r="G348">
        <v>64500</v>
      </c>
      <c r="H348">
        <f t="shared" si="42"/>
        <v>29756</v>
      </c>
      <c r="I348">
        <f t="shared" si="44"/>
        <v>17104689</v>
      </c>
      <c r="J348">
        <f t="shared" si="43"/>
        <v>52665</v>
      </c>
      <c r="K348">
        <v>8788000</v>
      </c>
      <c r="L348">
        <v>34836008</v>
      </c>
      <c r="M348">
        <f t="shared" si="51"/>
        <v>121786</v>
      </c>
      <c r="N348">
        <f t="shared" si="46"/>
        <v>0.56500522168423051</v>
      </c>
      <c r="O348">
        <f t="shared" si="47"/>
        <v>0.43499477831576949</v>
      </c>
      <c r="P348">
        <f t="shared" si="48"/>
        <v>0.43499477831576949</v>
      </c>
      <c r="Q348">
        <f t="shared" si="49"/>
        <v>0.56500522168423051</v>
      </c>
      <c r="R348">
        <v>13434943</v>
      </c>
    </row>
    <row r="349" spans="1:18" x14ac:dyDescent="0.2">
      <c r="A349" s="2">
        <v>41334</v>
      </c>
      <c r="B349">
        <v>78514</v>
      </c>
      <c r="C349">
        <v>20685</v>
      </c>
      <c r="D349">
        <f t="shared" si="45"/>
        <v>57829</v>
      </c>
      <c r="E349">
        <f t="shared" si="50"/>
        <v>9025879</v>
      </c>
      <c r="F349">
        <v>90860</v>
      </c>
      <c r="G349">
        <v>68158</v>
      </c>
      <c r="H349">
        <f t="shared" si="42"/>
        <v>22702</v>
      </c>
      <c r="I349">
        <f t="shared" si="44"/>
        <v>17127391</v>
      </c>
      <c r="J349">
        <f t="shared" si="43"/>
        <v>80531</v>
      </c>
      <c r="K349">
        <v>8788000</v>
      </c>
      <c r="L349">
        <v>34883119</v>
      </c>
      <c r="M349">
        <f t="shared" si="51"/>
        <v>47111</v>
      </c>
      <c r="N349">
        <f t="shared" si="46"/>
        <v>0.28190386310861654</v>
      </c>
      <c r="O349">
        <f t="shared" si="47"/>
        <v>0.71809613689138341</v>
      </c>
      <c r="P349">
        <f t="shared" si="48"/>
        <v>0.71809613689138341</v>
      </c>
      <c r="Q349">
        <f t="shared" si="49"/>
        <v>0.28190386310861659</v>
      </c>
      <c r="R349">
        <v>13444704</v>
      </c>
    </row>
    <row r="350" spans="1:18" x14ac:dyDescent="0.2">
      <c r="A350" s="2">
        <v>41426</v>
      </c>
      <c r="B350">
        <v>116101</v>
      </c>
      <c r="C350">
        <v>20524</v>
      </c>
      <c r="D350">
        <f t="shared" si="45"/>
        <v>95577</v>
      </c>
      <c r="E350">
        <f t="shared" si="50"/>
        <v>9121456</v>
      </c>
      <c r="F350">
        <v>95313</v>
      </c>
      <c r="G350">
        <v>60656</v>
      </c>
      <c r="H350">
        <f t="shared" si="42"/>
        <v>34657</v>
      </c>
      <c r="I350">
        <f t="shared" si="44"/>
        <v>17162048</v>
      </c>
      <c r="J350">
        <f t="shared" si="43"/>
        <v>130234</v>
      </c>
      <c r="K350">
        <v>8788000</v>
      </c>
      <c r="L350">
        <v>34958216</v>
      </c>
      <c r="M350">
        <f t="shared" si="51"/>
        <v>75097</v>
      </c>
      <c r="N350">
        <f t="shared" si="46"/>
        <v>0.26611330374556569</v>
      </c>
      <c r="O350">
        <f t="shared" si="47"/>
        <v>0.73388669625443437</v>
      </c>
      <c r="P350">
        <f t="shared" si="48"/>
        <v>0.73388669625443437</v>
      </c>
      <c r="Q350">
        <f t="shared" si="49"/>
        <v>0.26611330374556563</v>
      </c>
      <c r="R350">
        <v>13467829</v>
      </c>
    </row>
    <row r="351" spans="1:18" x14ac:dyDescent="0.2">
      <c r="A351" s="2">
        <v>41518</v>
      </c>
      <c r="B351">
        <v>120029</v>
      </c>
      <c r="C351">
        <v>27399</v>
      </c>
      <c r="D351">
        <f t="shared" si="45"/>
        <v>92630</v>
      </c>
      <c r="E351">
        <f t="shared" si="50"/>
        <v>9214086</v>
      </c>
      <c r="F351">
        <v>100839</v>
      </c>
      <c r="G351">
        <v>59003</v>
      </c>
      <c r="H351">
        <f t="shared" si="42"/>
        <v>41836</v>
      </c>
      <c r="I351">
        <f t="shared" si="44"/>
        <v>17203884</v>
      </c>
      <c r="J351">
        <f t="shared" si="43"/>
        <v>134466</v>
      </c>
      <c r="K351">
        <v>8788000</v>
      </c>
      <c r="L351">
        <v>35082954</v>
      </c>
      <c r="M351">
        <f t="shared" si="51"/>
        <v>124738</v>
      </c>
      <c r="N351">
        <f t="shared" si="46"/>
        <v>0.31112697633602548</v>
      </c>
      <c r="O351">
        <f t="shared" si="47"/>
        <v>0.68887302366397452</v>
      </c>
      <c r="P351">
        <f t="shared" si="48"/>
        <v>0.68887302366397452</v>
      </c>
      <c r="Q351">
        <f t="shared" si="49"/>
        <v>0.31112697633602548</v>
      </c>
      <c r="R351">
        <v>13510781</v>
      </c>
    </row>
    <row r="352" spans="1:18" x14ac:dyDescent="0.2">
      <c r="A352" s="2">
        <v>41609</v>
      </c>
      <c r="B352">
        <v>35245</v>
      </c>
      <c r="C352">
        <v>20709</v>
      </c>
      <c r="D352">
        <f t="shared" si="45"/>
        <v>14536</v>
      </c>
      <c r="E352">
        <f t="shared" si="50"/>
        <v>9228622</v>
      </c>
      <c r="F352">
        <v>93311</v>
      </c>
      <c r="G352">
        <v>64521</v>
      </c>
      <c r="H352">
        <f t="shared" si="42"/>
        <v>28790</v>
      </c>
      <c r="I352">
        <f t="shared" si="44"/>
        <v>17232674</v>
      </c>
      <c r="J352">
        <f t="shared" si="43"/>
        <v>43326</v>
      </c>
      <c r="K352">
        <v>8788000</v>
      </c>
      <c r="L352">
        <v>35211866</v>
      </c>
      <c r="M352">
        <f t="shared" si="51"/>
        <v>128912</v>
      </c>
      <c r="N352">
        <f t="shared" si="46"/>
        <v>0.66449706873470893</v>
      </c>
      <c r="O352">
        <f t="shared" si="47"/>
        <v>0.33550293126529107</v>
      </c>
      <c r="P352">
        <f t="shared" si="48"/>
        <v>0.33550293126529107</v>
      </c>
      <c r="Q352">
        <f t="shared" si="49"/>
        <v>0.66449706873470893</v>
      </c>
      <c r="R352">
        <v>13558528</v>
      </c>
    </row>
    <row r="353" spans="1:18" x14ac:dyDescent="0.2">
      <c r="A353" s="2">
        <v>41699</v>
      </c>
      <c r="B353">
        <v>75892</v>
      </c>
      <c r="C353">
        <v>21086</v>
      </c>
      <c r="D353">
        <f t="shared" si="45"/>
        <v>54806</v>
      </c>
      <c r="E353">
        <f t="shared" si="50"/>
        <v>9283428</v>
      </c>
      <c r="F353">
        <v>91423</v>
      </c>
      <c r="G353">
        <v>66901</v>
      </c>
      <c r="H353">
        <f t="shared" si="42"/>
        <v>24522</v>
      </c>
      <c r="I353">
        <f t="shared" si="44"/>
        <v>17257196</v>
      </c>
      <c r="J353">
        <f t="shared" si="43"/>
        <v>79328</v>
      </c>
      <c r="K353">
        <v>8788000</v>
      </c>
      <c r="L353">
        <v>35249639</v>
      </c>
      <c r="M353">
        <f t="shared" si="51"/>
        <v>37773</v>
      </c>
      <c r="N353">
        <f t="shared" si="46"/>
        <v>0.3091216216216216</v>
      </c>
      <c r="O353">
        <f t="shared" si="47"/>
        <v>0.6908783783783784</v>
      </c>
      <c r="P353">
        <f t="shared" si="48"/>
        <v>0.6908783783783784</v>
      </c>
      <c r="Q353">
        <f t="shared" si="49"/>
        <v>0.3091216216216216</v>
      </c>
      <c r="R353">
        <v>13562583</v>
      </c>
    </row>
    <row r="354" spans="1:18" x14ac:dyDescent="0.2">
      <c r="A354" s="2">
        <v>41791</v>
      </c>
      <c r="B354">
        <v>106514</v>
      </c>
      <c r="C354">
        <v>21196</v>
      </c>
      <c r="D354">
        <f t="shared" si="45"/>
        <v>85318</v>
      </c>
      <c r="E354">
        <f t="shared" si="50"/>
        <v>9368746</v>
      </c>
      <c r="F354">
        <v>96708</v>
      </c>
      <c r="G354">
        <v>62627</v>
      </c>
      <c r="H354">
        <f t="shared" si="42"/>
        <v>34081</v>
      </c>
      <c r="I354">
        <f t="shared" si="44"/>
        <v>17291277</v>
      </c>
      <c r="J354">
        <f t="shared" si="43"/>
        <v>119399</v>
      </c>
      <c r="K354">
        <v>8788000</v>
      </c>
      <c r="L354">
        <v>35323533</v>
      </c>
      <c r="M354">
        <f t="shared" si="51"/>
        <v>73894</v>
      </c>
      <c r="N354">
        <f t="shared" si="46"/>
        <v>0.28543790148996223</v>
      </c>
      <c r="O354">
        <f t="shared" si="47"/>
        <v>0.71456209851003782</v>
      </c>
      <c r="P354">
        <f t="shared" si="48"/>
        <v>0.71456209851003782</v>
      </c>
      <c r="Q354">
        <f t="shared" si="49"/>
        <v>0.28543790148996218</v>
      </c>
      <c r="R354">
        <v>13582747</v>
      </c>
    </row>
    <row r="355" spans="1:18" x14ac:dyDescent="0.2">
      <c r="A355" s="2">
        <v>41883</v>
      </c>
      <c r="B355">
        <v>115078</v>
      </c>
      <c r="C355">
        <v>29509</v>
      </c>
      <c r="D355">
        <f t="shared" si="45"/>
        <v>85569</v>
      </c>
      <c r="E355">
        <f t="shared" si="50"/>
        <v>9454315</v>
      </c>
      <c r="F355">
        <v>102468</v>
      </c>
      <c r="G355">
        <v>60871</v>
      </c>
      <c r="H355">
        <f t="shared" si="42"/>
        <v>41597</v>
      </c>
      <c r="I355">
        <f t="shared" si="44"/>
        <v>17332874</v>
      </c>
      <c r="J355">
        <f t="shared" si="43"/>
        <v>127166</v>
      </c>
      <c r="K355">
        <v>8788000</v>
      </c>
      <c r="L355">
        <v>35437435</v>
      </c>
      <c r="M355">
        <f t="shared" si="51"/>
        <v>113902</v>
      </c>
      <c r="N355">
        <f t="shared" si="46"/>
        <v>0.32710787474639447</v>
      </c>
      <c r="O355">
        <f t="shared" si="47"/>
        <v>0.67289212525360553</v>
      </c>
      <c r="P355">
        <f t="shared" si="48"/>
        <v>0.67289212525360553</v>
      </c>
      <c r="Q355">
        <f t="shared" si="49"/>
        <v>0.32710787474639447</v>
      </c>
      <c r="R355">
        <v>13617553</v>
      </c>
    </row>
    <row r="356" spans="1:18" x14ac:dyDescent="0.2">
      <c r="A356" s="2">
        <v>41974</v>
      </c>
      <c r="B356">
        <v>16786</v>
      </c>
      <c r="C356">
        <v>20169</v>
      </c>
      <c r="D356">
        <f t="shared" si="45"/>
        <v>-3383</v>
      </c>
      <c r="E356">
        <f t="shared" si="50"/>
        <v>9450932</v>
      </c>
      <c r="F356">
        <v>93501</v>
      </c>
      <c r="G356">
        <v>68422</v>
      </c>
      <c r="H356">
        <f t="shared" si="42"/>
        <v>25079</v>
      </c>
      <c r="I356">
        <f t="shared" si="44"/>
        <v>17357953</v>
      </c>
      <c r="J356">
        <f t="shared" si="43"/>
        <v>21696</v>
      </c>
      <c r="K356">
        <v>8788000</v>
      </c>
      <c r="L356">
        <v>35559047</v>
      </c>
      <c r="M356">
        <f t="shared" si="51"/>
        <v>121612</v>
      </c>
      <c r="N356">
        <f t="shared" si="46"/>
        <v>1.1559273598820059</v>
      </c>
      <c r="O356">
        <f t="shared" si="47"/>
        <v>-0.1559273598820059</v>
      </c>
      <c r="P356">
        <f t="shared" si="48"/>
        <v>-0.1559273598820059</v>
      </c>
      <c r="Q356">
        <f t="shared" si="49"/>
        <v>1.1559273598820059</v>
      </c>
      <c r="R356">
        <v>13661314</v>
      </c>
    </row>
    <row r="357" spans="1:18" x14ac:dyDescent="0.2">
      <c r="A357" s="2">
        <v>42064</v>
      </c>
      <c r="B357">
        <v>45369</v>
      </c>
      <c r="C357">
        <v>21358</v>
      </c>
      <c r="D357">
        <f t="shared" si="45"/>
        <v>24011</v>
      </c>
      <c r="E357">
        <f t="shared" si="50"/>
        <v>9474943</v>
      </c>
      <c r="F357">
        <v>90662</v>
      </c>
      <c r="G357">
        <v>73157</v>
      </c>
      <c r="H357">
        <f t="shared" si="42"/>
        <v>17505</v>
      </c>
      <c r="I357">
        <f t="shared" si="44"/>
        <v>17375458</v>
      </c>
      <c r="J357">
        <f t="shared" si="43"/>
        <v>41516</v>
      </c>
      <c r="K357">
        <v>8788000</v>
      </c>
      <c r="L357">
        <v>35575187</v>
      </c>
      <c r="M357">
        <f t="shared" si="51"/>
        <v>16140</v>
      </c>
      <c r="N357">
        <f t="shared" si="46"/>
        <v>0.4216446671162925</v>
      </c>
      <c r="O357">
        <f t="shared" si="47"/>
        <v>0.57835533288370744</v>
      </c>
      <c r="P357">
        <f t="shared" si="48"/>
        <v>0.57835533288370744</v>
      </c>
      <c r="Q357">
        <f t="shared" si="49"/>
        <v>0.42164466711629256</v>
      </c>
      <c r="R357">
        <v>13657737</v>
      </c>
    </row>
    <row r="358" spans="1:18" x14ac:dyDescent="0.2">
      <c r="A358" s="2">
        <v>42156</v>
      </c>
      <c r="B358">
        <v>85623</v>
      </c>
      <c r="C358">
        <v>21466</v>
      </c>
      <c r="D358">
        <f t="shared" si="45"/>
        <v>64157</v>
      </c>
      <c r="E358">
        <f t="shared" si="50"/>
        <v>9539100</v>
      </c>
      <c r="F358">
        <v>96684</v>
      </c>
      <c r="G358">
        <v>63711</v>
      </c>
      <c r="H358">
        <f t="shared" si="42"/>
        <v>32973</v>
      </c>
      <c r="I358">
        <f t="shared" si="44"/>
        <v>17408431</v>
      </c>
      <c r="J358">
        <f t="shared" si="43"/>
        <v>97130</v>
      </c>
      <c r="K358">
        <v>8788000</v>
      </c>
      <c r="L358">
        <v>35611271</v>
      </c>
      <c r="M358">
        <f t="shared" si="51"/>
        <v>36084</v>
      </c>
      <c r="N358">
        <f t="shared" si="46"/>
        <v>0.33947287140945126</v>
      </c>
      <c r="O358">
        <f t="shared" si="47"/>
        <v>0.66052712859054874</v>
      </c>
      <c r="P358">
        <f t="shared" si="48"/>
        <v>0.66052712859054874</v>
      </c>
      <c r="Q358">
        <f t="shared" si="49"/>
        <v>0.33947287140945126</v>
      </c>
      <c r="R358">
        <v>13669860</v>
      </c>
    </row>
    <row r="359" spans="1:18" x14ac:dyDescent="0.2">
      <c r="A359" s="2">
        <v>42248</v>
      </c>
      <c r="B359">
        <v>116198</v>
      </c>
      <c r="C359">
        <v>31441</v>
      </c>
      <c r="D359">
        <f t="shared" si="45"/>
        <v>84757</v>
      </c>
      <c r="E359">
        <f t="shared" si="50"/>
        <v>9623857</v>
      </c>
      <c r="F359">
        <v>101749</v>
      </c>
      <c r="G359">
        <v>60963</v>
      </c>
      <c r="H359">
        <f t="shared" si="42"/>
        <v>40786</v>
      </c>
      <c r="I359">
        <f t="shared" si="44"/>
        <v>17449217</v>
      </c>
      <c r="J359">
        <f t="shared" si="43"/>
        <v>125543</v>
      </c>
      <c r="K359">
        <v>8788000</v>
      </c>
      <c r="L359">
        <v>35702908</v>
      </c>
      <c r="M359">
        <f t="shared" si="51"/>
        <v>91637</v>
      </c>
      <c r="N359">
        <f t="shared" si="46"/>
        <v>0.32487673546115675</v>
      </c>
      <c r="O359">
        <f t="shared" si="47"/>
        <v>0.6751232645388433</v>
      </c>
      <c r="P359">
        <f t="shared" si="48"/>
        <v>0.67512326453884319</v>
      </c>
      <c r="Q359">
        <f t="shared" si="49"/>
        <v>0.3248767354611567</v>
      </c>
      <c r="R359">
        <v>13707118</v>
      </c>
    </row>
    <row r="360" spans="1:18" x14ac:dyDescent="0.2">
      <c r="A360" s="2">
        <v>42339</v>
      </c>
      <c r="B360">
        <v>48739</v>
      </c>
      <c r="C360">
        <v>21737</v>
      </c>
      <c r="D360">
        <f t="shared" si="45"/>
        <v>27002</v>
      </c>
      <c r="E360">
        <f t="shared" si="50"/>
        <v>9650859</v>
      </c>
      <c r="F360">
        <v>93297</v>
      </c>
      <c r="G360">
        <v>66502</v>
      </c>
      <c r="H360">
        <f t="shared" si="42"/>
        <v>26795</v>
      </c>
      <c r="I360">
        <f t="shared" si="44"/>
        <v>17476012</v>
      </c>
      <c r="J360">
        <f t="shared" si="43"/>
        <v>53797</v>
      </c>
      <c r="K360">
        <v>8788000</v>
      </c>
      <c r="L360">
        <v>35822894</v>
      </c>
      <c r="M360">
        <f t="shared" si="51"/>
        <v>119986</v>
      </c>
      <c r="N360">
        <f t="shared" si="46"/>
        <v>0.49807610089781956</v>
      </c>
      <c r="O360">
        <f t="shared" si="47"/>
        <v>0.50192389910218038</v>
      </c>
      <c r="P360">
        <f t="shared" si="48"/>
        <v>0.50192389910218038</v>
      </c>
      <c r="Q360">
        <f t="shared" si="49"/>
        <v>0.49807610089781962</v>
      </c>
      <c r="R360">
        <v>13757688</v>
      </c>
    </row>
    <row r="361" spans="1:18" x14ac:dyDescent="0.2">
      <c r="A361" s="2">
        <v>42430</v>
      </c>
      <c r="B361">
        <v>104053</v>
      </c>
      <c r="C361">
        <v>21413</v>
      </c>
      <c r="D361">
        <f t="shared" si="45"/>
        <v>82640</v>
      </c>
      <c r="E361">
        <f t="shared" si="50"/>
        <v>9733499</v>
      </c>
      <c r="F361">
        <v>91963</v>
      </c>
      <c r="G361">
        <v>69942</v>
      </c>
      <c r="H361">
        <f t="shared" si="42"/>
        <v>22021</v>
      </c>
      <c r="I361">
        <f t="shared" si="44"/>
        <v>17498033</v>
      </c>
      <c r="J361">
        <f t="shared" si="43"/>
        <v>104661</v>
      </c>
      <c r="K361">
        <v>8788000</v>
      </c>
      <c r="L361">
        <v>35871136</v>
      </c>
      <c r="M361">
        <f t="shared" si="51"/>
        <v>48242</v>
      </c>
      <c r="N361">
        <f t="shared" si="46"/>
        <v>0.21040311099645523</v>
      </c>
      <c r="O361">
        <f t="shared" si="47"/>
        <v>0.78959688900354474</v>
      </c>
      <c r="P361">
        <f t="shared" si="48"/>
        <v>0.78959688900354474</v>
      </c>
      <c r="Q361">
        <f t="shared" si="49"/>
        <v>0.21040311099645526</v>
      </c>
      <c r="R361">
        <v>13773629</v>
      </c>
    </row>
    <row r="362" spans="1:18" x14ac:dyDescent="0.2">
      <c r="A362" s="2">
        <v>42522</v>
      </c>
      <c r="B362">
        <v>129614</v>
      </c>
      <c r="C362">
        <v>19966</v>
      </c>
      <c r="D362">
        <f t="shared" si="45"/>
        <v>109648</v>
      </c>
      <c r="E362">
        <f t="shared" si="50"/>
        <v>9843147</v>
      </c>
      <c r="F362">
        <v>96570</v>
      </c>
      <c r="G362">
        <v>64680</v>
      </c>
      <c r="H362">
        <f t="shared" si="42"/>
        <v>31890</v>
      </c>
      <c r="I362">
        <f t="shared" si="44"/>
        <v>17529923</v>
      </c>
      <c r="J362">
        <f t="shared" si="43"/>
        <v>141538</v>
      </c>
      <c r="K362">
        <v>8788000</v>
      </c>
      <c r="L362">
        <v>35970303</v>
      </c>
      <c r="M362">
        <f t="shared" si="51"/>
        <v>99167</v>
      </c>
      <c r="N362">
        <f t="shared" si="46"/>
        <v>0.2253105173169043</v>
      </c>
      <c r="O362">
        <f t="shared" si="47"/>
        <v>0.77468948268309568</v>
      </c>
      <c r="P362">
        <f t="shared" si="48"/>
        <v>0.77468948268309568</v>
      </c>
      <c r="Q362">
        <f t="shared" si="49"/>
        <v>0.22531051731690432</v>
      </c>
      <c r="R362">
        <v>13816545</v>
      </c>
    </row>
    <row r="363" spans="1:18" x14ac:dyDescent="0.2">
      <c r="A363" s="2">
        <v>42614</v>
      </c>
      <c r="B363">
        <v>138192</v>
      </c>
      <c r="C363">
        <v>28608</v>
      </c>
      <c r="D363">
        <f t="shared" si="45"/>
        <v>109584</v>
      </c>
      <c r="E363">
        <f t="shared" si="50"/>
        <v>9952731</v>
      </c>
      <c r="F363">
        <v>102523</v>
      </c>
      <c r="G363">
        <v>62868</v>
      </c>
      <c r="H363">
        <f t="shared" si="42"/>
        <v>39655</v>
      </c>
      <c r="I363">
        <f t="shared" si="44"/>
        <v>17569578</v>
      </c>
      <c r="J363">
        <f t="shared" si="43"/>
        <v>149239</v>
      </c>
      <c r="K363">
        <v>8788000</v>
      </c>
      <c r="L363">
        <v>36109487</v>
      </c>
      <c r="M363">
        <f t="shared" si="51"/>
        <v>139184</v>
      </c>
      <c r="N363">
        <f t="shared" si="46"/>
        <v>0.26571472604346047</v>
      </c>
      <c r="O363">
        <f t="shared" si="47"/>
        <v>0.73428527395653953</v>
      </c>
      <c r="P363">
        <f t="shared" si="48"/>
        <v>0.73428527395653953</v>
      </c>
      <c r="Q363">
        <f t="shared" si="49"/>
        <v>0.26571472604346047</v>
      </c>
      <c r="R363">
        <v>13875394</v>
      </c>
    </row>
    <row r="364" spans="1:18" x14ac:dyDescent="0.2">
      <c r="A364" s="2">
        <v>42705</v>
      </c>
      <c r="B364">
        <v>52410</v>
      </c>
      <c r="C364">
        <v>19360</v>
      </c>
      <c r="D364">
        <f t="shared" si="45"/>
        <v>33050</v>
      </c>
      <c r="E364">
        <f t="shared" si="50"/>
        <v>9985781</v>
      </c>
      <c r="F364">
        <v>92046</v>
      </c>
      <c r="G364">
        <v>69723</v>
      </c>
      <c r="H364">
        <f t="shared" si="42"/>
        <v>22323</v>
      </c>
      <c r="I364">
        <f t="shared" si="44"/>
        <v>17591901</v>
      </c>
      <c r="J364">
        <f t="shared" si="43"/>
        <v>55373</v>
      </c>
      <c r="K364">
        <v>8788000</v>
      </c>
      <c r="L364">
        <v>36258726</v>
      </c>
      <c r="M364">
        <f t="shared" si="51"/>
        <v>149239</v>
      </c>
      <c r="N364">
        <f t="shared" si="46"/>
        <v>0.40313871381359145</v>
      </c>
      <c r="O364">
        <f t="shared" si="47"/>
        <v>0.59686128618640855</v>
      </c>
      <c r="P364">
        <f t="shared" si="48"/>
        <v>0.59686128618640855</v>
      </c>
      <c r="Q364">
        <f t="shared" si="49"/>
        <v>0.40313871381359145</v>
      </c>
      <c r="R364">
        <v>13946431</v>
      </c>
    </row>
    <row r="365" spans="1:18" x14ac:dyDescent="0.2">
      <c r="A365" s="2">
        <v>42795</v>
      </c>
      <c r="B365">
        <v>88804</v>
      </c>
      <c r="C365">
        <v>19646</v>
      </c>
      <c r="D365">
        <f t="shared" si="45"/>
        <v>69158</v>
      </c>
      <c r="E365">
        <f t="shared" si="50"/>
        <v>10054939</v>
      </c>
      <c r="F365">
        <v>90063</v>
      </c>
      <c r="G365">
        <v>75307</v>
      </c>
      <c r="H365">
        <f t="shared" si="42"/>
        <v>14756</v>
      </c>
      <c r="I365">
        <f t="shared" si="44"/>
        <v>17606657</v>
      </c>
      <c r="J365">
        <f t="shared" si="43"/>
        <v>83914</v>
      </c>
      <c r="K365">
        <v>8788000</v>
      </c>
      <c r="L365">
        <v>36314099</v>
      </c>
      <c r="M365">
        <f t="shared" si="51"/>
        <v>55373</v>
      </c>
      <c r="N365">
        <f t="shared" si="46"/>
        <v>0.17584670019305479</v>
      </c>
      <c r="O365">
        <f t="shared" si="47"/>
        <v>0.82415329980694518</v>
      </c>
      <c r="P365">
        <f t="shared" si="48"/>
        <v>0.82415329980694518</v>
      </c>
      <c r="Q365">
        <f t="shared" si="49"/>
        <v>0.17584670019305482</v>
      </c>
      <c r="R365">
        <v>13971785</v>
      </c>
    </row>
    <row r="366" spans="1:18" x14ac:dyDescent="0.2">
      <c r="A366" s="2">
        <v>42887</v>
      </c>
      <c r="B366">
        <v>136300</v>
      </c>
      <c r="C366">
        <v>17986</v>
      </c>
      <c r="D366">
        <f t="shared" si="45"/>
        <v>118314</v>
      </c>
      <c r="E366">
        <f t="shared" si="50"/>
        <v>10173253</v>
      </c>
      <c r="F366">
        <v>95274</v>
      </c>
      <c r="G366">
        <v>66365</v>
      </c>
      <c r="H366">
        <f t="shared" si="42"/>
        <v>28909</v>
      </c>
      <c r="I366">
        <f t="shared" si="44"/>
        <v>17635566</v>
      </c>
      <c r="J366">
        <f t="shared" si="43"/>
        <v>147223</v>
      </c>
      <c r="K366">
        <v>8788000</v>
      </c>
      <c r="L366">
        <v>36398013</v>
      </c>
      <c r="M366">
        <f t="shared" si="51"/>
        <v>83914</v>
      </c>
      <c r="N366">
        <f t="shared" si="46"/>
        <v>0.19636198148387141</v>
      </c>
      <c r="O366">
        <f t="shared" si="47"/>
        <v>0.80363801851612859</v>
      </c>
      <c r="P366">
        <f t="shared" si="48"/>
        <v>0.80363801851612859</v>
      </c>
      <c r="Q366">
        <f t="shared" si="49"/>
        <v>0.19636198148387141</v>
      </c>
      <c r="R366">
        <v>14006386</v>
      </c>
    </row>
    <row r="367" spans="1:18" x14ac:dyDescent="0.2">
      <c r="A367" s="2">
        <v>42979</v>
      </c>
      <c r="B367">
        <v>164982</v>
      </c>
      <c r="C367">
        <v>24313</v>
      </c>
      <c r="D367">
        <f t="shared" si="45"/>
        <v>140669</v>
      </c>
      <c r="E367">
        <f t="shared" si="50"/>
        <v>10313922</v>
      </c>
      <c r="F367">
        <v>100269</v>
      </c>
      <c r="G367">
        <v>64951</v>
      </c>
      <c r="H367">
        <f t="shared" si="42"/>
        <v>35318</v>
      </c>
      <c r="I367">
        <f t="shared" si="44"/>
        <v>17670884</v>
      </c>
      <c r="J367">
        <f t="shared" si="43"/>
        <v>175987</v>
      </c>
      <c r="K367">
        <v>8788000</v>
      </c>
      <c r="L367">
        <v>36545236</v>
      </c>
      <c r="M367">
        <f t="shared" si="51"/>
        <v>147223</v>
      </c>
      <c r="N367">
        <f t="shared" si="46"/>
        <v>0.20068527788984414</v>
      </c>
      <c r="O367">
        <f t="shared" si="47"/>
        <v>0.79931472211015586</v>
      </c>
      <c r="P367">
        <f t="shared" si="48"/>
        <v>0.79931472211015586</v>
      </c>
      <c r="Q367">
        <f t="shared" si="49"/>
        <v>0.20068527788984414</v>
      </c>
      <c r="R367">
        <v>14070141</v>
      </c>
    </row>
    <row r="368" spans="1:18" x14ac:dyDescent="0.2">
      <c r="A368" s="2">
        <v>43070</v>
      </c>
      <c r="B368">
        <v>73873</v>
      </c>
      <c r="C368">
        <v>16923</v>
      </c>
      <c r="D368">
        <f t="shared" si="45"/>
        <v>56950</v>
      </c>
      <c r="E368">
        <f t="shared" si="50"/>
        <v>10370872</v>
      </c>
      <c r="F368">
        <v>92161</v>
      </c>
      <c r="G368">
        <v>71926</v>
      </c>
      <c r="H368">
        <f t="shared" si="42"/>
        <v>20235</v>
      </c>
      <c r="I368">
        <f t="shared" si="44"/>
        <v>17691119</v>
      </c>
      <c r="J368">
        <f t="shared" si="43"/>
        <v>77185</v>
      </c>
      <c r="K368">
        <v>8788000</v>
      </c>
      <c r="L368">
        <v>36721223</v>
      </c>
      <c r="M368">
        <f t="shared" si="51"/>
        <v>175987</v>
      </c>
      <c r="N368">
        <f t="shared" si="46"/>
        <v>0.26216233724169202</v>
      </c>
      <c r="O368">
        <f t="shared" si="47"/>
        <v>0.73783766275830798</v>
      </c>
      <c r="P368">
        <f t="shared" si="48"/>
        <v>0.73783766275830798</v>
      </c>
      <c r="Q368">
        <f t="shared" si="49"/>
        <v>0.26216233724169202</v>
      </c>
      <c r="R368">
        <v>14150783</v>
      </c>
    </row>
    <row r="369" spans="1:18" x14ac:dyDescent="0.2">
      <c r="A369" s="2">
        <v>43160</v>
      </c>
      <c r="B369">
        <v>107907</v>
      </c>
      <c r="C369">
        <v>18824</v>
      </c>
      <c r="D369">
        <f t="shared" si="45"/>
        <v>89083</v>
      </c>
      <c r="E369">
        <f t="shared" si="50"/>
        <v>10459955</v>
      </c>
      <c r="F369">
        <v>89315</v>
      </c>
      <c r="G369">
        <v>78375</v>
      </c>
      <c r="H369">
        <f t="shared" si="42"/>
        <v>10940</v>
      </c>
      <c r="I369">
        <f t="shared" si="44"/>
        <v>17702059</v>
      </c>
      <c r="J369">
        <f t="shared" si="43"/>
        <v>100023</v>
      </c>
      <c r="K369">
        <v>8788000</v>
      </c>
      <c r="L369">
        <v>36798408</v>
      </c>
      <c r="M369">
        <f t="shared" si="51"/>
        <v>77185</v>
      </c>
      <c r="N369">
        <f t="shared" si="46"/>
        <v>0.10937484378592924</v>
      </c>
      <c r="O369">
        <f t="shared" si="47"/>
        <v>0.89062515621407079</v>
      </c>
      <c r="P369">
        <f t="shared" si="48"/>
        <v>0.89062515621407079</v>
      </c>
      <c r="Q369">
        <f t="shared" si="49"/>
        <v>0.10937484378592921</v>
      </c>
      <c r="R369">
        <v>14186830</v>
      </c>
    </row>
    <row r="370" spans="1:18" x14ac:dyDescent="0.2">
      <c r="A370" s="2">
        <v>43252</v>
      </c>
      <c r="B370">
        <v>157970</v>
      </c>
      <c r="C370">
        <v>17814</v>
      </c>
      <c r="D370">
        <f t="shared" si="45"/>
        <v>140156</v>
      </c>
      <c r="E370">
        <f t="shared" si="50"/>
        <v>10600111</v>
      </c>
      <c r="F370">
        <v>95005</v>
      </c>
      <c r="G370">
        <v>68508</v>
      </c>
      <c r="H370">
        <f t="shared" si="42"/>
        <v>26497</v>
      </c>
      <c r="I370">
        <f t="shared" si="44"/>
        <v>17728556</v>
      </c>
      <c r="J370">
        <f t="shared" si="43"/>
        <v>166653</v>
      </c>
      <c r="K370">
        <v>8788000</v>
      </c>
      <c r="L370">
        <v>36898431</v>
      </c>
      <c r="M370">
        <f t="shared" si="51"/>
        <v>100023</v>
      </c>
      <c r="N370">
        <f t="shared" si="46"/>
        <v>0.15899503759308264</v>
      </c>
      <c r="O370">
        <f t="shared" si="47"/>
        <v>0.84100496240691736</v>
      </c>
      <c r="P370">
        <f t="shared" si="48"/>
        <v>0.84100496240691736</v>
      </c>
      <c r="Q370">
        <f t="shared" si="49"/>
        <v>0.15899503759308264</v>
      </c>
      <c r="R370">
        <v>14235643</v>
      </c>
    </row>
    <row r="371" spans="1:18" x14ac:dyDescent="0.2">
      <c r="A371" s="2">
        <v>43344</v>
      </c>
      <c r="B371">
        <v>176052</v>
      </c>
      <c r="C371">
        <v>23764</v>
      </c>
      <c r="D371">
        <f t="shared" si="45"/>
        <v>152288</v>
      </c>
      <c r="E371">
        <f t="shared" si="50"/>
        <v>10752399</v>
      </c>
      <c r="F371">
        <v>99209</v>
      </c>
      <c r="G371">
        <v>66196</v>
      </c>
      <c r="H371">
        <f t="shared" si="42"/>
        <v>33013</v>
      </c>
      <c r="I371">
        <f t="shared" si="44"/>
        <v>17761569</v>
      </c>
      <c r="J371">
        <f t="shared" si="43"/>
        <v>185301</v>
      </c>
      <c r="K371">
        <v>8788000</v>
      </c>
      <c r="L371">
        <v>37065084</v>
      </c>
      <c r="M371">
        <f t="shared" si="51"/>
        <v>166653</v>
      </c>
      <c r="N371">
        <f t="shared" si="46"/>
        <v>0.17815877949930115</v>
      </c>
      <c r="O371">
        <f t="shared" si="47"/>
        <v>0.82184122050069885</v>
      </c>
      <c r="P371">
        <f t="shared" si="48"/>
        <v>0.82184122050069885</v>
      </c>
      <c r="Q371">
        <f t="shared" si="49"/>
        <v>0.17815877949930115</v>
      </c>
      <c r="R371">
        <v>14308697</v>
      </c>
    </row>
    <row r="372" spans="1:18" x14ac:dyDescent="0.2">
      <c r="A372" s="2">
        <v>43435</v>
      </c>
      <c r="B372">
        <v>73693</v>
      </c>
      <c r="C372">
        <v>17292</v>
      </c>
      <c r="D372">
        <f t="shared" si="45"/>
        <v>56401</v>
      </c>
      <c r="E372">
        <f t="shared" si="50"/>
        <v>10808800</v>
      </c>
      <c r="F372">
        <v>90933</v>
      </c>
      <c r="G372">
        <v>72484</v>
      </c>
      <c r="H372">
        <f t="shared" si="42"/>
        <v>18449</v>
      </c>
      <c r="I372">
        <f t="shared" si="44"/>
        <v>17780018</v>
      </c>
      <c r="J372">
        <f t="shared" si="43"/>
        <v>74850</v>
      </c>
      <c r="K372">
        <v>8788000</v>
      </c>
      <c r="L372">
        <v>37250385</v>
      </c>
      <c r="M372">
        <f t="shared" si="51"/>
        <v>185301</v>
      </c>
      <c r="N372">
        <f t="shared" si="46"/>
        <v>0.24647962591850367</v>
      </c>
      <c r="O372">
        <f t="shared" si="47"/>
        <v>0.7535203740814963</v>
      </c>
      <c r="P372">
        <f t="shared" si="48"/>
        <v>0.7535203740814963</v>
      </c>
      <c r="Q372">
        <f t="shared" si="49"/>
        <v>0.2464796259185037</v>
      </c>
      <c r="R372">
        <v>14392903</v>
      </c>
    </row>
    <row r="373" spans="1:18" x14ac:dyDescent="0.2">
      <c r="A373" s="2">
        <v>43525</v>
      </c>
      <c r="B373">
        <v>101573</v>
      </c>
      <c r="C373">
        <v>17561</v>
      </c>
      <c r="D373">
        <f t="shared" si="45"/>
        <v>84012</v>
      </c>
      <c r="E373">
        <f t="shared" si="50"/>
        <v>10892812</v>
      </c>
      <c r="F373">
        <v>88408</v>
      </c>
      <c r="G373">
        <v>74709</v>
      </c>
      <c r="H373">
        <f t="shared" si="42"/>
        <v>13699</v>
      </c>
      <c r="I373">
        <f t="shared" si="44"/>
        <v>17793717</v>
      </c>
      <c r="J373">
        <f t="shared" si="43"/>
        <v>97711</v>
      </c>
      <c r="K373">
        <v>8788000</v>
      </c>
      <c r="L373">
        <v>37325235</v>
      </c>
      <c r="M373">
        <f t="shared" si="51"/>
        <v>74850</v>
      </c>
      <c r="N373">
        <f t="shared" si="46"/>
        <v>0.14019915874364197</v>
      </c>
      <c r="O373">
        <f t="shared" si="47"/>
        <v>0.85980084125635803</v>
      </c>
      <c r="P373">
        <f t="shared" si="48"/>
        <v>0.85980084125635803</v>
      </c>
      <c r="Q373">
        <f t="shared" si="49"/>
        <v>0.14019915874364197</v>
      </c>
      <c r="R373">
        <v>14426822</v>
      </c>
    </row>
    <row r="374" spans="1:18" x14ac:dyDescent="0.2">
      <c r="A374" s="2">
        <v>43617</v>
      </c>
      <c r="B374">
        <v>169875</v>
      </c>
      <c r="C374">
        <v>16407</v>
      </c>
      <c r="D374">
        <f t="shared" si="45"/>
        <v>153468</v>
      </c>
      <c r="E374">
        <f t="shared" si="50"/>
        <v>11046280</v>
      </c>
      <c r="F374">
        <v>94318</v>
      </c>
      <c r="G374">
        <v>69502</v>
      </c>
      <c r="H374">
        <f t="shared" si="42"/>
        <v>24816</v>
      </c>
      <c r="I374">
        <f t="shared" si="44"/>
        <v>17818533</v>
      </c>
      <c r="J374">
        <f t="shared" si="43"/>
        <v>178284</v>
      </c>
      <c r="K374">
        <v>8788000</v>
      </c>
      <c r="L374">
        <v>37422946</v>
      </c>
      <c r="M374">
        <f t="shared" si="51"/>
        <v>97711</v>
      </c>
      <c r="N374">
        <f t="shared" si="46"/>
        <v>0.13919364609275089</v>
      </c>
      <c r="O374">
        <f t="shared" si="47"/>
        <v>0.86080635390724913</v>
      </c>
      <c r="P374">
        <f t="shared" si="48"/>
        <v>0.86080635390724913</v>
      </c>
      <c r="Q374">
        <f t="shared" si="49"/>
        <v>0.13919364609275087</v>
      </c>
      <c r="R374">
        <v>14467552</v>
      </c>
    </row>
    <row r="375" spans="1:18" x14ac:dyDescent="0.2">
      <c r="A375" s="2">
        <v>43709</v>
      </c>
      <c r="B375">
        <v>198934</v>
      </c>
      <c r="C375">
        <v>23027</v>
      </c>
      <c r="D375">
        <f t="shared" si="45"/>
        <v>175907</v>
      </c>
      <c r="E375">
        <f t="shared" si="50"/>
        <v>11222187</v>
      </c>
      <c r="F375">
        <v>99934</v>
      </c>
      <c r="G375">
        <v>67033</v>
      </c>
      <c r="H375">
        <f t="shared" si="42"/>
        <v>32901</v>
      </c>
      <c r="I375">
        <f t="shared" si="44"/>
        <v>17851434</v>
      </c>
      <c r="J375">
        <f t="shared" si="43"/>
        <v>208808</v>
      </c>
      <c r="K375">
        <v>8788000</v>
      </c>
      <c r="L375">
        <v>37601230</v>
      </c>
      <c r="M375">
        <f t="shared" si="51"/>
        <v>178284</v>
      </c>
      <c r="N375">
        <f t="shared" si="46"/>
        <v>0.1575658020765488</v>
      </c>
      <c r="O375">
        <f t="shared" si="47"/>
        <v>0.8424341979234512</v>
      </c>
      <c r="P375">
        <f t="shared" si="48"/>
        <v>0.8424341979234512</v>
      </c>
      <c r="Q375">
        <f t="shared" si="49"/>
        <v>0.1575658020765488</v>
      </c>
      <c r="R375">
        <v>14544701</v>
      </c>
    </row>
    <row r="376" spans="1:18" x14ac:dyDescent="0.2">
      <c r="A376" s="2">
        <v>43800</v>
      </c>
      <c r="B376">
        <v>97906</v>
      </c>
      <c r="C376">
        <v>15233</v>
      </c>
      <c r="D376">
        <f t="shared" si="45"/>
        <v>82673</v>
      </c>
      <c r="E376">
        <f t="shared" si="50"/>
        <v>11304860</v>
      </c>
      <c r="F376">
        <v>90541</v>
      </c>
      <c r="G376">
        <v>74251</v>
      </c>
      <c r="H376">
        <f t="shared" si="42"/>
        <v>16290</v>
      </c>
      <c r="I376">
        <f t="shared" si="44"/>
        <v>17867724</v>
      </c>
      <c r="J376">
        <f t="shared" si="43"/>
        <v>98963</v>
      </c>
      <c r="K376">
        <v>8788000</v>
      </c>
      <c r="L376">
        <v>37810038</v>
      </c>
      <c r="M376">
        <f t="shared" si="51"/>
        <v>208808</v>
      </c>
      <c r="N376">
        <f t="shared" si="46"/>
        <v>0.16460697432373717</v>
      </c>
      <c r="O376">
        <f t="shared" si="47"/>
        <v>0.83539302567626283</v>
      </c>
      <c r="P376">
        <f t="shared" si="48"/>
        <v>0.83539302567626283</v>
      </c>
      <c r="Q376">
        <f t="shared" si="49"/>
        <v>0.16460697432373717</v>
      </c>
      <c r="R376">
        <v>14636131</v>
      </c>
    </row>
    <row r="377" spans="1:18" x14ac:dyDescent="0.2">
      <c r="A377" s="2">
        <v>43891</v>
      </c>
      <c r="B377">
        <v>81746</v>
      </c>
      <c r="C377">
        <v>16417</v>
      </c>
      <c r="D377">
        <f t="shared" si="45"/>
        <v>65329</v>
      </c>
      <c r="E377">
        <f t="shared" si="50"/>
        <v>11370189</v>
      </c>
      <c r="F377">
        <v>88700</v>
      </c>
      <c r="G377">
        <v>76848</v>
      </c>
      <c r="H377">
        <f t="shared" si="42"/>
        <v>11852</v>
      </c>
      <c r="I377">
        <f t="shared" si="44"/>
        <v>17879576</v>
      </c>
      <c r="J377">
        <f t="shared" si="43"/>
        <v>77181</v>
      </c>
      <c r="K377">
        <v>8788000</v>
      </c>
      <c r="L377">
        <v>37909001</v>
      </c>
      <c r="M377">
        <f t="shared" si="51"/>
        <v>98963</v>
      </c>
      <c r="N377">
        <f t="shared" si="46"/>
        <v>0.15356110959951283</v>
      </c>
      <c r="O377">
        <f t="shared" si="47"/>
        <v>0.84643889040048714</v>
      </c>
      <c r="P377">
        <f t="shared" si="48"/>
        <v>0.84643889040048714</v>
      </c>
      <c r="Q377">
        <f t="shared" si="49"/>
        <v>0.15356110959951286</v>
      </c>
      <c r="R377">
        <v>14686092</v>
      </c>
    </row>
    <row r="378" spans="1:18" x14ac:dyDescent="0.2">
      <c r="A378" s="2">
        <v>43983</v>
      </c>
      <c r="B378">
        <v>13041</v>
      </c>
      <c r="C378">
        <v>5267</v>
      </c>
      <c r="D378">
        <f t="shared" si="45"/>
        <v>7774</v>
      </c>
      <c r="E378">
        <f t="shared" si="50"/>
        <v>11377963</v>
      </c>
      <c r="F378">
        <v>91884</v>
      </c>
      <c r="G378">
        <v>78674</v>
      </c>
      <c r="H378">
        <f t="shared" ref="H378:H388" si="52">F378-G378</f>
        <v>13210</v>
      </c>
      <c r="I378">
        <f t="shared" si="44"/>
        <v>17892786</v>
      </c>
      <c r="J378">
        <f t="shared" ref="J378:J388" si="53">D378+H378</f>
        <v>20984</v>
      </c>
      <c r="K378">
        <v>8788000</v>
      </c>
      <c r="L378">
        <v>37986182</v>
      </c>
      <c r="M378">
        <f t="shared" si="51"/>
        <v>77181</v>
      </c>
      <c r="N378">
        <f t="shared" si="46"/>
        <v>0.62952725886389627</v>
      </c>
      <c r="O378">
        <f t="shared" si="47"/>
        <v>0.37047274113610368</v>
      </c>
      <c r="P378">
        <f t="shared" si="48"/>
        <v>0.37047274113610373</v>
      </c>
      <c r="Q378">
        <f t="shared" si="49"/>
        <v>0.62952725886389627</v>
      </c>
      <c r="R378">
        <v>14718133</v>
      </c>
    </row>
    <row r="379" spans="1:18" x14ac:dyDescent="0.2">
      <c r="A379" s="2">
        <v>44075</v>
      </c>
      <c r="B379">
        <v>12597</v>
      </c>
      <c r="C379">
        <v>11892</v>
      </c>
      <c r="D379">
        <f t="shared" si="45"/>
        <v>705</v>
      </c>
      <c r="E379">
        <f t="shared" si="50"/>
        <v>11378668</v>
      </c>
      <c r="F379">
        <v>94972</v>
      </c>
      <c r="G379">
        <v>70601</v>
      </c>
      <c r="H379">
        <f t="shared" si="52"/>
        <v>24371</v>
      </c>
      <c r="I379">
        <f t="shared" ref="I379:I388" si="54">I378+H379</f>
        <v>17917157</v>
      </c>
      <c r="J379">
        <f t="shared" si="53"/>
        <v>25076</v>
      </c>
      <c r="K379">
        <v>8788000</v>
      </c>
      <c r="L379">
        <v>38007166</v>
      </c>
      <c r="M379">
        <f t="shared" si="51"/>
        <v>20984</v>
      </c>
      <c r="N379">
        <f t="shared" si="46"/>
        <v>0.97188546817674271</v>
      </c>
      <c r="O379">
        <f t="shared" si="47"/>
        <v>2.8114531823257297E-2</v>
      </c>
      <c r="P379">
        <f t="shared" si="48"/>
        <v>2.8114531823257294E-2</v>
      </c>
      <c r="Q379">
        <f t="shared" si="49"/>
        <v>0.97188546817674271</v>
      </c>
      <c r="R379">
        <v>14726022</v>
      </c>
    </row>
    <row r="380" spans="1:18" x14ac:dyDescent="0.2">
      <c r="A380" s="2">
        <v>44166</v>
      </c>
      <c r="B380">
        <v>43655</v>
      </c>
      <c r="C380">
        <v>11319</v>
      </c>
      <c r="D380">
        <f t="shared" si="45"/>
        <v>32336</v>
      </c>
      <c r="E380">
        <f t="shared" si="50"/>
        <v>11411004</v>
      </c>
      <c r="F380">
        <v>85406</v>
      </c>
      <c r="G380">
        <v>81340</v>
      </c>
      <c r="H380">
        <f t="shared" si="52"/>
        <v>4066</v>
      </c>
      <c r="I380">
        <f t="shared" si="54"/>
        <v>17921223</v>
      </c>
      <c r="J380">
        <f t="shared" si="53"/>
        <v>36402</v>
      </c>
      <c r="K380">
        <v>8788000</v>
      </c>
      <c r="L380">
        <v>38007048</v>
      </c>
      <c r="M380">
        <f t="shared" si="51"/>
        <v>-118</v>
      </c>
      <c r="N380">
        <f t="shared" si="46"/>
        <v>0.11169715949673095</v>
      </c>
      <c r="O380">
        <f t="shared" si="47"/>
        <v>0.88830284050326902</v>
      </c>
      <c r="P380">
        <f t="shared" si="48"/>
        <v>0.88830284050326902</v>
      </c>
      <c r="Q380">
        <f t="shared" si="49"/>
        <v>0.11169715949673098</v>
      </c>
      <c r="R380">
        <v>14721852</v>
      </c>
    </row>
    <row r="381" spans="1:18" x14ac:dyDescent="0.2">
      <c r="A381" s="2">
        <v>44256</v>
      </c>
      <c r="B381">
        <v>90440</v>
      </c>
      <c r="C381">
        <v>16076</v>
      </c>
      <c r="D381">
        <f t="shared" si="45"/>
        <v>74364</v>
      </c>
      <c r="E381">
        <f t="shared" si="50"/>
        <v>11485368</v>
      </c>
      <c r="F381">
        <v>86683</v>
      </c>
      <c r="G381">
        <v>80124</v>
      </c>
      <c r="H381">
        <f t="shared" si="52"/>
        <v>6559</v>
      </c>
      <c r="I381">
        <f t="shared" si="54"/>
        <v>17927782</v>
      </c>
      <c r="J381">
        <f t="shared" si="53"/>
        <v>80923</v>
      </c>
      <c r="K381">
        <v>8788000</v>
      </c>
      <c r="L381">
        <v>38043450</v>
      </c>
      <c r="M381">
        <f t="shared" si="51"/>
        <v>36402</v>
      </c>
      <c r="N381">
        <f t="shared" si="46"/>
        <v>8.1052358414789374E-2</v>
      </c>
      <c r="O381">
        <f t="shared" si="47"/>
        <v>0.91894764158521058</v>
      </c>
      <c r="P381">
        <f t="shared" si="48"/>
        <v>0.91894764158521058</v>
      </c>
      <c r="Q381">
        <f t="shared" si="49"/>
        <v>8.1052358414789416E-2</v>
      </c>
      <c r="R381">
        <v>14740102</v>
      </c>
    </row>
    <row r="382" spans="1:18" x14ac:dyDescent="0.2">
      <c r="A382" s="2">
        <v>44348</v>
      </c>
      <c r="B382">
        <v>97366</v>
      </c>
      <c r="C382">
        <v>15393</v>
      </c>
      <c r="D382">
        <f t="shared" si="45"/>
        <v>81973</v>
      </c>
      <c r="E382">
        <f t="shared" si="50"/>
        <v>11567341</v>
      </c>
      <c r="F382">
        <v>94552</v>
      </c>
      <c r="G382">
        <v>74400</v>
      </c>
      <c r="H382">
        <f t="shared" si="52"/>
        <v>20152</v>
      </c>
      <c r="I382">
        <f t="shared" si="54"/>
        <v>17947934</v>
      </c>
      <c r="J382">
        <f t="shared" si="53"/>
        <v>102125</v>
      </c>
      <c r="K382">
        <v>8788000</v>
      </c>
      <c r="L382">
        <v>38124373</v>
      </c>
      <c r="M382">
        <f t="shared" si="51"/>
        <v>80923</v>
      </c>
      <c r="N382">
        <f t="shared" si="46"/>
        <v>0.19732680538555691</v>
      </c>
      <c r="O382">
        <f t="shared" si="47"/>
        <v>0.80267319461444309</v>
      </c>
      <c r="P382">
        <f t="shared" si="48"/>
        <v>0.80267319461444309</v>
      </c>
      <c r="Q382">
        <f t="shared" si="49"/>
        <v>0.19732680538555691</v>
      </c>
      <c r="R382">
        <v>14773618</v>
      </c>
    </row>
    <row r="383" spans="1:18" x14ac:dyDescent="0.2">
      <c r="A383" s="2">
        <v>44440</v>
      </c>
      <c r="B383">
        <v>198633</v>
      </c>
      <c r="C383">
        <v>23000</v>
      </c>
      <c r="D383">
        <f t="shared" si="45"/>
        <v>175633</v>
      </c>
      <c r="E383">
        <f t="shared" si="50"/>
        <v>11742974</v>
      </c>
      <c r="F383">
        <v>99084</v>
      </c>
      <c r="G383">
        <v>74742</v>
      </c>
      <c r="H383">
        <f t="shared" si="52"/>
        <v>24342</v>
      </c>
      <c r="I383">
        <f t="shared" si="54"/>
        <v>17972276</v>
      </c>
      <c r="J383">
        <f t="shared" si="53"/>
        <v>199975</v>
      </c>
      <c r="K383">
        <v>8788000</v>
      </c>
      <c r="L383">
        <v>38226498</v>
      </c>
      <c r="M383">
        <f t="shared" si="51"/>
        <v>102125</v>
      </c>
      <c r="N383">
        <f t="shared" si="46"/>
        <v>0.1217252156519565</v>
      </c>
      <c r="O383">
        <f t="shared" si="47"/>
        <v>0.87827478434804351</v>
      </c>
      <c r="P383">
        <f t="shared" si="48"/>
        <v>0.87827478434804351</v>
      </c>
      <c r="Q383">
        <f t="shared" si="49"/>
        <v>0.12172521565195649</v>
      </c>
      <c r="R383">
        <v>14809257</v>
      </c>
    </row>
    <row r="384" spans="1:18" x14ac:dyDescent="0.2">
      <c r="A384" s="2">
        <v>44531</v>
      </c>
      <c r="B384">
        <v>105607</v>
      </c>
      <c r="C384">
        <v>22668</v>
      </c>
      <c r="D384">
        <f t="shared" si="45"/>
        <v>82939</v>
      </c>
      <c r="E384">
        <f t="shared" si="50"/>
        <v>11825913</v>
      </c>
      <c r="F384">
        <v>89402</v>
      </c>
      <c r="G384">
        <v>82676</v>
      </c>
      <c r="H384">
        <f t="shared" si="52"/>
        <v>6726</v>
      </c>
      <c r="I384">
        <f t="shared" si="54"/>
        <v>17979002</v>
      </c>
      <c r="J384">
        <f t="shared" si="53"/>
        <v>89665</v>
      </c>
      <c r="K384">
        <v>8788000</v>
      </c>
      <c r="L384">
        <v>38426473</v>
      </c>
      <c r="M384">
        <f t="shared" si="51"/>
        <v>199975</v>
      </c>
      <c r="N384">
        <f t="shared" si="46"/>
        <v>7.501254670161156E-2</v>
      </c>
      <c r="O384">
        <f t="shared" si="47"/>
        <v>0.9249874532983885</v>
      </c>
      <c r="P384">
        <f t="shared" si="48"/>
        <v>0.92498745329838838</v>
      </c>
      <c r="Q384">
        <f t="shared" si="49"/>
        <v>7.5012546701611504E-2</v>
      </c>
      <c r="R384">
        <v>14901607</v>
      </c>
    </row>
    <row r="385" spans="1:18" x14ac:dyDescent="0.2">
      <c r="A385" s="2">
        <v>44621</v>
      </c>
      <c r="B385">
        <v>148070</v>
      </c>
      <c r="C385">
        <v>18114</v>
      </c>
      <c r="D385">
        <f t="shared" si="45"/>
        <v>129956</v>
      </c>
      <c r="E385">
        <f t="shared" si="50"/>
        <v>11955869</v>
      </c>
      <c r="F385">
        <v>86743</v>
      </c>
      <c r="G385">
        <v>87917</v>
      </c>
      <c r="H385">
        <f t="shared" si="52"/>
        <v>-1174</v>
      </c>
      <c r="I385">
        <f t="shared" si="54"/>
        <v>17977828</v>
      </c>
      <c r="J385">
        <f t="shared" si="53"/>
        <v>128782</v>
      </c>
      <c r="K385">
        <v>8788000</v>
      </c>
      <c r="L385">
        <v>38516138</v>
      </c>
      <c r="M385">
        <f t="shared" si="51"/>
        <v>89665</v>
      </c>
      <c r="N385">
        <f t="shared" si="46"/>
        <v>-9.116180832725071E-3</v>
      </c>
      <c r="O385">
        <f t="shared" si="47"/>
        <v>1.0091161808327251</v>
      </c>
      <c r="P385">
        <f t="shared" si="48"/>
        <v>1.0091161808327251</v>
      </c>
      <c r="Q385">
        <f t="shared" si="49"/>
        <v>-9.1161808327251403E-3</v>
      </c>
      <c r="R385">
        <v>14940912</v>
      </c>
    </row>
    <row r="386" spans="1:18" x14ac:dyDescent="0.2">
      <c r="A386" s="2">
        <v>44713</v>
      </c>
      <c r="B386">
        <v>286238</v>
      </c>
      <c r="C386">
        <v>16933</v>
      </c>
      <c r="D386">
        <f t="shared" si="45"/>
        <v>269305</v>
      </c>
      <c r="E386">
        <f t="shared" si="50"/>
        <v>12225174</v>
      </c>
      <c r="F386">
        <v>93563</v>
      </c>
      <c r="G386">
        <v>77886</v>
      </c>
      <c r="H386">
        <f t="shared" si="52"/>
        <v>15677</v>
      </c>
      <c r="I386">
        <f t="shared" si="54"/>
        <v>17993505</v>
      </c>
      <c r="J386">
        <f t="shared" si="53"/>
        <v>284982</v>
      </c>
      <c r="K386">
        <v>8788000</v>
      </c>
      <c r="L386">
        <v>38644920</v>
      </c>
      <c r="M386">
        <f t="shared" si="51"/>
        <v>128782</v>
      </c>
      <c r="N386">
        <f t="shared" si="46"/>
        <v>5.5010491890715905E-2</v>
      </c>
      <c r="O386">
        <f t="shared" si="47"/>
        <v>0.94498950810928406</v>
      </c>
      <c r="P386">
        <f t="shared" si="48"/>
        <v>0.94498950810928406</v>
      </c>
      <c r="Q386">
        <f t="shared" si="49"/>
        <v>5.501049189071594E-2</v>
      </c>
      <c r="R386">
        <v>14996014</v>
      </c>
    </row>
    <row r="387" spans="1:18" x14ac:dyDescent="0.2">
      <c r="A387" s="2">
        <v>44805</v>
      </c>
      <c r="B387">
        <v>365625</v>
      </c>
      <c r="C387">
        <v>24959</v>
      </c>
      <c r="D387">
        <f t="shared" ref="D387:D388" si="55">B387-C387</f>
        <v>340666</v>
      </c>
      <c r="E387">
        <f t="shared" si="50"/>
        <v>12565840</v>
      </c>
      <c r="F387">
        <v>98438</v>
      </c>
      <c r="G387">
        <v>76651</v>
      </c>
      <c r="H387">
        <f t="shared" si="52"/>
        <v>21787</v>
      </c>
      <c r="I387">
        <f t="shared" si="54"/>
        <v>18015292</v>
      </c>
      <c r="J387">
        <f t="shared" si="53"/>
        <v>362453</v>
      </c>
      <c r="K387">
        <v>8788000</v>
      </c>
      <c r="L387">
        <v>38929902</v>
      </c>
      <c r="M387">
        <f t="shared" si="51"/>
        <v>284982</v>
      </c>
      <c r="N387">
        <f t="shared" ref="N387:N388" si="56">H387/J387</f>
        <v>6.0109862520106055E-2</v>
      </c>
      <c r="O387">
        <f t="shared" ref="O387:O388" si="57">D387/J387</f>
        <v>0.93989013747989392</v>
      </c>
      <c r="P387">
        <f t="shared" ref="P387:P388" si="58">1-N387</f>
        <v>0.93989013747989392</v>
      </c>
      <c r="Q387">
        <f t="shared" ref="Q387:Q388" si="59">1-O387</f>
        <v>6.0109862520106083E-2</v>
      </c>
      <c r="R387">
        <v>15109416</v>
      </c>
    </row>
    <row r="388" spans="1:18" x14ac:dyDescent="0.2">
      <c r="A388" s="2">
        <v>44896</v>
      </c>
      <c r="B388">
        <v>285792</v>
      </c>
      <c r="C388">
        <v>18162</v>
      </c>
      <c r="D388">
        <f t="shared" si="55"/>
        <v>267630</v>
      </c>
      <c r="E388">
        <f t="shared" ref="E388" si="60">E387+D388</f>
        <v>12833470</v>
      </c>
      <c r="F388">
        <v>90292</v>
      </c>
      <c r="G388">
        <v>84029</v>
      </c>
      <c r="H388">
        <f t="shared" si="52"/>
        <v>6263</v>
      </c>
      <c r="I388">
        <f t="shared" si="54"/>
        <v>18021555</v>
      </c>
      <c r="J388">
        <f t="shared" si="53"/>
        <v>273893</v>
      </c>
      <c r="K388">
        <v>8788000</v>
      </c>
      <c r="L388">
        <v>39292355</v>
      </c>
      <c r="M388">
        <f t="shared" ref="M388:M389" si="61">L388-L387</f>
        <v>362453</v>
      </c>
      <c r="N388">
        <f t="shared" si="56"/>
        <v>2.2866593888854408E-2</v>
      </c>
      <c r="O388">
        <f t="shared" si="57"/>
        <v>0.97713340611114563</v>
      </c>
      <c r="P388">
        <f t="shared" si="58"/>
        <v>0.97713340611114563</v>
      </c>
      <c r="Q388">
        <f t="shared" si="59"/>
        <v>2.286659388885437E-2</v>
      </c>
      <c r="R388">
        <v>15262660</v>
      </c>
    </row>
    <row r="389" spans="1:18" x14ac:dyDescent="0.2">
      <c r="A389" s="2">
        <v>44986</v>
      </c>
      <c r="L389">
        <v>39566248</v>
      </c>
      <c r="M389">
        <f t="shared" si="61"/>
        <v>273893</v>
      </c>
      <c r="R389">
        <v>15386407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international migration</vt:lpstr>
      <vt:lpstr>natural</vt:lpstr>
      <vt:lpstr>Total Population</vt:lpstr>
      <vt:lpstr>totals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2023-05-17T15:04:58Z</dcterms:created>
  <dcterms:modified xsi:type="dcterms:W3CDTF">2023-05-19T16:25:31Z</dcterms:modified>
</cp:coreProperties>
</file>