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EE484_SmartFan\BOM\"/>
    </mc:Choice>
  </mc:AlternateContent>
  <xr:revisionPtr revIDLastSave="0" documentId="13_ncr:1_{4B62D343-FE9C-4BF8-B561-F9B1E55FDCEF}" xr6:coauthVersionLast="37" xr6:coauthVersionMax="37" xr10:uidLastSave="{00000000-0000-0000-0000-000000000000}"/>
  <bookViews>
    <workbookView xWindow="0" yWindow="0" windowWidth="15525" windowHeight="802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H10" i="1" l="1"/>
  <c r="H9" i="1"/>
  <c r="H8" i="1"/>
  <c r="H7" i="1"/>
  <c r="H6" i="1"/>
  <c r="H5" i="1"/>
  <c r="H4" i="1"/>
  <c r="H3" i="1"/>
  <c r="H2" i="1" l="1"/>
  <c r="H11" i="1" l="1"/>
</calcChain>
</file>

<file path=xl/sharedStrings.xml><?xml version="1.0" encoding="utf-8"?>
<sst xmlns="http://schemas.openxmlformats.org/spreadsheetml/2006/main" count="58" uniqueCount="28">
  <si>
    <t>Digikey</t>
  </si>
  <si>
    <t>4 pin connector</t>
  </si>
  <si>
    <t>pressure sensor</t>
  </si>
  <si>
    <t>USB micro to 5 pin</t>
  </si>
  <si>
    <t>Amazon</t>
  </si>
  <si>
    <t>Arduino nano</t>
  </si>
  <si>
    <t>Bracket</t>
  </si>
  <si>
    <t>digikey</t>
  </si>
  <si>
    <t>Link</t>
  </si>
  <si>
    <t>Unit price</t>
  </si>
  <si>
    <t>Quantity</t>
  </si>
  <si>
    <t>Total</t>
  </si>
  <si>
    <t>Item</t>
  </si>
  <si>
    <t>Comment</t>
  </si>
  <si>
    <t>fan header</t>
  </si>
  <si>
    <t>Air quality sensor</t>
  </si>
  <si>
    <t>PWM Fans x2</t>
  </si>
  <si>
    <t>Vendor</t>
  </si>
  <si>
    <t>yes</t>
  </si>
  <si>
    <t>in stock</t>
  </si>
  <si>
    <t>shiping in the US</t>
  </si>
  <si>
    <t>Shipping and hanling estimate</t>
  </si>
  <si>
    <t>Free Prime Shipping</t>
  </si>
  <si>
    <t>8.99 Fed Ex</t>
  </si>
  <si>
    <t>Elecrow</t>
  </si>
  <si>
    <t>26.99  Fed Ex</t>
  </si>
  <si>
    <t>PCB</t>
  </si>
  <si>
    <t>To order from Elecrow: Default settings should be correct. But just to be sure, the settings are:
1) Layers: 2
2) Dimensions: 100 x 94mm (same price as 100x100)
3) Quantity 5
4) Different pcb design 1
5) PCB Thickness: 1.6mm
6) color: green
7) surface finish: Hasl
8) castellated hole: no
9) Coper weight: 1oz
10) PCB stencil: No
Shipping: 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</si>
</sst>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1" applyFont="1" applyFill="1" applyBorder="1"/>
    <xf numFmtId="0" fontId="1" fillId="0" borderId="1" xfId="1" applyFont="1" applyBorder="1"/>
    <xf numFmtId="0" fontId="2" fillId="0" borderId="0" xfId="0" applyFont="1"/>
    <xf numFmtId="0" fontId="1" fillId="0" borderId="1" xfId="1" applyBorder="1"/>
    <xf numFmtId="0" fontId="3" fillId="0" borderId="0" xfId="0" applyFont="1"/>
    <xf numFmtId="0" fontId="1" fillId="0" borderId="0" xfId="1"/>
    <xf numFmtId="0" fontId="1" fillId="2" borderId="1" xfId="1" applyFill="1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rduino-A000005-ARDUINO-Nano/dp/B0097AU5OU/ref=sr_1_4?s=pc&amp;ie=UTF8&amp;qid=1539299824&amp;sr=1-4&amp;keywords=arduino+nano" TargetMode="External"/><Relationship Id="rId3" Type="http://schemas.openxmlformats.org/officeDocument/2006/relationships/hyperlink" Target="https://www.digikey.com/products/en/connectors-interconnects/rectangular-connectors-headers-male-pins/314?k=47053-1000" TargetMode="External"/><Relationship Id="rId7" Type="http://schemas.openxmlformats.org/officeDocument/2006/relationships/hyperlink" Target="https://www.digikey.com/product-detail/en/nxp-usa-inc/MPL115A1/MPL115A1-ND/2508974" TargetMode="External"/><Relationship Id="rId2" Type="http://schemas.openxmlformats.org/officeDocument/2006/relationships/hyperlink" Target="https://www.digikey.com/product-detail/en/omron-electronics-inc-emc-div/B5W-LD0101-1/Z8244-ND/8021850" TargetMode="External"/><Relationship Id="rId1" Type="http://schemas.openxmlformats.org/officeDocument/2006/relationships/hyperlink" Target="https://www.amazon.com/Corsair-Premium-Magnetic-Levitation-2-Pack/dp/B01G5I6RK2/ref=sr_1_1?ie=UTF8&amp;qid=1539374424&amp;sr=8-1&amp;keywords=ml140&amp;dpID=51L3xiBzYpL&amp;preST=_SX300_QL70_&amp;dpSrc=srch" TargetMode="External"/><Relationship Id="rId6" Type="http://schemas.openxmlformats.org/officeDocument/2006/relationships/hyperlink" Target="https://www.amazon.com/CGTime-micro-Female-header-motherboard/dp/B01MXMZL49/ref=pd_day0_hl_147_1?_encoding=UTF8&amp;pd_rd_i=B01MXMZL49&amp;pd_rd_r=0e649867-c463-11e8-a5cd-85f68c4eb870&amp;pd_rd_w=adUrJ&amp;pd_rd_wg=DFRPA&amp;pf_rd_i=desktop-dp-sims&amp;pf_rd_m=ATVPDKIKX0DER&amp;pf_rd_p=ad07871c-e646-4161-82c7-5ed0d4c85b07&amp;pf_rd_r=N1G74DJ29S1A1JT5Y9GG&amp;pf_rd_s=desktop-dp-sims&amp;pf_rd_t=40701&amp;psc=1&amp;refRID=N1G74DJ29S1A1JT5Y9GG" TargetMode="External"/><Relationship Id="rId5" Type="http://schemas.openxmlformats.org/officeDocument/2006/relationships/hyperlink" Target="https://www.digikey.com/product-detail/en/molex-llc/0022232041/WM4202-ND/2667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keystone-electronics/9200-2/36-9200-2-ND/317284" TargetMode="External"/><Relationship Id="rId9" Type="http://schemas.openxmlformats.org/officeDocument/2006/relationships/hyperlink" Target="https://www.elecrow.com/pcb-manufactur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A7" workbookViewId="0">
      <selection activeCell="J14" sqref="J14"/>
    </sheetView>
  </sheetViews>
  <sheetFormatPr defaultRowHeight="15" x14ac:dyDescent="0.25"/>
  <cols>
    <col min="1" max="1" width="26.5703125" customWidth="1"/>
    <col min="5" max="5" width="16.140625" customWidth="1"/>
    <col min="6" max="6" width="10.85546875" customWidth="1"/>
    <col min="7" max="7" width="10.140625" customWidth="1"/>
    <col min="9" max="9" width="25.42578125" customWidth="1"/>
    <col min="10" max="10" width="35.140625" customWidth="1"/>
  </cols>
  <sheetData>
    <row r="1" spans="1:10" x14ac:dyDescent="0.25">
      <c r="A1" s="4" t="s">
        <v>12</v>
      </c>
      <c r="B1" s="4" t="s">
        <v>8</v>
      </c>
      <c r="C1" s="4" t="s">
        <v>17</v>
      </c>
      <c r="D1" s="4" t="s">
        <v>19</v>
      </c>
      <c r="E1" s="4" t="s">
        <v>20</v>
      </c>
      <c r="F1" s="4" t="s">
        <v>9</v>
      </c>
      <c r="G1" s="4" t="s">
        <v>10</v>
      </c>
      <c r="H1" s="4" t="s">
        <v>11</v>
      </c>
      <c r="I1" s="4" t="s">
        <v>21</v>
      </c>
      <c r="J1" s="4" t="s">
        <v>13</v>
      </c>
    </row>
    <row r="2" spans="1:10" x14ac:dyDescent="0.25">
      <c r="A2" t="s">
        <v>3</v>
      </c>
      <c r="B2" s="2" t="s">
        <v>4</v>
      </c>
      <c r="C2" t="s">
        <v>4</v>
      </c>
      <c r="D2" t="s">
        <v>18</v>
      </c>
      <c r="E2" t="s">
        <v>18</v>
      </c>
      <c r="F2">
        <v>6.99</v>
      </c>
      <c r="G2">
        <v>1</v>
      </c>
      <c r="H2">
        <f>F2*G2</f>
        <v>6.99</v>
      </c>
      <c r="I2" s="9" t="s">
        <v>22</v>
      </c>
    </row>
    <row r="3" spans="1:10" x14ac:dyDescent="0.25">
      <c r="A3" t="s">
        <v>5</v>
      </c>
      <c r="B3" s="5" t="s">
        <v>4</v>
      </c>
      <c r="C3" t="s">
        <v>4</v>
      </c>
      <c r="D3" t="s">
        <v>18</v>
      </c>
      <c r="E3" t="s">
        <v>18</v>
      </c>
      <c r="F3">
        <v>20</v>
      </c>
      <c r="G3">
        <v>1</v>
      </c>
      <c r="H3">
        <f t="shared" ref="H3:H10" si="0">F3*G3</f>
        <v>20</v>
      </c>
      <c r="I3" s="9"/>
    </row>
    <row r="4" spans="1:10" x14ac:dyDescent="0.25">
      <c r="A4" t="s">
        <v>16</v>
      </c>
      <c r="B4" s="8" t="s">
        <v>4</v>
      </c>
      <c r="C4" t="s">
        <v>4</v>
      </c>
      <c r="D4" t="s">
        <v>18</v>
      </c>
      <c r="E4" t="s">
        <v>18</v>
      </c>
      <c r="F4">
        <v>35.770000000000003</v>
      </c>
      <c r="G4">
        <v>1</v>
      </c>
      <c r="H4">
        <f t="shared" si="0"/>
        <v>35.770000000000003</v>
      </c>
      <c r="I4" s="9"/>
    </row>
    <row r="5" spans="1:10" x14ac:dyDescent="0.25">
      <c r="A5" t="s">
        <v>1</v>
      </c>
      <c r="B5" s="3" t="s">
        <v>0</v>
      </c>
      <c r="C5" t="s">
        <v>0</v>
      </c>
      <c r="D5" t="s">
        <v>18</v>
      </c>
      <c r="E5" t="s">
        <v>18</v>
      </c>
      <c r="F5">
        <v>0.27</v>
      </c>
      <c r="G5">
        <v>2</v>
      </c>
      <c r="H5">
        <f t="shared" si="0"/>
        <v>0.54</v>
      </c>
      <c r="I5" s="9" t="s">
        <v>23</v>
      </c>
    </row>
    <row r="6" spans="1:10" x14ac:dyDescent="0.25">
      <c r="A6" t="s">
        <v>2</v>
      </c>
      <c r="B6" s="2" t="s">
        <v>0</v>
      </c>
      <c r="C6" t="s">
        <v>0</v>
      </c>
      <c r="D6" t="s">
        <v>18</v>
      </c>
      <c r="E6" t="s">
        <v>18</v>
      </c>
      <c r="F6">
        <v>6.7</v>
      </c>
      <c r="G6">
        <v>3</v>
      </c>
      <c r="H6">
        <f t="shared" si="0"/>
        <v>20.100000000000001</v>
      </c>
      <c r="I6" s="9"/>
    </row>
    <row r="7" spans="1:10" x14ac:dyDescent="0.25">
      <c r="A7" t="s">
        <v>14</v>
      </c>
      <c r="B7" s="5" t="s">
        <v>0</v>
      </c>
      <c r="C7" t="s">
        <v>0</v>
      </c>
      <c r="D7" t="s">
        <v>18</v>
      </c>
      <c r="E7" t="s">
        <v>18</v>
      </c>
      <c r="F7">
        <v>0.46</v>
      </c>
      <c r="G7">
        <v>6</v>
      </c>
      <c r="H7">
        <f t="shared" si="0"/>
        <v>2.7600000000000002</v>
      </c>
      <c r="I7" s="9"/>
    </row>
    <row r="8" spans="1:10" x14ac:dyDescent="0.25">
      <c r="A8" t="s">
        <v>6</v>
      </c>
      <c r="B8" s="2" t="s">
        <v>7</v>
      </c>
      <c r="C8" t="s">
        <v>0</v>
      </c>
      <c r="D8" t="s">
        <v>18</v>
      </c>
      <c r="E8" t="s">
        <v>18</v>
      </c>
      <c r="F8">
        <v>2.93</v>
      </c>
      <c r="G8">
        <v>2</v>
      </c>
      <c r="H8">
        <f t="shared" si="0"/>
        <v>5.86</v>
      </c>
      <c r="I8" s="9"/>
    </row>
    <row r="9" spans="1:10" x14ac:dyDescent="0.25">
      <c r="A9" t="s">
        <v>15</v>
      </c>
      <c r="B9" s="2" t="s">
        <v>0</v>
      </c>
      <c r="C9" t="s">
        <v>0</v>
      </c>
      <c r="D9" t="s">
        <v>18</v>
      </c>
      <c r="E9" t="s">
        <v>18</v>
      </c>
      <c r="F9">
        <v>14.7</v>
      </c>
      <c r="G9">
        <v>1</v>
      </c>
      <c r="H9">
        <f t="shared" si="0"/>
        <v>14.7</v>
      </c>
      <c r="I9" s="9"/>
    </row>
    <row r="10" spans="1:10" ht="225" x14ac:dyDescent="0.25">
      <c r="A10" t="s">
        <v>26</v>
      </c>
      <c r="B10" s="7" t="s">
        <v>24</v>
      </c>
      <c r="C10" t="s">
        <v>24</v>
      </c>
      <c r="F10">
        <v>4.99</v>
      </c>
      <c r="G10">
        <v>1</v>
      </c>
      <c r="H10">
        <f t="shared" si="0"/>
        <v>4.99</v>
      </c>
      <c r="I10" t="s">
        <v>25</v>
      </c>
      <c r="J10" s="1" t="s">
        <v>27</v>
      </c>
    </row>
    <row r="11" spans="1:10" ht="23.25" x14ac:dyDescent="0.35">
      <c r="A11" t="s">
        <v>11</v>
      </c>
      <c r="H11">
        <f>SUM(H2:H10)</f>
        <v>111.71000000000001</v>
      </c>
      <c r="I11">
        <v>35.979999999999997</v>
      </c>
      <c r="J11" s="6">
        <f>H11+I11</f>
        <v>147.69</v>
      </c>
    </row>
  </sheetData>
  <mergeCells count="2">
    <mergeCell ref="I2:I4"/>
    <mergeCell ref="I5:I9"/>
  </mergeCells>
  <hyperlinks>
    <hyperlink ref="B4" r:id="rId1" xr:uid="{00000000-0004-0000-0000-000000000000}"/>
    <hyperlink ref="B9" r:id="rId2" xr:uid="{00000000-0004-0000-0000-000001000000}"/>
    <hyperlink ref="B7" r:id="rId3" xr:uid="{00000000-0004-0000-0000-000002000000}"/>
    <hyperlink ref="B8" r:id="rId4" xr:uid="{00000000-0004-0000-0000-000003000000}"/>
    <hyperlink ref="B5" r:id="rId5" xr:uid="{00000000-0004-0000-0000-000004000000}"/>
    <hyperlink ref="B2" r:id="rId6" xr:uid="{00000000-0004-0000-0000-000005000000}"/>
    <hyperlink ref="B6" r:id="rId7" xr:uid="{00000000-0004-0000-0000-000006000000}"/>
    <hyperlink ref="B3" r:id="rId8" xr:uid="{00000000-0004-0000-0000-000007000000}"/>
    <hyperlink ref="B10" r:id="rId9" xr:uid="{AFE69702-D2D2-4BE0-8D05-2DB0008CC0A6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Sean's Desktop</dc:creator>
  <cp:lastModifiedBy>Sean's Desktop</cp:lastModifiedBy>
  <dcterms:created xsi:type="dcterms:W3CDTF">2018-09-28T05:58:41Z</dcterms:created>
  <dcterms:modified xsi:type="dcterms:W3CDTF">2018-10-18T21:44:26Z</dcterms:modified>
</cp:coreProperties>
</file>