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<sst xmlns="http://schemas.openxmlformats.org/spreadsheetml/2006/main" count="54" uniqueCount="54">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</sst>
</file>

<file path=xl/styles.xml><?xml version="1.0" encoding="utf-8"?>
<styleSheet xmlns="http://schemas.openxmlformats.org/spreadsheetml/2006/main">
  <numFmts count="0"/>
  <fonts count="26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sz val="8.0"/>
      <name val="돋움"/>
      <color rgb="FF000000"/>
    </font>
    <font>
      <sz val="8.0"/>
      <name val="맑은 고딕"/>
      <scheme val="minor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3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0" fillId="3" borderId="14" applyAlignment="0" applyFont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15" applyAlignment="0" applyFill="0" applyNumberFormat="0" applyProtection="0">
      <alignment vertical="center"/>
    </xf>
    <xf numFmtId="0" fontId="13" fillId="0" borderId="16" applyAlignment="0" applyFill="0" applyNumberFormat="0" applyProtection="0">
      <alignment vertical="center"/>
    </xf>
    <xf numFmtId="0" fontId="14" fillId="0" borderId="17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" fillId="2" borderId="18" applyAlignment="0" applyNumberFormat="0" applyProtection="0">
      <alignment vertical="center"/>
    </xf>
    <xf numFmtId="0" fontId="15" fillId="11" borderId="19" applyAlignment="0" applyNumberFormat="0" applyProtection="0">
      <alignment vertical="center"/>
    </xf>
    <xf numFmtId="0" fontId="16" fillId="11" borderId="18" applyAlignment="0" applyNumberFormat="0" applyProtection="0">
      <alignment vertical="center"/>
    </xf>
    <xf numFmtId="0" fontId="17" fillId="12" borderId="20" applyAlignment="0" applyNumberFormat="0" applyProtection="0">
      <alignment vertical="center"/>
    </xf>
    <xf numFmtId="0" fontId="18" fillId="0" borderId="21" applyAlignment="0" applyFill="0" applyNumberFormat="0" applyProtection="0">
      <alignment vertical="center"/>
    </xf>
    <xf numFmtId="0" fontId="19" fillId="0" borderId="22" applyAlignment="0" applyFill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22" fillId="15" borderId="0" applyAlignment="0" applyBorder="0" applyNumberFormat="0" applyProtection="0">
      <alignment vertical="center"/>
    </xf>
    <xf numFmtId="0" fontId="23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3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4" fillId="34" borderId="0" applyAlignment="0" applyBorder="0" applyNumberFormat="0" applyProtection="0">
      <alignment vertical="center"/>
    </xf>
    <xf numFmtId="0" fontId="23" fillId="35" borderId="0" applyAlignment="0" applyBorder="0" applyNumberFormat="0" applyProtection="0">
      <alignment vertical="center"/>
    </xf>
    <xf numFmtId="0" fontId="23" fillId="36" borderId="0" applyAlignment="0" applyBorder="0" applyNumberFormat="0" applyProtection="0">
      <alignment vertical="center"/>
    </xf>
    <xf numFmtId="0" fontId="24" fillId="37" borderId="0" applyAlignment="0" applyBorder="0" applyNumberFormat="0" applyProtection="0">
      <alignment vertical="center"/>
    </xf>
    <xf numFmtId="0" fontId="24" fillId="38" borderId="0" applyAlignment="0" applyBorder="0" applyNumberFormat="0" applyProtection="0">
      <alignment vertical="center"/>
    </xf>
    <xf numFmtId="0" fontId="23" fillId="39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8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9" borderId="6" xfId="0" applyFill="1" applyBorder="1" applyAlignment="1">
      <alignment horizontal="center" vertical="center" wrapText="1"/>
    </xf>
    <xf numFmtId="0" fontId="5" fillId="9" borderId="7" xfId="0" applyFill="1" applyBorder="1" applyAlignment="1">
      <alignment horizontal="center" vertical="center"/>
    </xf>
    <xf numFmtId="0" fontId="5" fillId="9" borderId="8" xfId="0" applyFill="1" applyBorder="1" applyAlignment="1">
      <alignment horizontal="center" vertical="center"/>
    </xf>
    <xf numFmtId="0" fontId="5" fillId="9" borderId="9" xfId="0" applyFill="1" applyBorder="1" applyAlignment="1">
      <alignment horizontal="center" vertical="center"/>
    </xf>
    <xf numFmtId="0" fontId="5" fillId="9" borderId="0" xfId="0" applyFill="1" applyAlignment="1">
      <alignment horizontal="center" vertical="center"/>
    </xf>
    <xf numFmtId="0" fontId="5" fillId="9" borderId="10" xfId="0" applyFill="1" applyBorder="1" applyAlignment="1">
      <alignment horizontal="center" vertical="center"/>
    </xf>
    <xf numFmtId="0" fontId="3" fillId="10" borderId="11" xfId="0" applyFill="1" applyBorder="1" applyAlignment="1">
      <alignment horizontal="right" vertical="center"/>
    </xf>
    <xf numFmtId="0" fontId="3" fillId="10" borderId="12" xfId="0" applyFill="1" applyBorder="1" applyAlignment="1">
      <alignment horizontal="right" vertical="center"/>
    </xf>
    <xf numFmtId="0" fontId="3" fillId="10" borderId="13" xfId="0" applyFill="1" applyBorder="1" applyAlignment="1">
      <alignment horizontal="right" vertical="center"/>
    </xf>
  </cellXfs>
  <cellStyles count="52">
    <cellStyle name="20% - 강조색1" xfId="28" builtinId="30"/>
    <cellStyle name="20% - 강조색2" xfId="32" builtinId="34"/>
    <cellStyle name="20% - 강조색3" xfId="36" builtinId="38"/>
    <cellStyle name="20% - 강조색4" xfId="40" builtinId="42"/>
    <cellStyle name="20% - 강조색5" xfId="44" builtinId="46"/>
    <cellStyle name="20% - 강조색6" xfId="48" builtinId="50"/>
    <cellStyle name="40% - 강조색1" xfId="29" builtinId="31"/>
    <cellStyle name="40% - 강조색2" xfId="33" builtinId="35"/>
    <cellStyle name="40% - 강조색3" xfId="37" builtinId="39"/>
    <cellStyle name="40% - 강조색4" xfId="41" builtinId="43"/>
    <cellStyle name="40% - 강조색5" xfId="45" builtinId="47"/>
    <cellStyle name="40% - 강조색6" xfId="49" builtinId="51"/>
    <cellStyle name="60% - 강조색1" xfId="30" builtinId="32"/>
    <cellStyle name="60% - 강조색2" xfId="34" builtinId="36"/>
    <cellStyle name="60% - 강조색3" xfId="38" builtinId="40"/>
    <cellStyle name="60% - 강조색4" xfId="42" builtinId="44"/>
    <cellStyle name="60% - 강조색5" xfId="46" builtinId="48"/>
    <cellStyle name="60% - 강조색6" xfId="50" builtinId="52"/>
    <cellStyle name="강조색1" xfId="27" builtinId="29"/>
    <cellStyle name="강조색2" xfId="31" builtinId="33"/>
    <cellStyle name="강조색3" xfId="35" builtinId="37"/>
    <cellStyle name="강조색4" xfId="39" builtinId="41"/>
    <cellStyle name="강조색5" xfId="43" builtinId="45"/>
    <cellStyle name="강조색6" xfId="47" builtinId="49"/>
    <cellStyle name="경고문" xfId="12" builtinId="11"/>
    <cellStyle name="계산" xfId="20" builtinId="22"/>
    <cellStyle name="나쁨" xfId="25" builtinId="27"/>
    <cellStyle name="메모" xfId="11" builtinId="10"/>
    <cellStyle name="백분율" xfId="6" builtinId="5"/>
    <cellStyle name="보통" xfId="26" builtinId="28"/>
    <cellStyle name="설명텍스트" xfId="51" builtinId="53"/>
    <cellStyle name="셀 확인" xfId="21" builtinId="23"/>
    <cellStyle name="쉼표" xfId="4" builtinId="3"/>
    <cellStyle name="쉼표[0]" xfId="7" builtinId="6"/>
    <cellStyle name="연결된 셀" xfId="22" builtinId="24"/>
    <cellStyle name="열어본 하이퍼링크" xfId="10" builtinId="9" hidden="1"/>
    <cellStyle name="요약" xfId="23" builtinId="25"/>
    <cellStyle name="입력" xfId="18" builtinId="20"/>
    <cellStyle name="제목" xfId="13" builtinId="15"/>
    <cellStyle name="제목 1" xfId="14" builtinId="16"/>
    <cellStyle name="제목 2" xfId="15" builtinId="17"/>
    <cellStyle name="제목 3" xfId="16" builtinId="18"/>
    <cellStyle name="제목 4" xfId="17" builtinId="19"/>
    <cellStyle name="좋음" xfId="24" builtinId="26"/>
    <cellStyle name="출력" xfId="19" builtinId="21"/>
    <cellStyle name="통화" xfId="5" builtinId="4"/>
    <cellStyle name="통화[0]" xfId="8" builtinId="7"/>
    <cellStyle name="표준" xfId="0" builtinId="0"/>
    <cellStyle name="하이퍼링크" xfId="9" builtinId="8" hidden="1"/>
    <cellStyle name="20% - 강조색1" xfId="3"/>
    <cellStyle name="메모" xfId="2"/>
    <cellStyle name="입력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zoomScale="70" zoomScaleNormal="70" zoomScaleSheetLayoutView="75" workbookViewId="0">
      <selection activeCell="V19" sqref="V19"/>
    </sheetView>
  </sheetViews>
  <sheetFormatPr defaultColWidth="8.62500000" defaultRowHeight="16.500000"/>
  <sheetData>
    <row r="1" spans="1:24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7.250000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7.250000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>COUNTIF(B6:U6,"O")*5&amp;"%"</f>
        <v>100%</v>
      </c>
      <c r="X6" s="1"/>
    </row>
    <row r="7" spans="1:2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>COUNTIF(B7:U7,"O")*5&amp;"%"</f>
        <v>50%</v>
      </c>
      <c r="X7" s="1"/>
    </row>
    <row r="8" spans="1:2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>COUNTIF(B8:U8,"O")*5&amp;"%"</f>
        <v>95%</v>
      </c>
      <c r="X8" s="1"/>
    </row>
    <row r="9" spans="1:2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>COUNTIF(B9:U9,"O")*5&amp;"%"</f>
        <v>80%</v>
      </c>
      <c r="X9" s="1"/>
    </row>
    <row r="10" spans="1:2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>COUNTIF(B10:U10,"O")*5&amp;"%"</f>
        <v>95%</v>
      </c>
      <c r="X10" s="1"/>
    </row>
    <row r="11" spans="1:2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/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/>
      <c r="W11" s="8" t="str">
        <f>COUNTIF(B11:U11,"O")*5&amp;"%"</f>
        <v>70%</v>
      </c>
      <c r="X11" s="1"/>
    </row>
    <row r="12" spans="1:2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>COUNTIF(B12:U12,"O")*5&amp;"%"</f>
        <v>80%</v>
      </c>
      <c r="X12" s="1"/>
    </row>
    <row r="13" spans="1:2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>COUNTIF(B13:U13,"O")*5&amp;"%"</f>
        <v>95%</v>
      </c>
      <c r="X13" s="1"/>
    </row>
    <row r="14" spans="1:2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/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/>
      <c r="W14" s="8" t="str">
        <f>COUNTIF(B14:U14,"O")*5&amp;"%"</f>
        <v>60%</v>
      </c>
      <c r="X14" s="1"/>
    </row>
    <row r="15" spans="1:2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>COUNTIF(B15:U15,"O")*5&amp;"%"</f>
        <v>95%</v>
      </c>
      <c r="X15" s="1"/>
    </row>
    <row r="16" spans="1:2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>COUNTIF(B16:U16,"O")*5&amp;"%"</f>
        <v>90%</v>
      </c>
      <c r="X16" s="1"/>
    </row>
    <row r="17" spans="1:2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>COUNTIF(B17:U17,"O")*5&amp;"%"</f>
        <v>75%</v>
      </c>
      <c r="X17" s="1"/>
    </row>
    <row r="18" spans="1:2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>COUNTIF(B18:U18,"O")*5&amp;"%"</f>
        <v>85%</v>
      </c>
      <c r="X18" s="1"/>
    </row>
    <row r="19" spans="1:2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>COUNTIF(B19:U19,"O")*5&amp;"%"</f>
        <v>75%</v>
      </c>
      <c r="X19" s="1"/>
    </row>
    <row r="20" spans="1:2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/>
      <c r="W20" s="8" t="str">
        <f>COUNTIF(B20:U20,"O")*5&amp;"%"</f>
        <v>95%</v>
      </c>
      <c r="X20" s="1"/>
    </row>
    <row r="21" spans="1:2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>COUNTIF(B21:U21,"O")*5&amp;"%"</f>
        <v>80%</v>
      </c>
      <c r="X21" s="1"/>
    </row>
    <row r="22" spans="1:2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>COUNTIF(B22:U22,"O")*5&amp;"%"</f>
        <v>65%</v>
      </c>
      <c r="X22" s="1"/>
    </row>
    <row r="23" spans="1:2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>COUNTIF(B23:U23,"O")*5&amp;"%"</f>
        <v>75%</v>
      </c>
      <c r="X23" s="1"/>
    </row>
    <row r="24" spans="1:2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>COUNTIF(B24:U24,"O")*5&amp;"%"</f>
        <v>60%</v>
      </c>
      <c r="X24" s="1"/>
    </row>
    <row r="25" spans="1:2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>COUNTIF(B25:U25,"O")*5&amp;"%"</f>
        <v>100%</v>
      </c>
      <c r="X25" s="1"/>
    </row>
    <row r="26" spans="1:2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>COUNTIF(B26:U26,"O")*5&amp;"%"</f>
        <v>85%</v>
      </c>
      <c r="X26" s="1"/>
    </row>
    <row r="27" spans="1:24" ht="17.250000">
      <c r="A27" s="9" t="s">
        <v>27</v>
      </c>
      <c r="B27" s="10">
        <f>COUNTIF(B6:B26,"O")*5</f>
        <v>105</v>
      </c>
      <c r="C27" s="10">
        <f>COUNTIF(C6:C26,"O")*5</f>
        <v>65</v>
      </c>
      <c r="D27" s="10">
        <f>COUNTIF(D6:D26,"O")*5</f>
        <v>80</v>
      </c>
      <c r="E27" s="10">
        <f>COUNTIF(E6:E26,"O")*5</f>
        <v>75</v>
      </c>
      <c r="F27" s="10">
        <f>COUNTIF(F6:F26,"O")*5</f>
        <v>80</v>
      </c>
      <c r="G27" s="10">
        <f>COUNTIF(G6:G26,"O")*5</f>
        <v>90</v>
      </c>
      <c r="H27" s="10">
        <f>COUNTIF(H6:H26,"O")*5</f>
        <v>65</v>
      </c>
      <c r="I27" s="10">
        <f>COUNTIF(I6:I26,"O")*5</f>
        <v>75</v>
      </c>
      <c r="J27" s="10">
        <f>COUNTIF(J6:J26,"O")*5</f>
        <v>90</v>
      </c>
      <c r="K27" s="10">
        <f>COUNTIF(K6:K26,"O")*5</f>
        <v>85</v>
      </c>
      <c r="L27" s="10">
        <f>COUNTIF(L6:L26,"O")*5</f>
        <v>85</v>
      </c>
      <c r="M27" s="10">
        <f>COUNTIF(M6:M26,"O")*5</f>
        <v>85</v>
      </c>
      <c r="N27" s="10">
        <f>COUNTIF(N6:N26,"O")*5</f>
        <v>80</v>
      </c>
      <c r="O27" s="10">
        <f>COUNTIF(O6:O26,"O")*5</f>
        <v>90</v>
      </c>
      <c r="P27" s="10">
        <f>COUNTIF(P6:P26,"O")*5</f>
        <v>75</v>
      </c>
      <c r="Q27" s="10">
        <f>COUNTIF(Q6:Q26,"O")*5</f>
        <v>95</v>
      </c>
      <c r="R27" s="10">
        <f>COUNTIF(R6:R26,"O")*5</f>
        <v>105</v>
      </c>
      <c r="S27" s="10">
        <f>COUNTIF(S6:S26,"O")*5</f>
        <v>95</v>
      </c>
      <c r="T27" s="10">
        <f>COUNTIF(T6:T26,"O")*5</f>
        <v>90</v>
      </c>
      <c r="U27" s="10">
        <f>COUNTIF(U6:U26,"O")*5</f>
        <v>95</v>
      </c>
      <c r="V27" s="10">
        <f>COUNTIF(V6:V26,"O")*5</f>
        <v>60</v>
      </c>
      <c r="W27" s="11">
        <f>SUM(B27:U27)/20</f>
        <v>85.25</v>
      </c>
      <c r="X27" s="7" t="s">
        <v>19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2022-01-16T15:48:56Z</dcterms:modified>
</cp:coreProperties>
</file>