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2affedf885c1892d/바탕 화면/스터디/2022_DeepLearningStudy/02_Test_Data/"/>
    </mc:Choice>
  </mc:AlternateContent>
  <xr:revisionPtr revIDLastSave="34" documentId="13_ncr:1_{E79DBA45-E5E7-4A43-96AE-CBC2F19B7681}" xr6:coauthVersionLast="47" xr6:coauthVersionMax="47" xr10:uidLastSave="{66BFFEEF-DF4E-4B0C-890D-42C7F054D4C4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7" i="1" s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</calcChain>
</file>

<file path=xl/sharedStrings.xml><?xml version="1.0" encoding="utf-8"?>
<sst xmlns="http://schemas.openxmlformats.org/spreadsheetml/2006/main" count="1124" uniqueCount="65">
  <si>
    <t>맞음: O 틀림: X</t>
  </si>
  <si>
    <t>최동석</t>
  </si>
  <si>
    <t>정답률</t>
  </si>
  <si>
    <t>이지원</t>
  </si>
  <si>
    <t>이규리</t>
  </si>
  <si>
    <t>황유현</t>
  </si>
  <si>
    <t>이지수</t>
  </si>
  <si>
    <t>안규호</t>
  </si>
  <si>
    <t>이재홍</t>
  </si>
  <si>
    <t>o</t>
  </si>
  <si>
    <t>강희정</t>
  </si>
  <si>
    <t>김도희</t>
  </si>
  <si>
    <t>x</t>
  </si>
  <si>
    <t>문제</t>
  </si>
  <si>
    <t>김예림</t>
  </si>
  <si>
    <t>이지우</t>
  </si>
  <si>
    <t>김시현</t>
  </si>
  <si>
    <t>총점</t>
  </si>
  <si>
    <t>정의진</t>
  </si>
  <si>
    <t>하정원</t>
  </si>
  <si>
    <t>오정은</t>
  </si>
  <si>
    <t>O</t>
  </si>
  <si>
    <t>이진</t>
  </si>
  <si>
    <t>X</t>
  </si>
  <si>
    <t>김아름</t>
  </si>
  <si>
    <t>윤희성</t>
  </si>
  <si>
    <t>권노희</t>
  </si>
  <si>
    <t>유하영</t>
  </si>
  <si>
    <t>설현기</t>
  </si>
  <si>
    <t>3,4-(2)</t>
  </si>
  <si>
    <t>1,2-(4)</t>
  </si>
  <si>
    <t>1,2-(1)</t>
  </si>
  <si>
    <t>1,2-(5)</t>
  </si>
  <si>
    <t>5,6-(4)</t>
  </si>
  <si>
    <t>3,4-(5)</t>
  </si>
  <si>
    <t>5,6-(5)</t>
  </si>
  <si>
    <t>5,6-(3)</t>
  </si>
  <si>
    <t>&lt;-평균</t>
  </si>
  <si>
    <t>3,4-(1)</t>
  </si>
  <si>
    <t>7,8-(5)</t>
  </si>
  <si>
    <t>5,6-(2)</t>
  </si>
  <si>
    <t>5,6-(6)</t>
  </si>
  <si>
    <t>7,8-(2)</t>
  </si>
  <si>
    <t>5,6-(1)</t>
  </si>
  <si>
    <t>7,8-(4)</t>
  </si>
  <si>
    <t>1,2-(2)</t>
  </si>
  <si>
    <t>3,4-(3)</t>
  </si>
  <si>
    <t>1,2-(3)</t>
  </si>
  <si>
    <t>3,4-(6)</t>
  </si>
  <si>
    <t>7,8-(1)</t>
  </si>
  <si>
    <t>7,8-(3)</t>
  </si>
  <si>
    <t>3,4-(4)</t>
  </si>
  <si>
    <t>7,8-(6)</t>
  </si>
  <si>
    <t>2주차 이론시험 채점표</t>
  </si>
  <si>
    <t>1주차 이론시험 채점표</t>
  </si>
  <si>
    <t>3주차 이론시험 채점표</t>
  </si>
  <si>
    <t>o</t>
  </si>
  <si>
    <t>x</t>
  </si>
  <si>
    <t>o</t>
    <phoneticPr fontId="1" type="noConversion"/>
  </si>
  <si>
    <t>x</t>
    <phoneticPr fontId="1" type="noConversion"/>
  </si>
  <si>
    <t>o</t>
    <phoneticPr fontId="10" type="noConversion"/>
  </si>
  <si>
    <t>x</t>
    <phoneticPr fontId="10" type="noConversion"/>
  </si>
  <si>
    <t>o</t>
    <phoneticPr fontId="10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</si>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</sst>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Malgun Gothic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9" fillId="3" borderId="2">
      <alignment vertical="center"/>
    </xf>
    <xf numFmtId="0" fontId="9" fillId="4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zoomScale="85" zoomScaleNormal="85" zoomScaleSheetLayoutView="75" workbookViewId="0">
      <selection activeCell="D35" sqref="D35"/>
    </sheetView>
  </sheetViews>
  <sheetFormatPr defaultColWidth="8.625" defaultRowHeight="16.5"/>
  <sheetData>
    <row r="1" spans="1:24">
      <c r="A1" s="14" t="s">
        <v>54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  <c r="X1" s="1"/>
    </row>
    <row r="2" spans="1:2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"/>
    </row>
    <row r="3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  <c r="X3" s="1"/>
    </row>
    <row r="4" spans="1:24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  <c r="X4" s="1"/>
    </row>
    <row r="5" spans="1:24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  <c r="X5" s="1"/>
    </row>
    <row r="6" spans="1:24">
      <c r="A6" s="6" t="s">
        <v>31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45</v>
      </c>
      <c r="B7" s="7" t="s">
        <v>9</v>
      </c>
      <c r="C7" s="7" t="s">
        <v>9</v>
      </c>
      <c r="D7" s="7" t="s">
        <v>9</v>
      </c>
      <c r="E7" s="7" t="s">
        <v>12</v>
      </c>
      <c r="F7" s="7" t="s">
        <v>12</v>
      </c>
      <c r="G7" s="7" t="s">
        <v>9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  <c r="M7" s="7" t="s">
        <v>9</v>
      </c>
      <c r="N7" s="7" t="s">
        <v>12</v>
      </c>
      <c r="O7" s="7" t="s">
        <v>9</v>
      </c>
      <c r="P7" s="7" t="s">
        <v>12</v>
      </c>
      <c r="Q7" s="7" t="s">
        <v>9</v>
      </c>
      <c r="R7" s="7" t="s">
        <v>9</v>
      </c>
      <c r="S7" s="7" t="s">
        <v>12</v>
      </c>
      <c r="T7" s="7" t="s">
        <v>9</v>
      </c>
      <c r="U7" s="7" t="s">
        <v>9</v>
      </c>
      <c r="V7" s="7" t="s">
        <v>9</v>
      </c>
      <c r="W7" s="8" t="str">
        <f t="shared" si="0"/>
        <v>50%</v>
      </c>
      <c r="X7" s="1"/>
    </row>
    <row r="8" spans="1:24">
      <c r="A8" s="6" t="s">
        <v>47</v>
      </c>
      <c r="B8" s="7" t="s">
        <v>9</v>
      </c>
      <c r="C8" s="7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12</v>
      </c>
      <c r="M8" s="7" t="s">
        <v>9</v>
      </c>
      <c r="N8" s="7" t="s">
        <v>9</v>
      </c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7" t="s">
        <v>9</v>
      </c>
      <c r="U8" s="7" t="s">
        <v>9</v>
      </c>
      <c r="V8" s="7" t="s">
        <v>12</v>
      </c>
      <c r="W8" s="8" t="str">
        <f t="shared" si="0"/>
        <v>95%</v>
      </c>
      <c r="X8" s="1"/>
    </row>
    <row r="9" spans="1:24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21</v>
      </c>
      <c r="G9" s="7" t="s">
        <v>23</v>
      </c>
      <c r="H9" s="7" t="s">
        <v>23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23</v>
      </c>
      <c r="V9" s="7" t="s">
        <v>23</v>
      </c>
      <c r="W9" s="8" t="str">
        <f t="shared" si="0"/>
        <v>80%</v>
      </c>
      <c r="X9" s="1"/>
    </row>
    <row r="10" spans="1:24">
      <c r="A10" s="6" t="s">
        <v>32</v>
      </c>
      <c r="B10" s="7" t="s">
        <v>9</v>
      </c>
      <c r="C10" s="7" t="s">
        <v>9</v>
      </c>
      <c r="D10" s="7" t="s">
        <v>9</v>
      </c>
      <c r="E10" s="7" t="s">
        <v>12</v>
      </c>
      <c r="F10" s="7" t="s">
        <v>9</v>
      </c>
      <c r="G10" s="7" t="s">
        <v>9</v>
      </c>
      <c r="H10" s="7" t="s">
        <v>9</v>
      </c>
      <c r="I10" s="7" t="s">
        <v>9</v>
      </c>
      <c r="J10" s="7" t="s">
        <v>9</v>
      </c>
      <c r="K10" s="7" t="s">
        <v>9</v>
      </c>
      <c r="L10" s="7" t="s">
        <v>9</v>
      </c>
      <c r="M10" s="7" t="s">
        <v>9</v>
      </c>
      <c r="N10" s="7" t="s">
        <v>9</v>
      </c>
      <c r="O10" s="7" t="s">
        <v>9</v>
      </c>
      <c r="P10" s="7" t="s">
        <v>9</v>
      </c>
      <c r="Q10" s="7" t="s">
        <v>9</v>
      </c>
      <c r="R10" s="7" t="s">
        <v>9</v>
      </c>
      <c r="S10" s="7" t="s">
        <v>9</v>
      </c>
      <c r="T10" s="7" t="s">
        <v>9</v>
      </c>
      <c r="U10" s="7" t="s">
        <v>9</v>
      </c>
      <c r="V10" s="7" t="s">
        <v>9</v>
      </c>
      <c r="W10" s="8" t="str">
        <f t="shared" si="0"/>
        <v>95%</v>
      </c>
      <c r="X10" s="1"/>
    </row>
    <row r="11" spans="1:24">
      <c r="A11" s="6" t="s">
        <v>38</v>
      </c>
      <c r="B11" s="7" t="s">
        <v>21</v>
      </c>
      <c r="C11" s="7" t="s">
        <v>23</v>
      </c>
      <c r="D11" s="7" t="s">
        <v>23</v>
      </c>
      <c r="E11" s="7" t="s">
        <v>21</v>
      </c>
      <c r="F11" s="7" t="s">
        <v>23</v>
      </c>
      <c r="G11" s="7" t="s">
        <v>21</v>
      </c>
      <c r="H11" s="7" t="s">
        <v>21</v>
      </c>
      <c r="I11" s="7" t="s">
        <v>23</v>
      </c>
      <c r="J11" s="7" t="s">
        <v>23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23</v>
      </c>
      <c r="W11" s="8" t="str">
        <f t="shared" si="0"/>
        <v>75%</v>
      </c>
      <c r="X11" s="1"/>
    </row>
    <row r="12" spans="1:24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23</v>
      </c>
      <c r="N12" s="7" t="s">
        <v>21</v>
      </c>
      <c r="O12" s="7" t="s">
        <v>21</v>
      </c>
      <c r="P12" s="7" t="s">
        <v>23</v>
      </c>
      <c r="Q12" s="7" t="s">
        <v>21</v>
      </c>
      <c r="R12" s="7" t="s">
        <v>21</v>
      </c>
      <c r="S12" s="7" t="s">
        <v>21</v>
      </c>
      <c r="T12" s="7" t="s">
        <v>23</v>
      </c>
      <c r="U12" s="7" t="s">
        <v>21</v>
      </c>
      <c r="V12" s="7" t="s">
        <v>23</v>
      </c>
      <c r="W12" s="8" t="str">
        <f t="shared" si="0"/>
        <v>80%</v>
      </c>
      <c r="X12" s="1"/>
    </row>
    <row r="13" spans="1:24">
      <c r="A13" s="6" t="s">
        <v>46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23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23</v>
      </c>
      <c r="W13" s="8" t="str">
        <f t="shared" si="0"/>
        <v>95%</v>
      </c>
      <c r="X13" s="1"/>
    </row>
    <row r="14" spans="1:24">
      <c r="A14" s="6" t="s">
        <v>51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21</v>
      </c>
      <c r="M14" s="7" t="s">
        <v>21</v>
      </c>
      <c r="N14" s="7" t="s">
        <v>23</v>
      </c>
      <c r="O14" s="7" t="s">
        <v>21</v>
      </c>
      <c r="P14" s="7" t="s">
        <v>21</v>
      </c>
      <c r="Q14" s="7" t="s">
        <v>23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34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23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43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23</v>
      </c>
      <c r="H16" s="7" t="s">
        <v>23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40</v>
      </c>
      <c r="B17" s="7" t="s">
        <v>21</v>
      </c>
      <c r="C17" s="7" t="s">
        <v>23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23</v>
      </c>
      <c r="I17" s="7" t="s">
        <v>23</v>
      </c>
      <c r="J17" s="7" t="s">
        <v>21</v>
      </c>
      <c r="K17" s="7" t="s">
        <v>21</v>
      </c>
      <c r="L17" s="7" t="s">
        <v>23</v>
      </c>
      <c r="M17" s="7" t="s">
        <v>21</v>
      </c>
      <c r="N17" s="7" t="s">
        <v>21</v>
      </c>
      <c r="O17" s="7" t="s">
        <v>21</v>
      </c>
      <c r="P17" s="7" t="s">
        <v>23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36</v>
      </c>
      <c r="B18" s="7" t="s">
        <v>21</v>
      </c>
      <c r="C18" s="7" t="s">
        <v>23</v>
      </c>
      <c r="D18" s="7" t="s">
        <v>21</v>
      </c>
      <c r="E18" s="7" t="s">
        <v>23</v>
      </c>
      <c r="F18" s="7" t="s">
        <v>23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23</v>
      </c>
      <c r="W18" s="8" t="str">
        <f t="shared" si="0"/>
        <v>85%</v>
      </c>
      <c r="X18" s="1"/>
    </row>
    <row r="19" spans="1:24">
      <c r="A19" s="6" t="s">
        <v>33</v>
      </c>
      <c r="B19" s="7" t="s">
        <v>21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21</v>
      </c>
      <c r="H19" s="7" t="s">
        <v>21</v>
      </c>
      <c r="I19" s="7" t="s">
        <v>23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23</v>
      </c>
      <c r="V19" s="7" t="s">
        <v>21</v>
      </c>
      <c r="W19" s="8" t="str">
        <f t="shared" si="0"/>
        <v>75%</v>
      </c>
      <c r="X19" s="1"/>
    </row>
    <row r="20" spans="1:24">
      <c r="A20" s="6" t="s">
        <v>35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23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23</v>
      </c>
      <c r="D21" s="7" t="s">
        <v>23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23</v>
      </c>
      <c r="O21" s="7" t="s">
        <v>23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42</v>
      </c>
      <c r="B22" s="7" t="s">
        <v>21</v>
      </c>
      <c r="C22" s="7" t="s">
        <v>23</v>
      </c>
      <c r="D22" s="7" t="s">
        <v>23</v>
      </c>
      <c r="E22" s="7" t="s">
        <v>21</v>
      </c>
      <c r="F22" s="7" t="s">
        <v>21</v>
      </c>
      <c r="G22" s="7" t="s">
        <v>21</v>
      </c>
      <c r="H22" s="7" t="s">
        <v>23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21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65%</v>
      </c>
      <c r="X22" s="1"/>
    </row>
    <row r="23" spans="1:24">
      <c r="A23" s="6" t="s">
        <v>50</v>
      </c>
      <c r="B23" s="1" t="s">
        <v>21</v>
      </c>
      <c r="C23" s="1" t="s">
        <v>23</v>
      </c>
      <c r="D23" s="1" t="s">
        <v>23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23</v>
      </c>
      <c r="L23" s="1" t="s">
        <v>21</v>
      </c>
      <c r="M23" s="1" t="s">
        <v>21</v>
      </c>
      <c r="N23" s="1" t="s">
        <v>23</v>
      </c>
      <c r="O23" s="1" t="s">
        <v>21</v>
      </c>
      <c r="P23" s="1" t="s">
        <v>21</v>
      </c>
      <c r="Q23" s="1" t="s">
        <v>23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44</v>
      </c>
      <c r="B24" s="7" t="s">
        <v>9</v>
      </c>
      <c r="C24" s="7" t="s">
        <v>12</v>
      </c>
      <c r="D24" s="7" t="s">
        <v>9</v>
      </c>
      <c r="E24" s="7" t="s">
        <v>12</v>
      </c>
      <c r="F24" s="7" t="s">
        <v>12</v>
      </c>
      <c r="G24" s="7" t="s">
        <v>9</v>
      </c>
      <c r="H24" s="7" t="s">
        <v>12</v>
      </c>
      <c r="I24" s="7" t="s">
        <v>9</v>
      </c>
      <c r="J24" s="7" t="s">
        <v>9</v>
      </c>
      <c r="K24" s="7" t="s">
        <v>9</v>
      </c>
      <c r="L24" s="7" t="s">
        <v>12</v>
      </c>
      <c r="M24" s="7" t="s">
        <v>12</v>
      </c>
      <c r="N24" s="7" t="s">
        <v>9</v>
      </c>
      <c r="O24" s="7" t="s">
        <v>12</v>
      </c>
      <c r="P24" s="7" t="s">
        <v>12</v>
      </c>
      <c r="Q24" s="7" t="s">
        <v>9</v>
      </c>
      <c r="R24" s="7" t="s">
        <v>9</v>
      </c>
      <c r="S24" s="7" t="s">
        <v>9</v>
      </c>
      <c r="T24" s="7" t="s">
        <v>9</v>
      </c>
      <c r="U24" s="7" t="s">
        <v>9</v>
      </c>
      <c r="V24" s="7" t="s">
        <v>9</v>
      </c>
      <c r="W24" s="8" t="str">
        <f t="shared" si="0"/>
        <v>60%</v>
      </c>
      <c r="X24" s="1"/>
    </row>
    <row r="25" spans="1:24">
      <c r="A25" s="6" t="s">
        <v>39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52</v>
      </c>
      <c r="B26" s="7" t="s">
        <v>9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7" t="s">
        <v>12</v>
      </c>
      <c r="I26" s="7" t="s">
        <v>9</v>
      </c>
      <c r="J26" s="7" t="s">
        <v>9</v>
      </c>
      <c r="K26" s="7" t="s">
        <v>12</v>
      </c>
      <c r="L26" s="7" t="s">
        <v>9</v>
      </c>
      <c r="M26" s="7" t="s">
        <v>9</v>
      </c>
      <c r="N26" s="7" t="s">
        <v>12</v>
      </c>
      <c r="O26" s="7" t="s">
        <v>9</v>
      </c>
      <c r="P26" s="7" t="s">
        <v>9</v>
      </c>
      <c r="Q26" s="7" t="s">
        <v>9</v>
      </c>
      <c r="R26" s="7" t="s">
        <v>9</v>
      </c>
      <c r="S26" s="7" t="s">
        <v>9</v>
      </c>
      <c r="T26" s="7" t="s">
        <v>9</v>
      </c>
      <c r="U26" s="7" t="s">
        <v>9</v>
      </c>
      <c r="V26" s="7" t="s">
        <v>9</v>
      </c>
      <c r="W26" s="8" t="str">
        <f t="shared" si="0"/>
        <v>85%</v>
      </c>
      <c r="X26" s="1"/>
    </row>
    <row r="27" spans="1:24">
      <c r="A27" s="9" t="s">
        <v>17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37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abSelected="1" zoomScale="70" zoomScaleNormal="70" zoomScaleSheetLayoutView="75" workbookViewId="0">
      <selection activeCell="G33" sqref="G33"/>
    </sheetView>
  </sheetViews>
  <sheetFormatPr defaultColWidth="8.625" defaultRowHeight="16.5"/>
  <sheetData>
    <row r="1" spans="1:23">
      <c r="A1" s="14" t="s">
        <v>53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47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13" t="s">
        <v>23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 t="shared" si="0"/>
        <v>95%</v>
      </c>
    </row>
    <row r="9" spans="1:23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23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23</v>
      </c>
      <c r="R9" s="7" t="s">
        <v>23</v>
      </c>
      <c r="S9" s="7" t="s">
        <v>21</v>
      </c>
      <c r="T9" s="7" t="s">
        <v>21</v>
      </c>
      <c r="U9" s="7" t="s">
        <v>23</v>
      </c>
      <c r="V9" s="7" t="s">
        <v>21</v>
      </c>
      <c r="W9" s="8" t="str">
        <f t="shared" si="0"/>
        <v>75%</v>
      </c>
    </row>
    <row r="10" spans="1:23">
      <c r="A10" s="6" t="s">
        <v>32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38</v>
      </c>
      <c r="B11" s="7" t="s">
        <v>63</v>
      </c>
      <c r="C11" s="7" t="s">
        <v>63</v>
      </c>
      <c r="D11" s="7" t="s">
        <v>63</v>
      </c>
      <c r="E11" s="7" t="s">
        <v>63</v>
      </c>
      <c r="F11" s="7" t="s">
        <v>63</v>
      </c>
      <c r="G11" s="7" t="s">
        <v>63</v>
      </c>
      <c r="H11" s="7" t="s">
        <v>63</v>
      </c>
      <c r="I11" s="7" t="s">
        <v>63</v>
      </c>
      <c r="J11" s="7" t="s">
        <v>63</v>
      </c>
      <c r="K11" s="7" t="s">
        <v>63</v>
      </c>
      <c r="L11" s="7" t="s">
        <v>63</v>
      </c>
      <c r="M11" s="7" t="s">
        <v>63</v>
      </c>
      <c r="N11" s="7" t="s">
        <v>63</v>
      </c>
      <c r="O11" s="7" t="s">
        <v>63</v>
      </c>
      <c r="P11" s="7" t="s">
        <v>63</v>
      </c>
      <c r="Q11" s="7" t="s">
        <v>63</v>
      </c>
      <c r="R11" s="7" t="s">
        <v>63</v>
      </c>
      <c r="S11" s="7" t="s">
        <v>63</v>
      </c>
      <c r="T11" s="7" t="s">
        <v>63</v>
      </c>
      <c r="U11" s="7" t="s">
        <v>63</v>
      </c>
      <c r="V11" s="7" t="s">
        <v>63</v>
      </c>
      <c r="W11" s="8" t="str">
        <f t="shared" si="0"/>
        <v>100%</v>
      </c>
    </row>
    <row r="12" spans="1:23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23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46</v>
      </c>
      <c r="B13" s="13" t="s">
        <v>60</v>
      </c>
      <c r="C13" s="13" t="s">
        <v>60</v>
      </c>
      <c r="D13" s="13" t="s">
        <v>61</v>
      </c>
      <c r="E13" s="13" t="s">
        <v>60</v>
      </c>
      <c r="F13" s="13" t="s">
        <v>60</v>
      </c>
      <c r="G13" s="13" t="s">
        <v>60</v>
      </c>
      <c r="H13" s="13" t="s">
        <v>61</v>
      </c>
      <c r="I13" s="13" t="s">
        <v>61</v>
      </c>
      <c r="J13" s="13" t="s">
        <v>61</v>
      </c>
      <c r="K13" s="13" t="s">
        <v>60</v>
      </c>
      <c r="L13" s="13" t="s">
        <v>60</v>
      </c>
      <c r="M13" s="13" t="s">
        <v>60</v>
      </c>
      <c r="N13" s="13" t="s">
        <v>60</v>
      </c>
      <c r="O13" s="13" t="s">
        <v>60</v>
      </c>
      <c r="P13" s="13" t="s">
        <v>60</v>
      </c>
      <c r="Q13" s="13" t="s">
        <v>60</v>
      </c>
      <c r="R13" s="13" t="s">
        <v>60</v>
      </c>
      <c r="S13" s="13" t="s">
        <v>60</v>
      </c>
      <c r="T13" s="13" t="s">
        <v>60</v>
      </c>
      <c r="U13" s="13" t="s">
        <v>60</v>
      </c>
      <c r="V13" s="13" t="s">
        <v>60</v>
      </c>
      <c r="W13" s="8" t="str">
        <f t="shared" si="0"/>
        <v>80%</v>
      </c>
    </row>
    <row r="14" spans="1:23">
      <c r="A14" s="6" t="s">
        <v>51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33</v>
      </c>
      <c r="B19" s="13" t="s">
        <v>21</v>
      </c>
      <c r="C19" s="13" t="s">
        <v>21</v>
      </c>
      <c r="D19" s="13" t="s">
        <v>23</v>
      </c>
      <c r="E19" s="13" t="s">
        <v>21</v>
      </c>
      <c r="F19" s="13" t="s">
        <v>21</v>
      </c>
      <c r="G19" s="13" t="s">
        <v>21</v>
      </c>
      <c r="H19" s="13" t="s">
        <v>21</v>
      </c>
      <c r="I19" s="13" t="s">
        <v>21</v>
      </c>
      <c r="J19" s="13" t="s">
        <v>21</v>
      </c>
      <c r="K19" s="13" t="s">
        <v>23</v>
      </c>
      <c r="L19" s="13" t="s">
        <v>21</v>
      </c>
      <c r="M19" s="13" t="s">
        <v>23</v>
      </c>
      <c r="N19" s="13" t="s">
        <v>21</v>
      </c>
      <c r="O19" s="13" t="s">
        <v>21</v>
      </c>
      <c r="P19" s="13" t="s">
        <v>23</v>
      </c>
      <c r="Q19" s="13" t="s">
        <v>21</v>
      </c>
      <c r="R19" s="13" t="s">
        <v>21</v>
      </c>
      <c r="S19" s="13" t="s">
        <v>23</v>
      </c>
      <c r="T19" s="13" t="s">
        <v>21</v>
      </c>
      <c r="U19" s="13" t="s">
        <v>21</v>
      </c>
      <c r="V19" s="13" t="s">
        <v>21</v>
      </c>
      <c r="W19" s="8" t="str">
        <f t="shared" si="0"/>
        <v>75%</v>
      </c>
    </row>
    <row r="20" spans="1:23">
      <c r="A20" s="6" t="s">
        <v>35</v>
      </c>
      <c r="B20" s="7" t="s">
        <v>56</v>
      </c>
      <c r="C20" s="7" t="s">
        <v>56</v>
      </c>
      <c r="D20" s="7" t="s">
        <v>56</v>
      </c>
      <c r="E20" s="7" t="s">
        <v>56</v>
      </c>
      <c r="F20" s="7" t="s">
        <v>56</v>
      </c>
      <c r="G20" s="7" t="s">
        <v>56</v>
      </c>
      <c r="H20" s="7" t="s">
        <v>56</v>
      </c>
      <c r="I20" s="7" t="s">
        <v>56</v>
      </c>
      <c r="J20" s="7" t="s">
        <v>56</v>
      </c>
      <c r="K20" s="7" t="s">
        <v>56</v>
      </c>
      <c r="L20" s="7" t="s">
        <v>56</v>
      </c>
      <c r="M20" s="7" t="s">
        <v>57</v>
      </c>
      <c r="N20" s="7" t="s">
        <v>56</v>
      </c>
      <c r="O20" s="7" t="s">
        <v>56</v>
      </c>
      <c r="P20" s="7" t="s">
        <v>56</v>
      </c>
      <c r="Q20" s="7" t="s">
        <v>57</v>
      </c>
      <c r="R20" s="7" t="s">
        <v>57</v>
      </c>
      <c r="S20" s="7" t="s">
        <v>56</v>
      </c>
      <c r="T20" s="7" t="s">
        <v>56</v>
      </c>
      <c r="U20" s="7" t="s">
        <v>57</v>
      </c>
      <c r="V20" s="7" t="s">
        <v>56</v>
      </c>
      <c r="W20" s="8" t="str">
        <f t="shared" si="0"/>
        <v>80%</v>
      </c>
    </row>
    <row r="21" spans="1:23">
      <c r="A21" s="6" t="s">
        <v>41</v>
      </c>
      <c r="B21" s="13" t="s">
        <v>9</v>
      </c>
      <c r="C21" s="13" t="s">
        <v>9</v>
      </c>
      <c r="D21" s="13" t="s">
        <v>9</v>
      </c>
      <c r="E21" s="13" t="s">
        <v>23</v>
      </c>
      <c r="F21" s="13" t="s">
        <v>12</v>
      </c>
      <c r="G21" s="13" t="s">
        <v>9</v>
      </c>
      <c r="H21" s="13" t="s">
        <v>23</v>
      </c>
      <c r="I21" s="13" t="s">
        <v>23</v>
      </c>
      <c r="J21" s="13" t="s">
        <v>12</v>
      </c>
      <c r="K21" s="13" t="s">
        <v>12</v>
      </c>
      <c r="L21" s="13" t="s">
        <v>9</v>
      </c>
      <c r="M21" s="13" t="s">
        <v>9</v>
      </c>
      <c r="N21" s="13" t="s">
        <v>12</v>
      </c>
      <c r="O21" s="13" t="s">
        <v>12</v>
      </c>
      <c r="P21" s="13" t="s">
        <v>12</v>
      </c>
      <c r="Q21" s="13" t="s">
        <v>12</v>
      </c>
      <c r="R21" s="13" t="s">
        <v>23</v>
      </c>
      <c r="S21" s="13" t="s">
        <v>9</v>
      </c>
      <c r="T21" s="13" t="s">
        <v>9</v>
      </c>
      <c r="U21" s="13" t="s">
        <v>12</v>
      </c>
      <c r="V21" s="13" t="s">
        <v>12</v>
      </c>
      <c r="W21" s="8" t="str">
        <f t="shared" si="0"/>
        <v>40%</v>
      </c>
    </row>
    <row r="22" spans="1:23">
      <c r="A22" s="6" t="s">
        <v>49</v>
      </c>
      <c r="B22" s="7" t="s">
        <v>21</v>
      </c>
      <c r="C22" s="7" t="s">
        <v>23</v>
      </c>
      <c r="D22" s="7" t="s">
        <v>23</v>
      </c>
      <c r="E22" s="7" t="s">
        <v>23</v>
      </c>
      <c r="F22" s="7" t="s">
        <v>23</v>
      </c>
      <c r="G22" s="7" t="s">
        <v>23</v>
      </c>
      <c r="H22" s="7" t="s">
        <v>21</v>
      </c>
      <c r="I22" s="7" t="s">
        <v>21</v>
      </c>
      <c r="J22" s="7" t="s">
        <v>21</v>
      </c>
      <c r="K22" s="7" t="s">
        <v>23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23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45%</v>
      </c>
    </row>
    <row r="23" spans="1:23">
      <c r="A23" s="6" t="s">
        <v>42</v>
      </c>
      <c r="B23" s="1" t="s">
        <v>21</v>
      </c>
      <c r="C23" s="1" t="s">
        <v>23</v>
      </c>
      <c r="D23" s="1" t="s">
        <v>21</v>
      </c>
      <c r="E23" s="1" t="s">
        <v>23</v>
      </c>
      <c r="F23" s="1" t="s">
        <v>23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23</v>
      </c>
      <c r="P23" s="1" t="s">
        <v>23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50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  <c r="Q24" s="7" t="s">
        <v>58</v>
      </c>
      <c r="R24" s="7" t="s">
        <v>58</v>
      </c>
      <c r="S24" s="7" t="s">
        <v>58</v>
      </c>
      <c r="T24" s="7" t="s">
        <v>58</v>
      </c>
      <c r="U24" s="7" t="s">
        <v>58</v>
      </c>
      <c r="V24" s="7" t="s">
        <v>58</v>
      </c>
      <c r="W24" s="8" t="str">
        <f t="shared" si="0"/>
        <v>100%</v>
      </c>
    </row>
    <row r="25" spans="1:23">
      <c r="A25" s="6" t="s">
        <v>44</v>
      </c>
      <c r="B25" s="13" t="s">
        <v>21</v>
      </c>
      <c r="C25" s="13" t="s">
        <v>23</v>
      </c>
      <c r="D25" s="13" t="s">
        <v>21</v>
      </c>
      <c r="E25" s="13" t="s">
        <v>23</v>
      </c>
      <c r="F25" s="13" t="s">
        <v>23</v>
      </c>
      <c r="G25" s="13" t="s">
        <v>21</v>
      </c>
      <c r="H25" s="13" t="s">
        <v>21</v>
      </c>
      <c r="I25" s="13" t="s">
        <v>21</v>
      </c>
      <c r="J25" s="13" t="s">
        <v>21</v>
      </c>
      <c r="K25" s="13" t="s">
        <v>23</v>
      </c>
      <c r="L25" s="13" t="s">
        <v>23</v>
      </c>
      <c r="M25" s="13" t="s">
        <v>21</v>
      </c>
      <c r="N25" s="13" t="s">
        <v>21</v>
      </c>
      <c r="O25" s="13" t="s">
        <v>21</v>
      </c>
      <c r="P25" s="13" t="s">
        <v>21</v>
      </c>
      <c r="Q25" s="13" t="s">
        <v>21</v>
      </c>
      <c r="R25" s="13" t="s">
        <v>21</v>
      </c>
      <c r="S25" s="13" t="s">
        <v>23</v>
      </c>
      <c r="T25" s="13" t="s">
        <v>23</v>
      </c>
      <c r="U25" s="13" t="s">
        <v>21</v>
      </c>
      <c r="V25" s="13" t="s">
        <v>21</v>
      </c>
      <c r="W25" s="8" t="str">
        <f t="shared" si="0"/>
        <v>65%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 t="shared" ref="B27:V27" si="1">COUNTIF(B6:B26,"O")*5</f>
        <v>65</v>
      </c>
      <c r="C27" s="10">
        <f t="shared" si="1"/>
        <v>45</v>
      </c>
      <c r="D27" s="10">
        <f t="shared" si="1"/>
        <v>50</v>
      </c>
      <c r="E27" s="10">
        <f t="shared" si="1"/>
        <v>40</v>
      </c>
      <c r="F27" s="10">
        <f t="shared" si="1"/>
        <v>40</v>
      </c>
      <c r="G27" s="10">
        <f t="shared" si="1"/>
        <v>60</v>
      </c>
      <c r="H27" s="10">
        <f t="shared" si="1"/>
        <v>55</v>
      </c>
      <c r="I27" s="10">
        <f t="shared" si="1"/>
        <v>55</v>
      </c>
      <c r="J27" s="10">
        <f t="shared" si="1"/>
        <v>55</v>
      </c>
      <c r="K27" s="10">
        <f t="shared" si="1"/>
        <v>40</v>
      </c>
      <c r="L27" s="10">
        <f t="shared" si="1"/>
        <v>60</v>
      </c>
      <c r="M27" s="10">
        <f t="shared" si="1"/>
        <v>45</v>
      </c>
      <c r="N27" s="10">
        <f t="shared" si="1"/>
        <v>60</v>
      </c>
      <c r="O27" s="10">
        <f t="shared" si="1"/>
        <v>50</v>
      </c>
      <c r="P27" s="10">
        <f t="shared" si="1"/>
        <v>45</v>
      </c>
      <c r="Q27" s="10">
        <f t="shared" si="1"/>
        <v>50</v>
      </c>
      <c r="R27" s="10">
        <f t="shared" si="1"/>
        <v>50</v>
      </c>
      <c r="S27" s="10">
        <f t="shared" si="1"/>
        <v>50</v>
      </c>
      <c r="T27" s="10">
        <f t="shared" si="1"/>
        <v>55</v>
      </c>
      <c r="U27" s="10">
        <f t="shared" si="1"/>
        <v>50</v>
      </c>
      <c r="V27" s="10">
        <f t="shared" si="1"/>
        <v>55</v>
      </c>
      <c r="W27" s="11">
        <f>SUM(B27:U27)/20</f>
        <v>51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"/>
  <sheetViews>
    <sheetView zoomScale="70" zoomScaleNormal="70" zoomScaleSheetLayoutView="75" workbookViewId="0">
      <selection activeCell="AA17" sqref="AA17"/>
    </sheetView>
  </sheetViews>
  <sheetFormatPr defaultColWidth="8.625" defaultRowHeight="16.5"/>
  <sheetData>
    <row r="1" spans="1:23">
      <c r="A1" s="14" t="s">
        <v>55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47</v>
      </c>
      <c r="B8" s="13" t="s">
        <v>21</v>
      </c>
      <c r="C8" s="13" t="s">
        <v>21</v>
      </c>
      <c r="D8" s="13" t="s">
        <v>21</v>
      </c>
      <c r="E8" s="13" t="s">
        <v>21</v>
      </c>
      <c r="F8" s="13" t="s">
        <v>21</v>
      </c>
      <c r="G8" s="13" t="s">
        <v>21</v>
      </c>
      <c r="H8" s="13" t="s">
        <v>21</v>
      </c>
      <c r="I8" s="13" t="s">
        <v>21</v>
      </c>
      <c r="J8" s="13" t="s">
        <v>21</v>
      </c>
      <c r="K8" s="13" t="s">
        <v>21</v>
      </c>
      <c r="L8" s="13" t="s">
        <v>21</v>
      </c>
      <c r="M8" s="13" t="s">
        <v>21</v>
      </c>
      <c r="N8" s="13" t="s">
        <v>21</v>
      </c>
      <c r="O8" s="13" t="s">
        <v>21</v>
      </c>
      <c r="P8" s="13"/>
      <c r="Q8" s="13" t="s">
        <v>21</v>
      </c>
      <c r="R8" s="13" t="s">
        <v>21</v>
      </c>
      <c r="S8" s="13" t="s">
        <v>21</v>
      </c>
      <c r="T8" s="13" t="s">
        <v>21</v>
      </c>
      <c r="U8" s="13" t="s">
        <v>21</v>
      </c>
      <c r="V8" s="13" t="s">
        <v>21</v>
      </c>
      <c r="W8" s="8" t="str">
        <f t="shared" si="0"/>
        <v>95%</v>
      </c>
    </row>
    <row r="9" spans="1:23">
      <c r="A9" s="6" t="s">
        <v>30</v>
      </c>
      <c r="B9" s="7" t="s">
        <v>63</v>
      </c>
      <c r="C9" s="7" t="s">
        <v>63</v>
      </c>
      <c r="D9" s="7" t="s">
        <v>64</v>
      </c>
      <c r="E9" s="7" t="s">
        <v>63</v>
      </c>
      <c r="F9" s="7" t="s">
        <v>63</v>
      </c>
      <c r="G9" s="7" t="s">
        <v>63</v>
      </c>
      <c r="H9" s="7" t="s">
        <v>63</v>
      </c>
      <c r="I9" s="7" t="s">
        <v>63</v>
      </c>
      <c r="J9" s="7" t="s">
        <v>63</v>
      </c>
      <c r="K9" s="7" t="s">
        <v>63</v>
      </c>
      <c r="L9" s="7" t="s">
        <v>63</v>
      </c>
      <c r="M9" s="7" t="s">
        <v>64</v>
      </c>
      <c r="N9" s="7" t="s">
        <v>63</v>
      </c>
      <c r="O9" s="7" t="s">
        <v>63</v>
      </c>
      <c r="P9" s="7" t="s">
        <v>63</v>
      </c>
      <c r="Q9" s="7" t="s">
        <v>63</v>
      </c>
      <c r="R9" s="7" t="s">
        <v>63</v>
      </c>
      <c r="S9" s="7" t="s">
        <v>63</v>
      </c>
      <c r="T9" s="7" t="s">
        <v>63</v>
      </c>
      <c r="U9" s="7" t="s">
        <v>63</v>
      </c>
      <c r="V9" s="7" t="s">
        <v>63</v>
      </c>
      <c r="W9" s="8" t="str">
        <f>COUNTIF(B9:U9,"O")*5&amp;"%"</f>
        <v>90%</v>
      </c>
    </row>
    <row r="10" spans="1:23">
      <c r="A10" s="6" t="s">
        <v>32</v>
      </c>
      <c r="B10" s="13" t="s">
        <v>60</v>
      </c>
      <c r="C10" s="13" t="s">
        <v>60</v>
      </c>
      <c r="D10" s="13" t="s">
        <v>60</v>
      </c>
      <c r="E10" s="13" t="s">
        <v>61</v>
      </c>
      <c r="F10" s="13" t="s">
        <v>60</v>
      </c>
      <c r="G10" s="13" t="s">
        <v>60</v>
      </c>
      <c r="H10" s="13" t="s">
        <v>60</v>
      </c>
      <c r="I10" s="13" t="s">
        <v>60</v>
      </c>
      <c r="J10" s="13" t="s">
        <v>60</v>
      </c>
      <c r="K10" s="13" t="s">
        <v>60</v>
      </c>
      <c r="L10" s="13" t="s">
        <v>60</v>
      </c>
      <c r="M10" s="13" t="s">
        <v>60</v>
      </c>
      <c r="N10" s="13" t="s">
        <v>60</v>
      </c>
      <c r="O10" s="13" t="s">
        <v>60</v>
      </c>
      <c r="P10" s="13" t="s">
        <v>62</v>
      </c>
      <c r="Q10" s="13" t="s">
        <v>60</v>
      </c>
      <c r="R10" s="13" t="s">
        <v>60</v>
      </c>
      <c r="S10" s="13" t="s">
        <v>60</v>
      </c>
      <c r="T10" s="13" t="s">
        <v>60</v>
      </c>
      <c r="U10" s="13" t="s">
        <v>60</v>
      </c>
      <c r="V10" s="13" t="s">
        <v>60</v>
      </c>
      <c r="W10" s="8" t="str">
        <f t="shared" si="0"/>
        <v>95%</v>
      </c>
    </row>
    <row r="11" spans="1:23">
      <c r="A11" s="6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46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51</v>
      </c>
      <c r="B14" s="7" t="s">
        <v>56</v>
      </c>
      <c r="C14" s="7" t="s">
        <v>56</v>
      </c>
      <c r="D14" s="7" t="s">
        <v>56</v>
      </c>
      <c r="E14" s="7" t="s">
        <v>56</v>
      </c>
      <c r="F14" s="7" t="s">
        <v>56</v>
      </c>
      <c r="G14" s="7" t="s">
        <v>57</v>
      </c>
      <c r="H14" s="7" t="s">
        <v>56</v>
      </c>
      <c r="I14" s="7" t="s">
        <v>56</v>
      </c>
      <c r="J14" s="7" t="s">
        <v>56</v>
      </c>
      <c r="K14" s="7" t="s">
        <v>56</v>
      </c>
      <c r="L14" s="7" t="s">
        <v>56</v>
      </c>
      <c r="M14" s="7" t="s">
        <v>56</v>
      </c>
      <c r="N14" s="7" t="s">
        <v>56</v>
      </c>
      <c r="O14" s="7" t="s">
        <v>56</v>
      </c>
      <c r="P14" s="7" t="s">
        <v>56</v>
      </c>
      <c r="Q14" s="7" t="s">
        <v>56</v>
      </c>
      <c r="R14" s="7" t="s">
        <v>56</v>
      </c>
      <c r="S14" s="7" t="s">
        <v>56</v>
      </c>
      <c r="T14" s="7" t="s">
        <v>56</v>
      </c>
      <c r="U14" s="7" t="s">
        <v>56</v>
      </c>
      <c r="V14" s="7" t="s">
        <v>56</v>
      </c>
      <c r="W14" s="8" t="str">
        <f t="shared" si="0"/>
        <v>95%</v>
      </c>
    </row>
    <row r="15" spans="1:23">
      <c r="A15" s="6" t="s">
        <v>34</v>
      </c>
      <c r="B15" s="13" t="s">
        <v>21</v>
      </c>
      <c r="C15" s="13" t="s">
        <v>21</v>
      </c>
      <c r="D15" s="13" t="s">
        <v>21</v>
      </c>
      <c r="E15" s="13" t="s">
        <v>21</v>
      </c>
      <c r="F15" s="13" t="s">
        <v>21</v>
      </c>
      <c r="G15" s="13" t="s">
        <v>21</v>
      </c>
      <c r="H15" s="13" t="s">
        <v>21</v>
      </c>
      <c r="I15" s="13" t="s">
        <v>21</v>
      </c>
      <c r="J15" s="13" t="s">
        <v>21</v>
      </c>
      <c r="K15" s="13" t="s">
        <v>21</v>
      </c>
      <c r="L15" s="13" t="s">
        <v>21</v>
      </c>
      <c r="M15" s="13" t="s">
        <v>21</v>
      </c>
      <c r="N15" s="13" t="s">
        <v>21</v>
      </c>
      <c r="O15" s="13" t="s">
        <v>21</v>
      </c>
      <c r="P15" s="13" t="s">
        <v>21</v>
      </c>
      <c r="Q15" s="13" t="s">
        <v>21</v>
      </c>
      <c r="R15" s="13" t="s">
        <v>21</v>
      </c>
      <c r="S15" s="13" t="s">
        <v>21</v>
      </c>
      <c r="T15" s="13" t="s">
        <v>21</v>
      </c>
      <c r="U15" s="13" t="s">
        <v>21</v>
      </c>
      <c r="V15" s="13" t="s">
        <v>21</v>
      </c>
      <c r="W15" s="8" t="str">
        <f t="shared" si="0"/>
        <v>100%</v>
      </c>
    </row>
    <row r="16" spans="1:23">
      <c r="A16" s="6" t="s">
        <v>48</v>
      </c>
      <c r="B16" s="13" t="s">
        <v>9</v>
      </c>
      <c r="C16" s="13" t="s">
        <v>12</v>
      </c>
      <c r="D16" s="13" t="s">
        <v>9</v>
      </c>
      <c r="E16" s="13" t="s">
        <v>9</v>
      </c>
      <c r="F16" s="13" t="s">
        <v>9</v>
      </c>
      <c r="G16" s="13" t="s">
        <v>9</v>
      </c>
      <c r="H16" s="13" t="s">
        <v>9</v>
      </c>
      <c r="I16" s="13" t="s">
        <v>9</v>
      </c>
      <c r="J16" s="13" t="s">
        <v>9</v>
      </c>
      <c r="K16" s="13" t="s">
        <v>12</v>
      </c>
      <c r="L16" s="13" t="s">
        <v>9</v>
      </c>
      <c r="M16" s="13" t="s">
        <v>9</v>
      </c>
      <c r="N16" s="13" t="s">
        <v>9</v>
      </c>
      <c r="O16" s="13" t="s">
        <v>9</v>
      </c>
      <c r="P16" s="13" t="s">
        <v>12</v>
      </c>
      <c r="Q16" s="13" t="s">
        <v>9</v>
      </c>
      <c r="R16" s="13" t="s">
        <v>9</v>
      </c>
      <c r="S16" s="13" t="s">
        <v>12</v>
      </c>
      <c r="T16" s="13" t="s">
        <v>9</v>
      </c>
      <c r="U16" s="13" t="s">
        <v>9</v>
      </c>
      <c r="V16" s="13" t="s">
        <v>9</v>
      </c>
      <c r="W16" s="8" t="str">
        <f t="shared" si="0"/>
        <v>80%</v>
      </c>
    </row>
    <row r="17" spans="1:23">
      <c r="A17" s="6" t="s">
        <v>43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40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21</v>
      </c>
      <c r="L18" s="7" t="s">
        <v>21</v>
      </c>
      <c r="M18" s="7" t="s">
        <v>23</v>
      </c>
      <c r="N18" s="7" t="s">
        <v>23</v>
      </c>
      <c r="O18" s="7" t="s">
        <v>21</v>
      </c>
      <c r="P18" s="7" t="s">
        <v>21</v>
      </c>
      <c r="Q18" s="7" t="s">
        <v>23</v>
      </c>
      <c r="R18" s="7" t="s">
        <v>23</v>
      </c>
      <c r="S18" s="7" t="s">
        <v>21</v>
      </c>
      <c r="T18" s="7" t="s">
        <v>21</v>
      </c>
      <c r="U18" s="7" t="s">
        <v>23</v>
      </c>
      <c r="V18" s="7" t="s">
        <v>21</v>
      </c>
      <c r="W18" s="8" t="str">
        <f t="shared" si="0"/>
        <v>55%</v>
      </c>
    </row>
    <row r="19" spans="1:23">
      <c r="A19" s="6" t="s">
        <v>36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23</v>
      </c>
      <c r="H19" s="7" t="s">
        <v>21</v>
      </c>
      <c r="I19" s="7" t="s">
        <v>21</v>
      </c>
      <c r="J19" s="7" t="s">
        <v>21</v>
      </c>
      <c r="K19" s="7" t="s">
        <v>23</v>
      </c>
      <c r="L19" s="7" t="s">
        <v>23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33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23</v>
      </c>
      <c r="M20" s="7" t="s">
        <v>23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35</v>
      </c>
      <c r="B21" s="7" t="s">
        <v>58</v>
      </c>
      <c r="C21" s="7" t="s">
        <v>59</v>
      </c>
      <c r="D21" s="7" t="s">
        <v>58</v>
      </c>
      <c r="E21" s="7" t="s">
        <v>58</v>
      </c>
      <c r="F21" s="7" t="s">
        <v>58</v>
      </c>
      <c r="G21" s="7" t="s">
        <v>58</v>
      </c>
      <c r="H21" s="7" t="s">
        <v>58</v>
      </c>
      <c r="I21" s="7" t="s">
        <v>58</v>
      </c>
      <c r="J21" s="7" t="s">
        <v>58</v>
      </c>
      <c r="K21" s="7" t="s">
        <v>58</v>
      </c>
      <c r="L21" s="7" t="s">
        <v>58</v>
      </c>
      <c r="M21" s="7" t="s">
        <v>58</v>
      </c>
      <c r="N21" s="7" t="s">
        <v>58</v>
      </c>
      <c r="O21" s="7" t="s">
        <v>58</v>
      </c>
      <c r="P21" s="7" t="s">
        <v>58</v>
      </c>
      <c r="Q21" s="7" t="s">
        <v>58</v>
      </c>
      <c r="R21" s="7" t="s">
        <v>58</v>
      </c>
      <c r="S21" s="7" t="s">
        <v>58</v>
      </c>
      <c r="T21" s="7" t="s">
        <v>58</v>
      </c>
      <c r="U21" s="7" t="s">
        <v>58</v>
      </c>
      <c r="V21" s="7" t="s">
        <v>58</v>
      </c>
      <c r="W21" s="8" t="str">
        <f t="shared" si="0"/>
        <v>95%</v>
      </c>
    </row>
    <row r="22" spans="1:23">
      <c r="A22" s="6" t="s">
        <v>49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42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/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95%</v>
      </c>
    </row>
    <row r="24" spans="1:23">
      <c r="A24" s="6" t="s">
        <v>50</v>
      </c>
      <c r="B24" s="7" t="s">
        <v>21</v>
      </c>
      <c r="C24" s="7" t="s">
        <v>23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44</v>
      </c>
      <c r="B25" s="13" t="s">
        <v>21</v>
      </c>
      <c r="C25" s="13" t="s">
        <v>23</v>
      </c>
      <c r="D25" s="13" t="s">
        <v>21</v>
      </c>
      <c r="E25" s="13" t="s">
        <v>21</v>
      </c>
      <c r="F25" s="13" t="s">
        <v>21</v>
      </c>
      <c r="G25" s="13" t="s">
        <v>23</v>
      </c>
      <c r="H25" s="13" t="s">
        <v>21</v>
      </c>
      <c r="I25" s="13" t="s">
        <v>21</v>
      </c>
      <c r="J25" s="13" t="s">
        <v>21</v>
      </c>
      <c r="K25" s="13" t="s">
        <v>21</v>
      </c>
      <c r="L25" s="13" t="s">
        <v>21</v>
      </c>
      <c r="M25" s="13" t="s">
        <v>23</v>
      </c>
      <c r="N25" s="13" t="s">
        <v>21</v>
      </c>
      <c r="O25" s="13" t="s">
        <v>21</v>
      </c>
      <c r="P25" s="13" t="s">
        <v>21</v>
      </c>
      <c r="Q25" s="13" t="s">
        <v>21</v>
      </c>
      <c r="R25" s="13" t="s">
        <v>21</v>
      </c>
      <c r="S25" s="13" t="s">
        <v>23</v>
      </c>
      <c r="T25" s="13" t="s">
        <v>21</v>
      </c>
      <c r="U25" s="13" t="s">
        <v>21</v>
      </c>
      <c r="V25" s="13" t="s">
        <v>23</v>
      </c>
      <c r="W25" s="8" t="str">
        <f t="shared" si="0"/>
        <v>80%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>COUNTIF(B7:B26,"O")*5</f>
        <v>65</v>
      </c>
      <c r="C27" s="10">
        <f>COUNTIF(C7:C26,"O")*5</f>
        <v>45</v>
      </c>
      <c r="D27" s="10">
        <f t="shared" ref="D27:V27" si="1">COUNTIF(D6:D26,"O")*5</f>
        <v>60</v>
      </c>
      <c r="E27" s="10">
        <f t="shared" si="1"/>
        <v>60</v>
      </c>
      <c r="F27" s="10">
        <f t="shared" si="1"/>
        <v>65</v>
      </c>
      <c r="G27" s="10">
        <f t="shared" si="1"/>
        <v>45</v>
      </c>
      <c r="H27" s="10">
        <f t="shared" si="1"/>
        <v>60</v>
      </c>
      <c r="I27" s="10">
        <f t="shared" si="1"/>
        <v>60</v>
      </c>
      <c r="J27" s="10">
        <f t="shared" si="1"/>
        <v>60</v>
      </c>
      <c r="K27" s="10">
        <f t="shared" si="1"/>
        <v>55</v>
      </c>
      <c r="L27" s="10">
        <f t="shared" si="1"/>
        <v>55</v>
      </c>
      <c r="M27" s="10">
        <f t="shared" si="1"/>
        <v>45</v>
      </c>
      <c r="N27" s="10">
        <f t="shared" si="1"/>
        <v>60</v>
      </c>
      <c r="O27" s="10">
        <f t="shared" si="1"/>
        <v>65</v>
      </c>
      <c r="P27" s="10">
        <f t="shared" si="1"/>
        <v>35</v>
      </c>
      <c r="Q27" s="10">
        <f t="shared" si="1"/>
        <v>60</v>
      </c>
      <c r="R27" s="10">
        <f t="shared" si="1"/>
        <v>60</v>
      </c>
      <c r="S27" s="10">
        <f t="shared" si="1"/>
        <v>55</v>
      </c>
      <c r="T27" s="10">
        <f t="shared" si="1"/>
        <v>65</v>
      </c>
      <c r="U27" s="10">
        <f t="shared" si="1"/>
        <v>60</v>
      </c>
      <c r="V27" s="10">
        <f t="shared" si="1"/>
        <v>60</v>
      </c>
      <c r="W27" s="11">
        <f>SUM(B27:U27)/20</f>
        <v>56.75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최 동석</cp:lastModifiedBy>
  <cp:revision>3</cp:revision>
  <dcterms:created xsi:type="dcterms:W3CDTF">2022-01-23T07:19:03Z</dcterms:created>
  <dcterms:modified xsi:type="dcterms:W3CDTF">2022-01-23T12:58:25Z</dcterms:modified>
  <cp:version>9.103.88.44548</cp:version>
</cp:coreProperties>
</file>