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Python\Artigo Torres\"/>
    </mc:Choice>
  </mc:AlternateContent>
  <xr:revisionPtr revIDLastSave="0" documentId="13_ncr:1_{ED50730C-3814-44CF-93DA-C9231F0271F5}" xr6:coauthVersionLast="47" xr6:coauthVersionMax="47" xr10:uidLastSave="{00000000-0000-0000-0000-000000000000}"/>
  <bookViews>
    <workbookView xWindow="-4092" yWindow="5568" windowWidth="8904" windowHeight="2508" xr2:uid="{404F7F79-79EE-432B-BA61-BD882E3B9E6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3" i="1" l="1"/>
</calcChain>
</file>

<file path=xl/sharedStrings.xml><?xml version="1.0" encoding="utf-8"?>
<sst xmlns="http://schemas.openxmlformats.org/spreadsheetml/2006/main" count="72" uniqueCount="68">
  <si>
    <t>prof</t>
  </si>
  <si>
    <t>id</t>
  </si>
  <si>
    <t>arg</t>
  </si>
  <si>
    <t>ph</t>
  </si>
  <si>
    <t>smp</t>
  </si>
  <si>
    <t>p_cmol</t>
  </si>
  <si>
    <t>k_cmol</t>
  </si>
  <si>
    <t>mo</t>
  </si>
  <si>
    <t>al_troc</t>
  </si>
  <si>
    <t>ca_troc</t>
  </si>
  <si>
    <t>mg_troc</t>
  </si>
  <si>
    <t>h_al</t>
  </si>
  <si>
    <t>ctc</t>
  </si>
  <si>
    <t>sat_base</t>
  </si>
  <si>
    <t>sat_al</t>
  </si>
  <si>
    <t>ca_mg</t>
  </si>
  <si>
    <t>ca_k</t>
  </si>
  <si>
    <t>mg_k</t>
  </si>
  <si>
    <t>s</t>
  </si>
  <si>
    <t>zn</t>
  </si>
  <si>
    <t>cu</t>
  </si>
  <si>
    <t>b</t>
  </si>
  <si>
    <t>mn</t>
  </si>
  <si>
    <t>na_cmol</t>
  </si>
  <si>
    <t>hidro</t>
  </si>
  <si>
    <t>base_al</t>
  </si>
  <si>
    <t>cia</t>
  </si>
  <si>
    <t>ciw</t>
  </si>
  <si>
    <t>calmag</t>
  </si>
  <si>
    <t>pwi</t>
  </si>
  <si>
    <t>t_pwi</t>
  </si>
  <si>
    <t>sali</t>
  </si>
  <si>
    <t>t_sali</t>
  </si>
  <si>
    <t>map</t>
  </si>
  <si>
    <t>ppt_ciw</t>
  </si>
  <si>
    <t>id_ind</t>
  </si>
  <si>
    <t>prof_ind</t>
  </si>
  <si>
    <t>d_p</t>
  </si>
  <si>
    <t>pa_p</t>
  </si>
  <si>
    <t>bi</t>
  </si>
  <si>
    <t>ic</t>
  </si>
  <si>
    <t>espi</t>
  </si>
  <si>
    <t>carv</t>
  </si>
  <si>
    <t>diat</t>
  </si>
  <si>
    <t>01_2</t>
  </si>
  <si>
    <t>01_10</t>
  </si>
  <si>
    <t>01_19</t>
  </si>
  <si>
    <t>01_28</t>
  </si>
  <si>
    <t>01_34</t>
  </si>
  <si>
    <t>01_40</t>
  </si>
  <si>
    <t>perfil</t>
  </si>
  <si>
    <t>01_1</t>
  </si>
  <si>
    <t>01_12</t>
  </si>
  <si>
    <t>01_16</t>
  </si>
  <si>
    <t>02_2</t>
  </si>
  <si>
    <t>02_12</t>
  </si>
  <si>
    <t>02_27</t>
  </si>
  <si>
    <t>02_37</t>
  </si>
  <si>
    <t>02_44</t>
  </si>
  <si>
    <t>02_51</t>
  </si>
  <si>
    <t>02_1</t>
  </si>
  <si>
    <t>02_13</t>
  </si>
  <si>
    <t>02_28</t>
  </si>
  <si>
    <t>02_38</t>
  </si>
  <si>
    <t>02_50</t>
  </si>
  <si>
    <t>lightness</t>
  </si>
  <si>
    <t>redness</t>
  </si>
  <si>
    <t>yellowness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</si>
</sst>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F8D7-93A2-47F3-9EE2-B6ACBE099D51}">
  <dimension ref="A1:AV13"/>
  <sheetViews>
    <sheetView tabSelected="1" topLeftCell="AM1" workbookViewId="0">
      <selection activeCell="AT8" sqref="AT8:AT13"/>
    </sheetView>
  </sheetViews>
  <sheetFormatPr defaultRowHeight="14.4" x14ac:dyDescent="0.3"/>
  <sheetData>
    <row r="1" spans="1:48" x14ac:dyDescent="0.3">
      <c r="A1" s="1" t="s">
        <v>1</v>
      </c>
      <c r="B1" s="1" t="s">
        <v>0</v>
      </c>
      <c r="C1" s="1" t="s">
        <v>50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31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65</v>
      </c>
      <c r="AU1" s="1" t="s">
        <v>66</v>
      </c>
      <c r="AV1" s="1" t="s">
        <v>67</v>
      </c>
    </row>
    <row r="2" spans="1:48" x14ac:dyDescent="0.3">
      <c r="A2" s="1" t="s">
        <v>44</v>
      </c>
      <c r="B2" s="1">
        <v>19</v>
      </c>
      <c r="C2" s="1">
        <v>1</v>
      </c>
      <c r="D2" s="1">
        <v>9</v>
      </c>
      <c r="E2" s="1">
        <v>5.2</v>
      </c>
      <c r="F2" s="1">
        <v>6.7</v>
      </c>
      <c r="G2" s="1">
        <v>8.7096774193548398E-3</v>
      </c>
      <c r="H2" s="1">
        <v>3.8461538461538464E-2</v>
      </c>
      <c r="I2" s="1">
        <v>1.6</v>
      </c>
      <c r="J2" s="1">
        <v>0.2</v>
      </c>
      <c r="K2" s="1">
        <v>0.9</v>
      </c>
      <c r="L2" s="1">
        <v>0.3</v>
      </c>
      <c r="M2" s="1">
        <v>2</v>
      </c>
      <c r="N2" s="1">
        <v>3.27</v>
      </c>
      <c r="O2" s="1">
        <v>38</v>
      </c>
      <c r="P2" s="1">
        <v>13.6</v>
      </c>
      <c r="Q2" s="1">
        <v>3</v>
      </c>
      <c r="R2" s="1">
        <v>23</v>
      </c>
      <c r="S2" s="1">
        <v>8</v>
      </c>
      <c r="T2" s="1">
        <v>3.3</v>
      </c>
      <c r="U2" s="1">
        <v>0.6</v>
      </c>
      <c r="V2" s="1">
        <v>1</v>
      </c>
      <c r="W2" s="1">
        <v>0.2</v>
      </c>
      <c r="X2" s="1">
        <v>20</v>
      </c>
      <c r="Y2" s="1">
        <v>3.9130434782608699E-2</v>
      </c>
      <c r="Z2" s="1">
        <v>0.38795986622073575</v>
      </c>
      <c r="AA2" s="1">
        <v>0.15654450261780106</v>
      </c>
      <c r="AB2" s="1">
        <v>6.3879598662207355</v>
      </c>
      <c r="AC2" s="1">
        <v>0.16983811417211017</v>
      </c>
      <c r="AD2" s="1">
        <v>0.17557251908396945</v>
      </c>
      <c r="AE2" s="1">
        <v>14.285714285714285</v>
      </c>
      <c r="AF2" s="1">
        <v>272.04247491638796</v>
      </c>
      <c r="AG2" s="1">
        <v>6.0296744994337885</v>
      </c>
      <c r="AH2" s="1">
        <v>10.122742474916389</v>
      </c>
      <c r="AI2" s="1">
        <v>-111.6571428571429</v>
      </c>
      <c r="AJ2" s="1">
        <v>312.46515234385788</v>
      </c>
      <c r="AK2" s="1" t="s">
        <v>51</v>
      </c>
      <c r="AL2" s="1">
        <v>7</v>
      </c>
      <c r="AM2" s="1">
        <v>5.8510638297872349E-2</v>
      </c>
      <c r="AN2" s="1">
        <v>2.1276595744680854E-2</v>
      </c>
      <c r="AO2" s="1">
        <v>0.47872340425531912</v>
      </c>
      <c r="AP2" s="1">
        <v>0.70512820512820518</v>
      </c>
      <c r="AQ2" s="1">
        <v>4</v>
      </c>
      <c r="AR2" s="1">
        <v>11</v>
      </c>
      <c r="AS2" s="1">
        <v>0</v>
      </c>
      <c r="AT2">
        <v>56</v>
      </c>
      <c r="AU2">
        <v>4.4800000000000004</v>
      </c>
    </row>
    <row r="3" spans="1:48" x14ac:dyDescent="0.3">
      <c r="A3" s="1" t="s">
        <v>45</v>
      </c>
      <c r="B3" s="1">
        <v>84</v>
      </c>
      <c r="C3" s="1">
        <v>1</v>
      </c>
      <c r="D3" s="1">
        <v>13</v>
      </c>
      <c r="E3" s="1">
        <v>4.8</v>
      </c>
      <c r="F3" s="1">
        <v>6.6</v>
      </c>
      <c r="G3" s="1">
        <v>6.1290322580645155E-3</v>
      </c>
      <c r="H3" s="1">
        <v>2.564102564102564E-2</v>
      </c>
      <c r="I3" s="1">
        <v>0.4</v>
      </c>
      <c r="J3" s="1">
        <v>0.9</v>
      </c>
      <c r="K3" s="1">
        <v>0.2</v>
      </c>
      <c r="L3" s="1">
        <v>0.1</v>
      </c>
      <c r="M3" s="1">
        <v>2.2000000000000002</v>
      </c>
      <c r="N3" s="1">
        <v>2.5299999999999998</v>
      </c>
      <c r="O3" s="1">
        <v>13</v>
      </c>
      <c r="P3" s="1">
        <v>73.099999999999994</v>
      </c>
      <c r="Q3" s="1">
        <v>2</v>
      </c>
      <c r="R3" s="1">
        <v>8</v>
      </c>
      <c r="S3" s="1">
        <v>3.9</v>
      </c>
      <c r="T3" s="1">
        <v>11</v>
      </c>
      <c r="U3" s="1">
        <v>0.2</v>
      </c>
      <c r="V3" s="1">
        <v>1.3</v>
      </c>
      <c r="W3" s="1">
        <v>0.2</v>
      </c>
      <c r="X3" s="1">
        <v>3</v>
      </c>
      <c r="Y3" s="1">
        <v>1.3043478260869565E-2</v>
      </c>
      <c r="Z3" s="1">
        <v>4.2982782113216898E-2</v>
      </c>
      <c r="AA3" s="1">
        <v>2.6573403554970372</v>
      </c>
      <c r="AB3" s="1">
        <v>0.37631611544655019</v>
      </c>
      <c r="AC3" s="1">
        <v>0.79038574505580583</v>
      </c>
      <c r="AD3" s="1">
        <v>0.80859375</v>
      </c>
      <c r="AE3" s="1">
        <v>74.999999999999986</v>
      </c>
      <c r="AF3" s="1">
        <v>77.283389074693417</v>
      </c>
      <c r="AG3" s="1">
        <v>9.4779074210048666</v>
      </c>
      <c r="AH3" s="1">
        <v>16.504818530905489</v>
      </c>
      <c r="AI3" s="1">
        <v>1265.9499999999998</v>
      </c>
      <c r="AJ3" s="1">
        <v>1087.3999680865286</v>
      </c>
      <c r="AK3" s="1" t="s">
        <v>52</v>
      </c>
      <c r="AL3" s="1">
        <v>103</v>
      </c>
      <c r="AM3" s="1">
        <v>4.5977011494252873E-2</v>
      </c>
      <c r="AN3" s="1">
        <v>9.1954022988505746E-2</v>
      </c>
      <c r="AO3" s="1">
        <v>0.34482758620689652</v>
      </c>
      <c r="AP3" s="1">
        <v>0.67010309278350511</v>
      </c>
      <c r="AQ3" s="1">
        <v>5</v>
      </c>
      <c r="AR3" s="1">
        <v>41</v>
      </c>
      <c r="AS3" s="1">
        <v>0</v>
      </c>
      <c r="AT3">
        <v>45.9</v>
      </c>
      <c r="AU3">
        <f>(5.71+9.49)/2</f>
        <v>7.6</v>
      </c>
    </row>
    <row r="4" spans="1:48" x14ac:dyDescent="0.3">
      <c r="A4" s="1" t="s">
        <v>46</v>
      </c>
      <c r="B4" s="1">
        <v>148</v>
      </c>
      <c r="C4" s="1">
        <v>1</v>
      </c>
      <c r="D4" s="1">
        <v>22</v>
      </c>
      <c r="E4" s="1">
        <v>4.7</v>
      </c>
      <c r="F4" s="1">
        <v>5.9</v>
      </c>
      <c r="G4" s="1">
        <v>3.5483870967741938E-3</v>
      </c>
      <c r="H4" s="1">
        <v>3.5897435897435895E-2</v>
      </c>
      <c r="I4" s="1">
        <v>0.6</v>
      </c>
      <c r="J4" s="1">
        <v>2.2999999999999998</v>
      </c>
      <c r="K4" s="1">
        <v>0.1</v>
      </c>
      <c r="L4" s="1">
        <v>0.2</v>
      </c>
      <c r="M4" s="1">
        <v>4.9000000000000004</v>
      </c>
      <c r="N4" s="1">
        <v>5.23</v>
      </c>
      <c r="O4" s="1">
        <v>6</v>
      </c>
      <c r="P4" s="1">
        <v>87.2</v>
      </c>
      <c r="Q4" s="1">
        <v>0.5</v>
      </c>
      <c r="R4" s="1">
        <v>3</v>
      </c>
      <c r="S4" s="1">
        <v>6</v>
      </c>
      <c r="T4" s="1">
        <v>27</v>
      </c>
      <c r="U4" s="1">
        <v>0.1</v>
      </c>
      <c r="V4" s="1">
        <v>1.3</v>
      </c>
      <c r="W4" s="1">
        <v>0.2</v>
      </c>
      <c r="X4" s="1">
        <v>1</v>
      </c>
      <c r="Y4" s="1">
        <v>2.1739130434782608E-2</v>
      </c>
      <c r="Z4" s="1">
        <v>2.5059376666181958E-2</v>
      </c>
      <c r="AA4" s="1">
        <v>6.4311097256857845</v>
      </c>
      <c r="AB4" s="1">
        <v>0.15549415927487764</v>
      </c>
      <c r="AC4" s="1">
        <v>0.93585847130868671</v>
      </c>
      <c r="AD4" s="1">
        <v>0.94973070017953309</v>
      </c>
      <c r="AE4" s="1">
        <v>88.461538461538453</v>
      </c>
      <c r="AF4" s="1">
        <v>82.717614269788172</v>
      </c>
      <c r="AG4" s="1">
        <v>9.2917147600860321</v>
      </c>
      <c r="AH4" s="1">
        <v>16.836401531675634</v>
      </c>
      <c r="AI4" s="1">
        <v>1571.3923076923077</v>
      </c>
      <c r="AJ4" s="1">
        <v>1435.9537868300256</v>
      </c>
      <c r="AK4" s="1" t="s">
        <v>53</v>
      </c>
      <c r="AL4" s="1">
        <v>129</v>
      </c>
      <c r="AM4" s="1">
        <v>8.3330000000000001E-2</v>
      </c>
      <c r="AN4" s="1">
        <v>0.12180000000000001</v>
      </c>
      <c r="AO4" s="1">
        <v>0.39100000000000001</v>
      </c>
      <c r="AP4" s="1">
        <v>0.75861999999999996</v>
      </c>
      <c r="AQ4" s="1">
        <v>1</v>
      </c>
      <c r="AR4" s="1">
        <v>47</v>
      </c>
      <c r="AS4" s="1">
        <v>0</v>
      </c>
      <c r="AT4">
        <v>40.799999999999997</v>
      </c>
      <c r="AU4">
        <v>12.5</v>
      </c>
    </row>
    <row r="5" spans="1:48" x14ac:dyDescent="0.3">
      <c r="A5" s="1" t="s">
        <v>47</v>
      </c>
      <c r="B5" s="1">
        <v>211</v>
      </c>
      <c r="C5" s="1">
        <v>1</v>
      </c>
      <c r="D5" s="1">
        <v>20</v>
      </c>
      <c r="E5" s="1">
        <v>4.5</v>
      </c>
      <c r="F5" s="1">
        <v>6.3</v>
      </c>
      <c r="G5" s="1">
        <v>5.1612903225806452E-3</v>
      </c>
      <c r="H5" s="1">
        <v>2.564102564102564E-2</v>
      </c>
      <c r="I5" s="1">
        <v>0.3</v>
      </c>
      <c r="J5" s="1">
        <v>1.5</v>
      </c>
      <c r="K5" s="1">
        <v>0.1</v>
      </c>
      <c r="L5" s="1">
        <v>0.2</v>
      </c>
      <c r="M5" s="1">
        <v>3.1</v>
      </c>
      <c r="N5" s="1">
        <v>3.42</v>
      </c>
      <c r="O5" s="1">
        <v>10</v>
      </c>
      <c r="P5" s="1">
        <v>82.1</v>
      </c>
      <c r="Q5" s="1">
        <v>0.5</v>
      </c>
      <c r="R5" s="1">
        <v>4</v>
      </c>
      <c r="S5" s="1">
        <v>8</v>
      </c>
      <c r="T5" s="1">
        <v>40</v>
      </c>
      <c r="U5" s="1">
        <v>0.2</v>
      </c>
      <c r="V5" s="1">
        <v>0.7</v>
      </c>
      <c r="W5" s="1">
        <v>0.3</v>
      </c>
      <c r="X5" s="1">
        <v>1</v>
      </c>
      <c r="Y5" s="1">
        <v>2.1739130434782608E-2</v>
      </c>
      <c r="Z5" s="1">
        <v>3.1586770717205497E-2</v>
      </c>
      <c r="AA5" s="1">
        <v>4.3180359435173292</v>
      </c>
      <c r="AB5" s="1">
        <v>0.23158677071720549</v>
      </c>
      <c r="AC5" s="1">
        <v>0.91053664478581575</v>
      </c>
      <c r="AD5" s="1">
        <v>0.92493297587131351</v>
      </c>
      <c r="AE5" s="1">
        <v>83.333333333333329</v>
      </c>
      <c r="AF5" s="1">
        <v>77.035562987736895</v>
      </c>
      <c r="AG5" s="1">
        <v>9.4867079481331675</v>
      </c>
      <c r="AH5" s="1">
        <v>16.715644741731698</v>
      </c>
      <c r="AI5" s="1">
        <v>1455.0333333333333</v>
      </c>
      <c r="AJ5" s="1">
        <v>1367.4911332049016</v>
      </c>
      <c r="AK5" s="1" t="s">
        <v>47</v>
      </c>
      <c r="AL5" s="1">
        <v>211</v>
      </c>
      <c r="AM5" s="1">
        <v>3.2608695652173905E-2</v>
      </c>
      <c r="AN5" s="1">
        <v>8.152173913043477E-2</v>
      </c>
      <c r="AO5" s="1">
        <v>0.41304347826086951</v>
      </c>
      <c r="AP5" s="1">
        <v>0.81395348837209314</v>
      </c>
      <c r="AQ5" s="1">
        <v>4</v>
      </c>
      <c r="AR5" s="1">
        <v>24</v>
      </c>
      <c r="AS5" s="1">
        <v>0</v>
      </c>
      <c r="AT5">
        <v>40.799999999999997</v>
      </c>
      <c r="AU5">
        <v>12.5</v>
      </c>
    </row>
    <row r="6" spans="1:48" x14ac:dyDescent="0.3">
      <c r="A6" s="1" t="s">
        <v>48</v>
      </c>
      <c r="B6" s="1">
        <v>273</v>
      </c>
      <c r="C6" s="1">
        <v>1</v>
      </c>
      <c r="D6" s="1">
        <v>19</v>
      </c>
      <c r="E6" s="1">
        <v>4.7</v>
      </c>
      <c r="F6" s="1">
        <v>6.6</v>
      </c>
      <c r="G6" s="1">
        <v>7.0967741935483875E-3</v>
      </c>
      <c r="H6" s="1">
        <v>2.564102564102564E-2</v>
      </c>
      <c r="I6" s="1">
        <v>0.1</v>
      </c>
      <c r="J6" s="1">
        <v>1</v>
      </c>
      <c r="K6" s="1">
        <v>0.1</v>
      </c>
      <c r="L6" s="1">
        <v>0.3</v>
      </c>
      <c r="M6" s="1">
        <v>2.2000000000000002</v>
      </c>
      <c r="N6" s="1">
        <v>2.62</v>
      </c>
      <c r="O6" s="1">
        <v>16</v>
      </c>
      <c r="P6" s="1">
        <v>70</v>
      </c>
      <c r="Q6" s="1">
        <v>0.3</v>
      </c>
      <c r="R6" s="1">
        <v>4</v>
      </c>
      <c r="S6" s="1">
        <v>12</v>
      </c>
      <c r="T6" s="1">
        <v>67</v>
      </c>
      <c r="U6" s="1">
        <v>0.5</v>
      </c>
      <c r="V6" s="1">
        <v>0.6</v>
      </c>
      <c r="W6" s="1">
        <v>0.2</v>
      </c>
      <c r="X6" s="1">
        <v>2</v>
      </c>
      <c r="Y6" s="1">
        <v>1.7391304347826087E-2</v>
      </c>
      <c r="Z6" s="1">
        <v>4.3032329988851731E-2</v>
      </c>
      <c r="AA6" s="1">
        <v>2.2571716155007548</v>
      </c>
      <c r="AB6" s="1">
        <v>0.44303232998885173</v>
      </c>
      <c r="AC6" s="1">
        <v>0.87486589290939243</v>
      </c>
      <c r="AD6" s="1">
        <v>0.89494163424124518</v>
      </c>
      <c r="AE6" s="1">
        <v>71.428571428571416</v>
      </c>
      <c r="AF6" s="1">
        <v>91.809476031215155</v>
      </c>
      <c r="AG6" s="1">
        <v>9.0059794833102806</v>
      </c>
      <c r="AH6" s="1">
        <v>16.503901895206244</v>
      </c>
      <c r="AI6" s="1">
        <v>1184.9142857142856</v>
      </c>
      <c r="AJ6" s="1">
        <v>1289.0362270541989</v>
      </c>
      <c r="AK6" s="1" t="s">
        <v>48</v>
      </c>
      <c r="AL6" s="1">
        <v>273</v>
      </c>
      <c r="AM6" s="1">
        <v>5.5555555555555559E-2</v>
      </c>
      <c r="AN6" s="1">
        <v>3.3333333333333333E-2</v>
      </c>
      <c r="AO6" s="1">
        <v>0.37222222222222223</v>
      </c>
      <c r="AP6" s="1">
        <v>0.88750000000000018</v>
      </c>
      <c r="AQ6" s="1">
        <v>3</v>
      </c>
      <c r="AR6" s="1">
        <v>37</v>
      </c>
      <c r="AS6" s="1">
        <v>0</v>
      </c>
      <c r="AT6">
        <v>51</v>
      </c>
      <c r="AU6">
        <v>15.7</v>
      </c>
    </row>
    <row r="7" spans="1:48" x14ac:dyDescent="0.3">
      <c r="A7" s="1" t="s">
        <v>49</v>
      </c>
      <c r="B7" s="1">
        <v>340</v>
      </c>
      <c r="C7" s="1">
        <v>1</v>
      </c>
      <c r="D7" s="1">
        <v>10</v>
      </c>
      <c r="E7" s="1">
        <v>4.7</v>
      </c>
      <c r="F7" s="1">
        <v>6.9</v>
      </c>
      <c r="G7" s="1">
        <v>6.4516129032258064E-3</v>
      </c>
      <c r="H7" s="1">
        <v>1.7948717948717947E-2</v>
      </c>
      <c r="I7" s="1">
        <v>0.1</v>
      </c>
      <c r="J7" s="1">
        <v>0.7</v>
      </c>
      <c r="K7" s="1">
        <v>0.1</v>
      </c>
      <c r="L7" s="1">
        <v>0.1</v>
      </c>
      <c r="M7" s="1">
        <v>1.6</v>
      </c>
      <c r="N7" s="1">
        <v>1.82</v>
      </c>
      <c r="O7" s="1">
        <v>12</v>
      </c>
      <c r="P7" s="1">
        <v>76</v>
      </c>
      <c r="Q7" s="1">
        <v>1</v>
      </c>
      <c r="R7" s="1">
        <v>6</v>
      </c>
      <c r="S7" s="1">
        <v>6</v>
      </c>
      <c r="T7" s="1">
        <v>43</v>
      </c>
      <c r="U7" s="1">
        <v>0.3</v>
      </c>
      <c r="V7" s="1">
        <v>0.5</v>
      </c>
      <c r="W7" s="1">
        <v>0.2</v>
      </c>
      <c r="X7" s="1">
        <v>2</v>
      </c>
      <c r="Y7" s="1">
        <v>1.3043478260869565E-2</v>
      </c>
      <c r="Z7" s="1">
        <v>4.4274566013696448E-2</v>
      </c>
      <c r="AA7" s="1">
        <v>3.0304054054054053</v>
      </c>
      <c r="AB7" s="1">
        <v>0.3299888517279822</v>
      </c>
      <c r="AC7" s="1">
        <v>0.84236651462302115</v>
      </c>
      <c r="AD7" s="1">
        <v>0.86096256684491979</v>
      </c>
      <c r="AE7" s="1">
        <v>77.777777777777786</v>
      </c>
      <c r="AF7" s="1">
        <v>52.52185061315496</v>
      </c>
      <c r="AG7" s="1">
        <v>10.536231758648398</v>
      </c>
      <c r="AH7" s="1">
        <v>16.480920528746616</v>
      </c>
      <c r="AI7" s="1">
        <v>1328.9777777777781</v>
      </c>
      <c r="AJ7" s="1">
        <v>1205.5743176608009</v>
      </c>
      <c r="AK7" s="1" t="s">
        <v>49</v>
      </c>
      <c r="AL7" s="1">
        <v>340</v>
      </c>
      <c r="AM7" s="1">
        <v>8.7912087912087919E-2</v>
      </c>
      <c r="AN7" s="1">
        <v>9.3406593406593408E-2</v>
      </c>
      <c r="AO7" s="1">
        <v>0.39010989010989011</v>
      </c>
      <c r="AP7" s="1">
        <v>0.70930232558139539</v>
      </c>
      <c r="AQ7" s="1">
        <v>3</v>
      </c>
      <c r="AR7" s="1">
        <v>23</v>
      </c>
      <c r="AS7" s="1">
        <v>0</v>
      </c>
      <c r="AT7">
        <v>61</v>
      </c>
      <c r="AU7">
        <v>13.2</v>
      </c>
    </row>
    <row r="8" spans="1:48" x14ac:dyDescent="0.3">
      <c r="A8" s="1" t="s">
        <v>54</v>
      </c>
      <c r="B8" s="1">
        <v>19</v>
      </c>
      <c r="C8" s="1">
        <v>2</v>
      </c>
      <c r="D8" s="1">
        <v>9</v>
      </c>
      <c r="E8" s="1">
        <v>5</v>
      </c>
      <c r="F8" s="1">
        <v>6.7</v>
      </c>
      <c r="G8" s="1">
        <v>6.7741935483870974E-3</v>
      </c>
      <c r="H8" s="1">
        <v>3.8461538461538464E-2</v>
      </c>
      <c r="I8" s="1">
        <v>0.6</v>
      </c>
      <c r="J8" s="1">
        <v>0.2</v>
      </c>
      <c r="K8" s="1">
        <v>0.5</v>
      </c>
      <c r="L8" s="1">
        <v>0.3</v>
      </c>
      <c r="M8" s="1">
        <v>2</v>
      </c>
      <c r="N8" s="1">
        <v>2.88</v>
      </c>
      <c r="O8" s="1">
        <v>29</v>
      </c>
      <c r="P8" s="1">
        <v>18.5</v>
      </c>
      <c r="Q8" s="1">
        <v>1.7</v>
      </c>
      <c r="R8" s="1">
        <v>13</v>
      </c>
      <c r="S8" s="1">
        <v>8</v>
      </c>
      <c r="T8" s="1">
        <v>5.9</v>
      </c>
      <c r="U8" s="1">
        <v>0.6</v>
      </c>
      <c r="V8" s="1">
        <v>0.8</v>
      </c>
      <c r="W8" s="1">
        <v>0.2</v>
      </c>
      <c r="X8" s="1">
        <v>25</v>
      </c>
      <c r="Y8" s="1">
        <v>3.4782608695652174E-2</v>
      </c>
      <c r="Z8" s="1">
        <v>0.36622073578595316</v>
      </c>
      <c r="AA8" s="1">
        <v>0.22903102259670624</v>
      </c>
      <c r="AB8" s="1">
        <v>4.3662207357859524</v>
      </c>
      <c r="AC8" s="1">
        <v>0.25865051903114189</v>
      </c>
      <c r="AD8" s="1">
        <v>0.27218934911242604</v>
      </c>
      <c r="AE8" s="1">
        <v>20</v>
      </c>
      <c r="AF8" s="1">
        <v>188.21638795986621</v>
      </c>
      <c r="AG8" s="1">
        <v>7.0389970960160717</v>
      </c>
      <c r="AH8" s="1">
        <v>10.524916387959866</v>
      </c>
      <c r="AI8" s="1">
        <v>18</v>
      </c>
      <c r="AJ8" s="1">
        <v>377.97501880373324</v>
      </c>
      <c r="AK8" s="1" t="s">
        <v>60</v>
      </c>
      <c r="AL8" s="1">
        <v>8</v>
      </c>
      <c r="AM8" s="1">
        <v>0.16535433070866143</v>
      </c>
      <c r="AN8" s="1">
        <v>0.43307086614173229</v>
      </c>
      <c r="AO8" s="1">
        <v>0.38582677165354329</v>
      </c>
      <c r="AP8" s="1">
        <v>0.76388888888888895</v>
      </c>
      <c r="AQ8" s="1">
        <v>17</v>
      </c>
      <c r="AR8" s="1">
        <v>84</v>
      </c>
      <c r="AS8" s="1">
        <v>4</v>
      </c>
      <c r="AT8">
        <v>56</v>
      </c>
      <c r="AU8">
        <v>4.4000000000000004</v>
      </c>
    </row>
    <row r="9" spans="1:48" x14ac:dyDescent="0.3">
      <c r="A9" s="1" t="s">
        <v>55</v>
      </c>
      <c r="B9" s="1">
        <v>86.5</v>
      </c>
      <c r="C9" s="1">
        <v>2</v>
      </c>
      <c r="D9" s="1">
        <v>17</v>
      </c>
      <c r="E9" s="1">
        <v>4.5999999999999996</v>
      </c>
      <c r="F9" s="1">
        <v>6.4</v>
      </c>
      <c r="G9" s="1">
        <v>2.9032258064516131E-3</v>
      </c>
      <c r="H9" s="1">
        <v>5.128205128205128E-2</v>
      </c>
      <c r="I9" s="1">
        <v>0.3</v>
      </c>
      <c r="J9" s="1">
        <v>1.1000000000000001</v>
      </c>
      <c r="K9" s="1">
        <v>0.2</v>
      </c>
      <c r="L9" s="1">
        <v>0.2</v>
      </c>
      <c r="M9" s="1">
        <v>2.8</v>
      </c>
      <c r="N9" s="1">
        <v>3.27</v>
      </c>
      <c r="O9" s="1">
        <v>14</v>
      </c>
      <c r="P9" s="1">
        <v>70</v>
      </c>
      <c r="Q9" s="1">
        <v>1</v>
      </c>
      <c r="R9" s="1">
        <v>4</v>
      </c>
      <c r="S9" s="1">
        <v>3.9</v>
      </c>
      <c r="T9" s="1">
        <v>27</v>
      </c>
      <c r="U9" s="1">
        <v>0.1</v>
      </c>
      <c r="V9" s="1">
        <v>0.9</v>
      </c>
      <c r="W9" s="1">
        <v>0.2</v>
      </c>
      <c r="X9" s="1">
        <v>11</v>
      </c>
      <c r="Y9" s="1">
        <v>2.1739130434782608E-2</v>
      </c>
      <c r="Z9" s="1">
        <v>6.6382892469848978E-2</v>
      </c>
      <c r="AA9" s="1">
        <v>2.3254772566580253</v>
      </c>
      <c r="AB9" s="1">
        <v>0.43001925610621261</v>
      </c>
      <c r="AC9" s="1">
        <v>0.80115297174407274</v>
      </c>
      <c r="AD9" s="1">
        <v>0.83223684210526316</v>
      </c>
      <c r="AE9" s="1">
        <v>73.333333333333343</v>
      </c>
      <c r="AF9" s="1">
        <v>111.7406911928651</v>
      </c>
      <c r="AG9" s="1">
        <v>8.4676642525221091</v>
      </c>
      <c r="AH9" s="1">
        <v>16.071916489307796</v>
      </c>
      <c r="AI9" s="1">
        <v>1228.1333333333337</v>
      </c>
      <c r="AJ9" s="1">
        <v>1139.2457126306931</v>
      </c>
      <c r="AK9" s="1" t="s">
        <v>61</v>
      </c>
      <c r="AL9" s="1">
        <v>93</v>
      </c>
      <c r="AM9" s="1">
        <v>5.5555555555555559E-2</v>
      </c>
      <c r="AN9" s="1">
        <v>0.05</v>
      </c>
      <c r="AO9" s="1">
        <v>0.3888888888888889</v>
      </c>
      <c r="AP9" s="1">
        <v>0.81249999999999989</v>
      </c>
      <c r="AQ9" s="1">
        <v>1</v>
      </c>
      <c r="AR9" s="1">
        <v>26</v>
      </c>
      <c r="AS9" s="1">
        <v>0</v>
      </c>
      <c r="AT9">
        <v>51</v>
      </c>
      <c r="AU9">
        <v>13.4</v>
      </c>
    </row>
    <row r="10" spans="1:48" x14ac:dyDescent="0.3">
      <c r="A10" s="1" t="s">
        <v>56</v>
      </c>
      <c r="B10" s="1">
        <v>174.5</v>
      </c>
      <c r="C10" s="1">
        <v>2</v>
      </c>
      <c r="D10" s="1">
        <v>36</v>
      </c>
      <c r="E10" s="1">
        <v>4.7</v>
      </c>
      <c r="F10" s="1">
        <v>6</v>
      </c>
      <c r="G10" s="1">
        <v>3.5483870967741938E-3</v>
      </c>
      <c r="H10" s="1">
        <v>4.6153846153846156E-2</v>
      </c>
      <c r="I10" s="1">
        <v>0.4</v>
      </c>
      <c r="J10" s="1">
        <v>2.2999999999999998</v>
      </c>
      <c r="K10" s="1">
        <v>0.4</v>
      </c>
      <c r="L10" s="1">
        <v>0.4</v>
      </c>
      <c r="M10" s="1">
        <v>4.4000000000000004</v>
      </c>
      <c r="N10" s="1">
        <v>5.25</v>
      </c>
      <c r="O10" s="1">
        <v>16</v>
      </c>
      <c r="P10" s="1">
        <v>72.900000000000006</v>
      </c>
      <c r="Q10" s="1">
        <v>1</v>
      </c>
      <c r="R10" s="1">
        <v>9</v>
      </c>
      <c r="S10" s="1">
        <v>9</v>
      </c>
      <c r="T10" s="1">
        <v>81</v>
      </c>
      <c r="U10" s="1">
        <v>0.3</v>
      </c>
      <c r="V10" s="1">
        <v>0.9</v>
      </c>
      <c r="W10" s="1">
        <v>0.2</v>
      </c>
      <c r="X10" s="1">
        <v>6</v>
      </c>
      <c r="Y10" s="1">
        <v>7.3913043478260873E-2</v>
      </c>
      <c r="Z10" s="1">
        <v>5.2202995492220454E-2</v>
      </c>
      <c r="AA10" s="1">
        <v>2.4998182479098503</v>
      </c>
      <c r="AB10" s="1">
        <v>0.40002908244874225</v>
      </c>
      <c r="AC10" s="1">
        <v>0.81558349146110065</v>
      </c>
      <c r="AD10" s="1">
        <v>0.82915360501567403</v>
      </c>
      <c r="AE10" s="1">
        <v>74.193548387096769</v>
      </c>
      <c r="AF10" s="1">
        <v>205.01270903010032</v>
      </c>
      <c r="AG10" s="1">
        <v>6.8047827953895581</v>
      </c>
      <c r="AH10" s="1">
        <v>16.334244583393922</v>
      </c>
      <c r="AI10" s="1">
        <v>1247.6516129032259</v>
      </c>
      <c r="AJ10" s="1">
        <v>1132.3469330234607</v>
      </c>
      <c r="AK10" s="1" t="s">
        <v>62</v>
      </c>
      <c r="AL10" s="1">
        <v>181</v>
      </c>
      <c r="AM10" s="1">
        <v>7.7348066298342538E-2</v>
      </c>
      <c r="AN10" s="1">
        <v>6.6298342541436461E-2</v>
      </c>
      <c r="AO10" s="1">
        <v>0.23204419889502761</v>
      </c>
      <c r="AP10" s="1">
        <v>0.82474226804123718</v>
      </c>
      <c r="AQ10" s="1">
        <v>7</v>
      </c>
      <c r="AR10" s="1">
        <v>59</v>
      </c>
      <c r="AS10" s="1">
        <v>0</v>
      </c>
      <c r="AT10">
        <v>30.4</v>
      </c>
      <c r="AU10">
        <v>11.8</v>
      </c>
    </row>
    <row r="11" spans="1:48" x14ac:dyDescent="0.3">
      <c r="A11" s="1" t="s">
        <v>57</v>
      </c>
      <c r="B11" s="1">
        <v>245</v>
      </c>
      <c r="C11" s="1">
        <v>2</v>
      </c>
      <c r="D11" s="1">
        <v>25</v>
      </c>
      <c r="E11" s="1">
        <v>4.5</v>
      </c>
      <c r="F11" s="1">
        <v>6.3</v>
      </c>
      <c r="G11" s="1">
        <v>3.8709677419354839E-3</v>
      </c>
      <c r="H11" s="1">
        <v>4.3589743589743588E-2</v>
      </c>
      <c r="I11" s="1">
        <v>0.1</v>
      </c>
      <c r="J11" s="1">
        <v>1.6</v>
      </c>
      <c r="K11" s="1">
        <v>0.3</v>
      </c>
      <c r="L11" s="1">
        <v>0.3</v>
      </c>
      <c r="M11" s="1">
        <v>3.1</v>
      </c>
      <c r="N11" s="1">
        <v>3.74</v>
      </c>
      <c r="O11" s="1">
        <v>17</v>
      </c>
      <c r="P11" s="1">
        <v>71.2</v>
      </c>
      <c r="Q11" s="1">
        <v>1</v>
      </c>
      <c r="R11" s="1">
        <v>7</v>
      </c>
      <c r="S11" s="1">
        <v>7</v>
      </c>
      <c r="T11" s="1">
        <v>84</v>
      </c>
      <c r="U11" s="1">
        <v>0.4</v>
      </c>
      <c r="V11" s="1">
        <v>1.1000000000000001</v>
      </c>
      <c r="W11" s="1">
        <v>0.2</v>
      </c>
      <c r="X11" s="1">
        <v>2</v>
      </c>
      <c r="Y11" s="1">
        <v>5.2173913043478258E-2</v>
      </c>
      <c r="Z11" s="1">
        <v>5.9852285395763649E-2</v>
      </c>
      <c r="AA11" s="1">
        <v>2.2996314693158149</v>
      </c>
      <c r="AB11" s="1">
        <v>0.43485228539576359</v>
      </c>
      <c r="AC11" s="1">
        <v>0.80169813428667192</v>
      </c>
      <c r="AD11" s="1">
        <v>0.8195991091314031</v>
      </c>
      <c r="AE11" s="1">
        <v>72.72727272727272</v>
      </c>
      <c r="AF11" s="1">
        <v>157.3617614269788</v>
      </c>
      <c r="AG11" s="1">
        <v>7.5295802126899858</v>
      </c>
      <c r="AH11" s="1">
        <v>16.192732720178373</v>
      </c>
      <c r="AI11" s="1">
        <v>1214.3818181818181</v>
      </c>
      <c r="AJ11" s="1">
        <v>1111.2328269020336</v>
      </c>
      <c r="AK11" s="1" t="s">
        <v>63</v>
      </c>
      <c r="AL11" s="1">
        <v>254</v>
      </c>
      <c r="AM11" s="1">
        <v>7.5471698113207544E-2</v>
      </c>
      <c r="AN11" s="1">
        <v>0.1069182389937107</v>
      </c>
      <c r="AO11" s="1">
        <v>0.35849056603773588</v>
      </c>
      <c r="AP11" s="1">
        <v>0.63855421686746983</v>
      </c>
      <c r="AQ11" s="1">
        <v>5</v>
      </c>
      <c r="AR11" s="1">
        <v>79</v>
      </c>
      <c r="AS11" s="1">
        <v>0</v>
      </c>
      <c r="AT11">
        <v>40.799999999999997</v>
      </c>
      <c r="AU11">
        <v>18</v>
      </c>
    </row>
    <row r="12" spans="1:48" x14ac:dyDescent="0.3">
      <c r="A12" s="1" t="s">
        <v>58</v>
      </c>
      <c r="B12" s="1">
        <v>309.5</v>
      </c>
      <c r="C12" s="1">
        <v>2</v>
      </c>
      <c r="D12" s="1">
        <v>22</v>
      </c>
      <c r="E12" s="1">
        <v>4.5</v>
      </c>
      <c r="F12" s="1">
        <v>6.5</v>
      </c>
      <c r="G12" s="1">
        <v>5.4838709677419353E-3</v>
      </c>
      <c r="H12" s="1">
        <v>3.3333333333333333E-2</v>
      </c>
      <c r="I12" s="1">
        <v>0.1</v>
      </c>
      <c r="J12" s="1">
        <v>1.3</v>
      </c>
      <c r="K12" s="1">
        <v>0.1</v>
      </c>
      <c r="L12" s="1">
        <v>0.2</v>
      </c>
      <c r="M12" s="1">
        <v>2.5</v>
      </c>
      <c r="N12" s="1">
        <v>2.83</v>
      </c>
      <c r="O12" s="1">
        <v>12</v>
      </c>
      <c r="P12" s="1">
        <v>79.5</v>
      </c>
      <c r="Q12" s="1">
        <v>0.5</v>
      </c>
      <c r="R12" s="1">
        <v>3</v>
      </c>
      <c r="S12" s="1">
        <v>6</v>
      </c>
      <c r="T12" s="1">
        <v>91</v>
      </c>
      <c r="U12" s="1">
        <v>0.3</v>
      </c>
      <c r="V12" s="1">
        <v>0.5</v>
      </c>
      <c r="W12" s="1">
        <v>0.2</v>
      </c>
      <c r="X12" s="1">
        <v>1</v>
      </c>
      <c r="Y12" s="1">
        <v>0.10869565217391304</v>
      </c>
      <c r="Z12" s="1">
        <v>0.10925306577480491</v>
      </c>
      <c r="AA12" s="1">
        <v>2.9409836065573769</v>
      </c>
      <c r="AB12" s="1">
        <v>0.34002229654403565</v>
      </c>
      <c r="AC12" s="1">
        <v>0.84304511278195482</v>
      </c>
      <c r="AD12" s="1">
        <v>0.86167146974063391</v>
      </c>
      <c r="AE12" s="1">
        <v>81.25</v>
      </c>
      <c r="AF12" s="1">
        <v>117.81884057971016</v>
      </c>
      <c r="AG12" s="1">
        <v>8.3225339444989199</v>
      </c>
      <c r="AH12" s="1">
        <v>15.27881828316611</v>
      </c>
      <c r="AI12" s="1">
        <v>1407.7625</v>
      </c>
      <c r="AJ12" s="1">
        <v>1207.2591250321595</v>
      </c>
      <c r="AK12" s="1" t="s">
        <v>58</v>
      </c>
      <c r="AL12" s="1">
        <v>309</v>
      </c>
      <c r="AM12" s="1">
        <v>4.1884816753926704E-2</v>
      </c>
      <c r="AN12" s="1">
        <v>2.6178010471204192E-2</v>
      </c>
      <c r="AO12" s="1">
        <v>0.29842931937172779</v>
      </c>
      <c r="AP12" s="1">
        <v>0.8</v>
      </c>
      <c r="AQ12" s="1">
        <v>8</v>
      </c>
      <c r="AR12" s="1">
        <v>68</v>
      </c>
      <c r="AS12" s="1">
        <v>0</v>
      </c>
      <c r="AT12">
        <v>51</v>
      </c>
      <c r="AU12">
        <v>20</v>
      </c>
    </row>
    <row r="13" spans="1:48" x14ac:dyDescent="0.3">
      <c r="A13" s="1" t="s">
        <v>59</v>
      </c>
      <c r="B13" s="1">
        <v>377</v>
      </c>
      <c r="C13" s="1">
        <v>2</v>
      </c>
      <c r="D13" s="1">
        <v>11</v>
      </c>
      <c r="E13" s="1">
        <v>4.5999999999999996</v>
      </c>
      <c r="F13" s="1">
        <v>6.8</v>
      </c>
      <c r="G13" s="1">
        <v>5.4838709677419353E-3</v>
      </c>
      <c r="H13" s="1">
        <v>2.0512820512820513E-2</v>
      </c>
      <c r="I13" s="1">
        <v>0.1</v>
      </c>
      <c r="J13" s="1">
        <v>0.7</v>
      </c>
      <c r="K13" s="1">
        <v>0.1</v>
      </c>
      <c r="L13" s="1">
        <v>0.1</v>
      </c>
      <c r="M13" s="1">
        <v>1.7</v>
      </c>
      <c r="N13" s="1">
        <v>1.92</v>
      </c>
      <c r="O13" s="1">
        <v>11</v>
      </c>
      <c r="P13" s="1">
        <v>75.599999999999994</v>
      </c>
      <c r="Q13" s="1">
        <v>1</v>
      </c>
      <c r="R13" s="1">
        <v>5</v>
      </c>
      <c r="S13" s="1">
        <v>4.9000000000000004</v>
      </c>
      <c r="T13" s="1">
        <v>51</v>
      </c>
      <c r="U13" s="1">
        <v>0.3</v>
      </c>
      <c r="V13" s="1">
        <v>0.5</v>
      </c>
      <c r="W13" s="1">
        <v>0.2</v>
      </c>
      <c r="X13" s="1">
        <v>3</v>
      </c>
      <c r="Y13" s="1">
        <v>0.12173913043478261</v>
      </c>
      <c r="Z13" s="1">
        <v>0.20321707278229018</v>
      </c>
      <c r="AA13" s="1">
        <v>2.0452768729641693</v>
      </c>
      <c r="AB13" s="1">
        <v>0.48893135849657593</v>
      </c>
      <c r="AC13" s="1">
        <v>0.74290108849976333</v>
      </c>
      <c r="AD13" s="1">
        <v>0.75943396226415094</v>
      </c>
      <c r="AE13" s="1">
        <v>77.777777777777786</v>
      </c>
      <c r="AF13" s="1">
        <v>99.594537346711263</v>
      </c>
      <c r="AG13" s="1">
        <v>8.7829659509544538</v>
      </c>
      <c r="AH13" s="1">
        <v>13.540484153527633</v>
      </c>
      <c r="AI13" s="1">
        <v>1328.9777777777781</v>
      </c>
      <c r="AJ13" s="1">
        <v>987.02956512991841</v>
      </c>
      <c r="AK13" s="1" t="s">
        <v>64</v>
      </c>
      <c r="AL13" s="1">
        <v>367</v>
      </c>
      <c r="AM13" s="1">
        <v>9.0322580645161271E-2</v>
      </c>
      <c r="AN13" s="1">
        <v>0.19354838709677416</v>
      </c>
      <c r="AO13" s="1">
        <v>0.28387096774193549</v>
      </c>
      <c r="AP13" s="1">
        <v>0.72527472527472525</v>
      </c>
      <c r="AQ13" s="1">
        <v>2</v>
      </c>
      <c r="AR13" s="1">
        <v>64</v>
      </c>
      <c r="AS13" s="1">
        <v>0</v>
      </c>
      <c r="AT13">
        <v>51</v>
      </c>
      <c r="AU13">
        <v>14.5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2023-02-23T15:14:59Z</dcterms:created>
  <dcterms:modified xsi:type="dcterms:W3CDTF">2024-01-23T18:16:03Z</dcterms:modified>
</cp:coreProperties>
</file>