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56ed0859a2fcc/Área de Trabalho/Mestrado/00 - Pesquisa/pesquisa_WCAMA/Resultados/"/>
    </mc:Choice>
  </mc:AlternateContent>
  <xr:revisionPtr revIDLastSave="7" documentId="8_{10E9249E-3ED7-4747-A320-8D2B8386639D}" xr6:coauthVersionLast="47" xr6:coauthVersionMax="47" xr10:uidLastSave="{B819B25B-77F0-4F7F-A038-8BB33615D38C}"/>
  <bookViews>
    <workbookView xWindow="-108" yWindow="-108" windowWidth="23256" windowHeight="12576" xr2:uid="{B3B66BD8-1F7D-4772-A1FC-2FE06649833D}"/>
  </bookViews>
  <sheets>
    <sheet name="emissoes_teste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<sst xmlns="http://schemas.openxmlformats.org/spreadsheetml/2006/main" count="215" uniqueCount="22">
  <si>
    <t>Arquitetura</t>
  </si>
  <si>
    <t>Precisão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</si>
  <si>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</si>
  <si>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</si>
  <si>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</si>
  <si>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</si>
  <si>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</si>
  <si>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</si>
  <si>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</si>
  <si>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</si>
  <si>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</si>
  <si>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</si>
  <si>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LeNet</t>
  </si>
  <si>
    <t>FP32</t>
  </si>
  <si>
    <t>FP16</t>
  </si>
  <si>
    <t>AlexNet</t>
  </si>
  <si>
    <t>GoogLeNet</t>
  </si>
  <si>
    <t>VGG</t>
  </si>
  <si>
    <t>ResNet</t>
  </si>
  <si>
    <t>carbono_g</t>
  </si>
  <si>
    <t>consumo_energia_wh</t>
  </si>
  <si>
    <t>energia_W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</si>
</sst>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BBDD-CAFD-4793-BA84-5B92092B0110}">
  <dimension ref="A1:O101"/>
  <sheetViews>
    <sheetView tabSelected="1" workbookViewId="0">
      <selection activeCell="H2" sqref="H2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1.109375" style="1" bestFit="1" customWidth="1"/>
    <col min="5" max="5" width="11" style="1" customWidth="1"/>
    <col min="6" max="6" width="13.33203125" style="1" bestFit="1" customWidth="1"/>
    <col min="7" max="7" width="12.109375" style="1" bestFit="1" customWidth="1"/>
    <col min="8" max="8" width="12.5546875" style="1" bestFit="1" customWidth="1"/>
    <col min="9" max="12" width="11.109375" style="1" bestFit="1" customWidth="1"/>
    <col min="13" max="13" width="15.77734375" style="1" bestFit="1" customWidth="1"/>
    <col min="14" max="14" width="18.6640625" style="1" bestFit="1" customWidth="1"/>
    <col min="15" max="15" width="12.109375" style="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</v>
      </c>
      <c r="O1" t="s">
        <v>21</v>
      </c>
    </row>
    <row r="2" spans="1:15" x14ac:dyDescent="0.3">
      <c r="A2" t="s">
        <v>12</v>
      </c>
      <c r="B2" t="s">
        <v>13</v>
      </c>
      <c r="C2" s="1">
        <v>0.86502031999999995</v>
      </c>
      <c r="D2" s="1">
        <v>4.9200000000000003E-6</v>
      </c>
      <c r="E2" s="1">
        <f>D2*1000</f>
        <v>4.9200000000000008E-3</v>
      </c>
      <c r="F2" s="1">
        <v>5.6799999999999998E-6</v>
      </c>
      <c r="G2" s="1">
        <v>34.927550410000002</v>
      </c>
      <c r="H2" s="1">
        <v>168.15163770000001</v>
      </c>
      <c r="I2" s="1">
        <v>5.7402834900000004</v>
      </c>
      <c r="J2" s="1">
        <v>8.3599999999999996E-6</v>
      </c>
      <c r="K2" s="1">
        <v>4.0200000000000001E-5</v>
      </c>
      <c r="L2" s="1">
        <v>1.37E-6</v>
      </c>
      <c r="M2" s="1">
        <v>5.0000000000000002E-5</v>
      </c>
      <c r="N2" s="1">
        <f>M2*1000</f>
        <v>0.05</v>
      </c>
      <c r="O2" s="1">
        <f>N2*C2/(60*60)</f>
        <v>1.2014171111111112E-5</v>
      </c>
    </row>
    <row r="3" spans="1:15" x14ac:dyDescent="0.3">
      <c r="A3" t="s">
        <v>12</v>
      </c>
      <c r="B3" t="s">
        <v>13</v>
      </c>
      <c r="C3" s="1">
        <v>0.86012822</v>
      </c>
      <c r="D3" s="1">
        <v>2.1399999999999998E-6</v>
      </c>
      <c r="E3" s="1">
        <f t="shared" ref="E3:E66" si="0">D3*1000</f>
        <v>2.14E-3</v>
      </c>
      <c r="F3" s="1">
        <v>2.4899999999999999E-6</v>
      </c>
      <c r="G3" s="1">
        <v>37.014417039999998</v>
      </c>
      <c r="H3" s="1">
        <v>48.6795379</v>
      </c>
      <c r="I3" s="1">
        <v>5.7402834900000004</v>
      </c>
      <c r="J3" s="1">
        <v>8.8200000000000003E-6</v>
      </c>
      <c r="K3" s="1">
        <v>1.1600000000000001E-5</v>
      </c>
      <c r="L3" s="1">
        <v>1.37E-6</v>
      </c>
      <c r="M3" s="1">
        <v>2.1800000000000001E-5</v>
      </c>
      <c r="N3" s="1">
        <f t="shared" ref="N3:N66" si="1">M3*1000</f>
        <v>2.18E-2</v>
      </c>
      <c r="O3" s="1">
        <f t="shared" ref="O3:O66" si="2">N3*C3/(60*60)</f>
        <v>5.2085542211111115E-6</v>
      </c>
    </row>
    <row r="4" spans="1:15" x14ac:dyDescent="0.3">
      <c r="A4" t="s">
        <v>12</v>
      </c>
      <c r="B4" t="s">
        <v>13</v>
      </c>
      <c r="C4" s="1">
        <v>0.87630288999999995</v>
      </c>
      <c r="D4" s="1">
        <v>4.0300000000000004E-6</v>
      </c>
      <c r="E4" s="1">
        <f t="shared" si="0"/>
        <v>4.0300000000000006E-3</v>
      </c>
      <c r="F4" s="1">
        <v>4.5900000000000001E-6</v>
      </c>
      <c r="G4" s="1">
        <v>34.895202740000002</v>
      </c>
      <c r="H4" s="1">
        <v>127.8166511</v>
      </c>
      <c r="I4" s="1">
        <v>5.7402834900000004</v>
      </c>
      <c r="J4" s="1">
        <v>8.4800000000000001E-6</v>
      </c>
      <c r="K4" s="1">
        <v>3.1099999999999997E-5</v>
      </c>
      <c r="L4" s="1">
        <v>1.39E-6</v>
      </c>
      <c r="M4" s="1">
        <v>4.0899999999999998E-5</v>
      </c>
      <c r="N4" s="1">
        <f t="shared" si="1"/>
        <v>4.0899999999999999E-2</v>
      </c>
      <c r="O4" s="1">
        <f t="shared" si="2"/>
        <v>9.9557745002777784E-6</v>
      </c>
    </row>
    <row r="5" spans="1:15" x14ac:dyDescent="0.3">
      <c r="A5" t="s">
        <v>12</v>
      </c>
      <c r="B5" t="s">
        <v>13</v>
      </c>
      <c r="C5" s="1">
        <v>0.88209968000000005</v>
      </c>
      <c r="D5" s="1">
        <v>5.13E-6</v>
      </c>
      <c r="E5" s="1">
        <f t="shared" si="0"/>
        <v>5.13E-3</v>
      </c>
      <c r="F5" s="1">
        <v>5.8200000000000002E-6</v>
      </c>
      <c r="G5" s="1">
        <v>35.18681729</v>
      </c>
      <c r="H5" s="1">
        <v>172.92127980000001</v>
      </c>
      <c r="I5" s="1">
        <v>5.7402834900000004</v>
      </c>
      <c r="J5" s="1">
        <v>8.5799999999999992E-6</v>
      </c>
      <c r="K5" s="1">
        <v>4.2200000000000003E-5</v>
      </c>
      <c r="L5" s="1">
        <v>1.3999999999999999E-6</v>
      </c>
      <c r="M5" s="1">
        <v>5.2200000000000002E-5</v>
      </c>
      <c r="N5" s="1">
        <f t="shared" si="1"/>
        <v>5.2200000000000003E-2</v>
      </c>
      <c r="O5" s="1">
        <f t="shared" si="2"/>
        <v>1.2790445360000002E-5</v>
      </c>
    </row>
    <row r="6" spans="1:15" x14ac:dyDescent="0.3">
      <c r="A6" t="s">
        <v>12</v>
      </c>
      <c r="B6" t="s">
        <v>13</v>
      </c>
      <c r="C6" s="1">
        <v>0.87711419999999996</v>
      </c>
      <c r="D6" s="1">
        <v>3.3799999999999998E-6</v>
      </c>
      <c r="E6" s="1">
        <f t="shared" si="0"/>
        <v>3.3799999999999998E-3</v>
      </c>
      <c r="F6" s="1">
        <v>3.8600000000000003E-6</v>
      </c>
      <c r="G6" s="1">
        <v>35.054645389999997</v>
      </c>
      <c r="H6" s="1">
        <v>100.72389099999999</v>
      </c>
      <c r="I6" s="1">
        <v>5.7402834900000004</v>
      </c>
      <c r="J6" s="1">
        <v>8.5199999999999997E-6</v>
      </c>
      <c r="K6" s="1">
        <v>2.4499999999999999E-5</v>
      </c>
      <c r="L6" s="1">
        <v>1.39E-6</v>
      </c>
      <c r="M6" s="1">
        <v>3.4400000000000003E-5</v>
      </c>
      <c r="N6" s="1">
        <f t="shared" si="1"/>
        <v>3.44E-2</v>
      </c>
      <c r="O6" s="1">
        <f t="shared" si="2"/>
        <v>8.3813134666666658E-6</v>
      </c>
    </row>
    <row r="7" spans="1:15" x14ac:dyDescent="0.3">
      <c r="A7" t="s">
        <v>12</v>
      </c>
      <c r="B7" t="s">
        <v>13</v>
      </c>
      <c r="C7" s="1">
        <v>0.87069642000000003</v>
      </c>
      <c r="D7" s="1">
        <v>2.48E-6</v>
      </c>
      <c r="E7" s="1">
        <f t="shared" si="0"/>
        <v>2.48E-3</v>
      </c>
      <c r="F7" s="1">
        <v>2.8499999999999998E-6</v>
      </c>
      <c r="G7" s="1">
        <v>35.750403740000003</v>
      </c>
      <c r="H7" s="1">
        <v>62.846592889999997</v>
      </c>
      <c r="I7" s="1">
        <v>5.7402834900000004</v>
      </c>
      <c r="J7" s="1">
        <v>8.6300000000000004E-6</v>
      </c>
      <c r="K7" s="1">
        <v>1.52E-5</v>
      </c>
      <c r="L7" s="1">
        <v>1.39E-6</v>
      </c>
      <c r="M7" s="1">
        <v>2.5199999999999999E-5</v>
      </c>
      <c r="N7" s="1">
        <f t="shared" si="1"/>
        <v>2.52E-2</v>
      </c>
      <c r="O7" s="1">
        <f t="shared" si="2"/>
        <v>6.09487494E-6</v>
      </c>
    </row>
    <row r="8" spans="1:15" x14ac:dyDescent="0.3">
      <c r="A8" t="s">
        <v>12</v>
      </c>
      <c r="B8" t="s">
        <v>13</v>
      </c>
      <c r="C8" s="1">
        <v>0.85686280000000004</v>
      </c>
      <c r="D8" s="1">
        <v>2.79E-6</v>
      </c>
      <c r="E8" s="1">
        <f t="shared" si="0"/>
        <v>2.7899999999999999E-3</v>
      </c>
      <c r="F8" s="1">
        <v>3.2600000000000001E-6</v>
      </c>
      <c r="G8" s="1">
        <v>37.056721830000001</v>
      </c>
      <c r="H8" s="1">
        <v>76.808840360000005</v>
      </c>
      <c r="I8" s="1">
        <v>5.7402834900000004</v>
      </c>
      <c r="J8" s="1">
        <v>8.8000000000000004E-6</v>
      </c>
      <c r="K8" s="1">
        <v>1.8300000000000001E-5</v>
      </c>
      <c r="L8" s="1">
        <v>1.3599999999999999E-6</v>
      </c>
      <c r="M8" s="1">
        <v>2.8399999999999999E-5</v>
      </c>
      <c r="N8" s="1">
        <f t="shared" si="1"/>
        <v>2.8399999999999998E-2</v>
      </c>
      <c r="O8" s="1">
        <f t="shared" si="2"/>
        <v>6.759695422222222E-6</v>
      </c>
    </row>
    <row r="9" spans="1:15" x14ac:dyDescent="0.3">
      <c r="A9" t="s">
        <v>12</v>
      </c>
      <c r="B9" t="s">
        <v>13</v>
      </c>
      <c r="C9" s="1">
        <v>0.86180546999999996</v>
      </c>
      <c r="D9" s="1">
        <v>2.4399999999999999E-6</v>
      </c>
      <c r="E9" s="1">
        <f t="shared" si="0"/>
        <v>2.4399999999999999E-3</v>
      </c>
      <c r="F9" s="1">
        <v>2.83E-6</v>
      </c>
      <c r="G9" s="1">
        <v>37.043821299999998</v>
      </c>
      <c r="H9" s="1">
        <v>61.4714448</v>
      </c>
      <c r="I9" s="1">
        <v>5.7402834900000004</v>
      </c>
      <c r="J9" s="1">
        <v>8.8200000000000003E-6</v>
      </c>
      <c r="K9" s="1">
        <v>1.4600000000000001E-5</v>
      </c>
      <c r="L9" s="1">
        <v>1.37E-6</v>
      </c>
      <c r="M9" s="1">
        <v>2.48E-5</v>
      </c>
      <c r="N9" s="1">
        <f t="shared" si="1"/>
        <v>2.4799999999999999E-2</v>
      </c>
      <c r="O9" s="1">
        <f t="shared" si="2"/>
        <v>5.9368821266666662E-6</v>
      </c>
    </row>
    <row r="10" spans="1:15" x14ac:dyDescent="0.3">
      <c r="A10" t="s">
        <v>12</v>
      </c>
      <c r="B10" t="s">
        <v>13</v>
      </c>
      <c r="C10" s="1">
        <v>0.87113450000000003</v>
      </c>
      <c r="D10" s="1">
        <v>3.2799999999999999E-6</v>
      </c>
      <c r="E10" s="1">
        <f t="shared" si="0"/>
        <v>3.2799999999999999E-3</v>
      </c>
      <c r="F10" s="1">
        <v>3.76E-6</v>
      </c>
      <c r="G10" s="1">
        <v>36.248417269999997</v>
      </c>
      <c r="H10" s="1">
        <v>96.488304330000005</v>
      </c>
      <c r="I10" s="1">
        <v>5.7402834900000004</v>
      </c>
      <c r="J10" s="1">
        <v>8.7199999999999995E-6</v>
      </c>
      <c r="K10" s="1">
        <v>2.3200000000000001E-5</v>
      </c>
      <c r="L10" s="1">
        <v>1.3799999999999999E-6</v>
      </c>
      <c r="M10" s="1">
        <v>3.3300000000000003E-5</v>
      </c>
      <c r="N10" s="1">
        <f t="shared" si="1"/>
        <v>3.3300000000000003E-2</v>
      </c>
      <c r="O10" s="1">
        <f t="shared" si="2"/>
        <v>8.0579941250000012E-6</v>
      </c>
    </row>
    <row r="11" spans="1:15" x14ac:dyDescent="0.3">
      <c r="A11" t="s">
        <v>12</v>
      </c>
      <c r="B11" t="s">
        <v>13</v>
      </c>
      <c r="C11" s="1">
        <v>0.86512975999999997</v>
      </c>
      <c r="D11" s="1">
        <v>2.4700000000000001E-6</v>
      </c>
      <c r="E11" s="1">
        <f t="shared" si="0"/>
        <v>2.47E-3</v>
      </c>
      <c r="F11" s="1">
        <v>2.8499999999999998E-6</v>
      </c>
      <c r="G11" s="1">
        <v>36.533337860000003</v>
      </c>
      <c r="H11" s="1">
        <v>62.479349589999998</v>
      </c>
      <c r="I11" s="1">
        <v>5.7402834900000004</v>
      </c>
      <c r="J11" s="1">
        <v>8.7499999999999992E-6</v>
      </c>
      <c r="K11" s="1">
        <v>1.5E-5</v>
      </c>
      <c r="L11" s="1">
        <v>1.37E-6</v>
      </c>
      <c r="M11" s="1">
        <v>2.51E-5</v>
      </c>
      <c r="N11" s="1">
        <f t="shared" si="1"/>
        <v>2.5100000000000001E-2</v>
      </c>
      <c r="O11" s="1">
        <f t="shared" si="2"/>
        <v>6.0318769377777781E-6</v>
      </c>
    </row>
    <row r="12" spans="1:15" x14ac:dyDescent="0.3">
      <c r="A12" t="s">
        <v>12</v>
      </c>
      <c r="B12" t="s">
        <v>14</v>
      </c>
      <c r="C12" s="1">
        <v>0.87736477999999996</v>
      </c>
      <c r="D12" s="1">
        <v>2.6199999999999999E-6</v>
      </c>
      <c r="E12" s="1">
        <f t="shared" si="0"/>
        <v>2.6199999999999999E-3</v>
      </c>
      <c r="F12" s="1">
        <v>2.9799999999999998E-6</v>
      </c>
      <c r="G12" s="1">
        <v>35.438605559999999</v>
      </c>
      <c r="H12" s="1">
        <v>68.162285909999994</v>
      </c>
      <c r="I12" s="1">
        <v>5.7402834900000004</v>
      </c>
      <c r="J12" s="1">
        <v>8.6200000000000005E-6</v>
      </c>
      <c r="K12" s="1">
        <v>1.66E-5</v>
      </c>
      <c r="L12" s="1">
        <v>1.3999999999999999E-6</v>
      </c>
      <c r="M12" s="1">
        <v>2.6599999999999999E-5</v>
      </c>
      <c r="N12" s="1">
        <f t="shared" si="1"/>
        <v>2.6599999999999999E-2</v>
      </c>
      <c r="O12" s="1">
        <f t="shared" si="2"/>
        <v>6.4827508744444436E-6</v>
      </c>
    </row>
    <row r="13" spans="1:15" x14ac:dyDescent="0.3">
      <c r="A13" t="s">
        <v>12</v>
      </c>
      <c r="B13" t="s">
        <v>14</v>
      </c>
      <c r="C13" s="1">
        <v>0.86138689999999996</v>
      </c>
      <c r="D13" s="1">
        <v>3.4000000000000001E-6</v>
      </c>
      <c r="E13" s="1">
        <f t="shared" si="0"/>
        <v>3.4000000000000002E-3</v>
      </c>
      <c r="F13" s="1">
        <v>3.9500000000000003E-6</v>
      </c>
      <c r="G13" s="1">
        <v>37.17233556</v>
      </c>
      <c r="H13" s="1">
        <v>101.793437</v>
      </c>
      <c r="I13" s="1">
        <v>5.7402834900000004</v>
      </c>
      <c r="J13" s="1">
        <v>8.8699999999999998E-6</v>
      </c>
      <c r="K13" s="1">
        <v>2.4300000000000001E-5</v>
      </c>
      <c r="L13" s="1">
        <v>1.37E-6</v>
      </c>
      <c r="M13" s="1">
        <v>3.4600000000000001E-5</v>
      </c>
      <c r="N13" s="1">
        <f t="shared" si="1"/>
        <v>3.4599999999999999E-2</v>
      </c>
      <c r="O13" s="1">
        <f t="shared" si="2"/>
        <v>8.2788852055555537E-6</v>
      </c>
    </row>
    <row r="14" spans="1:15" x14ac:dyDescent="0.3">
      <c r="A14" t="s">
        <v>12</v>
      </c>
      <c r="B14" t="s">
        <v>14</v>
      </c>
      <c r="C14" s="1">
        <v>0.87297965</v>
      </c>
      <c r="D14" s="1">
        <v>2.6199999999999999E-6</v>
      </c>
      <c r="E14" s="1">
        <f t="shared" si="0"/>
        <v>2.6199999999999999E-3</v>
      </c>
      <c r="F14" s="1">
        <v>3.01E-6</v>
      </c>
      <c r="G14" s="1">
        <v>35.465082019999997</v>
      </c>
      <c r="H14" s="1">
        <v>69.043860749999993</v>
      </c>
      <c r="I14" s="1">
        <v>5.7402834900000004</v>
      </c>
      <c r="J14" s="1">
        <v>8.5799999999999992E-6</v>
      </c>
      <c r="K14" s="1">
        <v>1.6699999999999999E-5</v>
      </c>
      <c r="L14" s="1">
        <v>1.39E-6</v>
      </c>
      <c r="M14" s="1">
        <v>2.6699999999999998E-5</v>
      </c>
      <c r="N14" s="1">
        <f t="shared" si="1"/>
        <v>2.6699999999999998E-2</v>
      </c>
      <c r="O14" s="1">
        <f t="shared" si="2"/>
        <v>6.4745990708333331E-6</v>
      </c>
    </row>
    <row r="15" spans="1:15" x14ac:dyDescent="0.3">
      <c r="A15" t="s">
        <v>12</v>
      </c>
      <c r="B15" t="s">
        <v>14</v>
      </c>
      <c r="C15" s="1">
        <v>0.88970963000000003</v>
      </c>
      <c r="D15" s="1">
        <v>2.2400000000000002E-6</v>
      </c>
      <c r="E15" s="1">
        <f t="shared" si="0"/>
        <v>2.2400000000000002E-3</v>
      </c>
      <c r="F15" s="1">
        <v>2.52E-6</v>
      </c>
      <c r="G15" s="1">
        <v>35.47471771</v>
      </c>
      <c r="H15" s="1">
        <v>51.721286900000003</v>
      </c>
      <c r="I15" s="1">
        <v>5.7402834900000004</v>
      </c>
      <c r="J15" s="1">
        <v>8.7099999999999996E-6</v>
      </c>
      <c r="K15" s="1">
        <v>1.27E-5</v>
      </c>
      <c r="L15" s="1">
        <v>1.4100000000000001E-6</v>
      </c>
      <c r="M15" s="1">
        <v>2.2799999999999999E-5</v>
      </c>
      <c r="N15" s="1">
        <f t="shared" si="1"/>
        <v>2.2799999999999997E-2</v>
      </c>
      <c r="O15" s="1">
        <f t="shared" si="2"/>
        <v>5.6348276566666659E-6</v>
      </c>
    </row>
    <row r="16" spans="1:15" x14ac:dyDescent="0.3">
      <c r="A16" t="s">
        <v>12</v>
      </c>
      <c r="B16" t="s">
        <v>14</v>
      </c>
      <c r="C16" s="1">
        <v>0.8687937</v>
      </c>
      <c r="D16" s="1">
        <v>3.9299999999999996E-6</v>
      </c>
      <c r="E16" s="1">
        <f t="shared" si="0"/>
        <v>3.9299999999999995E-3</v>
      </c>
      <c r="F16" s="1">
        <v>4.5199999999999999E-6</v>
      </c>
      <c r="G16" s="1">
        <v>36.55201666</v>
      </c>
      <c r="H16" s="1">
        <v>123.56648149999999</v>
      </c>
      <c r="I16" s="1">
        <v>5.7402834900000004</v>
      </c>
      <c r="J16" s="1">
        <v>8.8000000000000004E-6</v>
      </c>
      <c r="K16" s="1">
        <v>2.9799999999999999E-5</v>
      </c>
      <c r="L16" s="1">
        <v>1.3799999999999999E-6</v>
      </c>
      <c r="M16" s="1">
        <v>3.9900000000000001E-5</v>
      </c>
      <c r="N16" s="1">
        <f t="shared" si="1"/>
        <v>3.9899999999999998E-2</v>
      </c>
      <c r="O16" s="1">
        <f t="shared" si="2"/>
        <v>9.6291301749999997E-6</v>
      </c>
    </row>
    <row r="17" spans="1:15" x14ac:dyDescent="0.3">
      <c r="A17" t="s">
        <v>12</v>
      </c>
      <c r="B17" t="s">
        <v>14</v>
      </c>
      <c r="C17" s="1">
        <v>0.87377274000000005</v>
      </c>
      <c r="D17" s="1">
        <v>2.7599999999999998E-6</v>
      </c>
      <c r="E17" s="1">
        <f t="shared" si="0"/>
        <v>2.7599999999999999E-3</v>
      </c>
      <c r="F17" s="1">
        <v>3.1599999999999998E-6</v>
      </c>
      <c r="G17" s="1">
        <v>36.367070509999998</v>
      </c>
      <c r="H17" s="1">
        <v>73.779373730000003</v>
      </c>
      <c r="I17" s="1">
        <v>5.7402834900000004</v>
      </c>
      <c r="J17" s="1">
        <v>8.8000000000000004E-6</v>
      </c>
      <c r="K17" s="1">
        <v>1.7799999999999999E-5</v>
      </c>
      <c r="L17" s="1">
        <v>1.39E-6</v>
      </c>
      <c r="M17" s="1">
        <v>2.8E-5</v>
      </c>
      <c r="N17" s="1">
        <f t="shared" si="1"/>
        <v>2.8000000000000001E-2</v>
      </c>
      <c r="O17" s="1">
        <f t="shared" si="2"/>
        <v>6.7960102000000012E-6</v>
      </c>
    </row>
    <row r="18" spans="1:15" x14ac:dyDescent="0.3">
      <c r="A18" t="s">
        <v>12</v>
      </c>
      <c r="B18" t="s">
        <v>14</v>
      </c>
      <c r="C18" s="1">
        <v>0.87393834000000004</v>
      </c>
      <c r="D18" s="1">
        <v>2.92E-6</v>
      </c>
      <c r="E18" s="1">
        <f t="shared" si="0"/>
        <v>2.9199999999999999E-3</v>
      </c>
      <c r="F18" s="1">
        <v>3.3400000000000002E-6</v>
      </c>
      <c r="G18" s="1">
        <v>36.796689690000001</v>
      </c>
      <c r="H18" s="1">
        <v>80.103734660000001</v>
      </c>
      <c r="I18" s="1">
        <v>5.7402834900000004</v>
      </c>
      <c r="J18" s="1">
        <v>8.9099999999999994E-6</v>
      </c>
      <c r="K18" s="1">
        <v>1.9400000000000001E-5</v>
      </c>
      <c r="L18" s="1">
        <v>1.39E-6</v>
      </c>
      <c r="M18" s="1">
        <v>2.97E-5</v>
      </c>
      <c r="N18" s="1">
        <f t="shared" si="1"/>
        <v>2.9700000000000001E-2</v>
      </c>
      <c r="O18" s="1">
        <f t="shared" si="2"/>
        <v>7.2099913050000005E-6</v>
      </c>
    </row>
    <row r="19" spans="1:15" x14ac:dyDescent="0.3">
      <c r="A19" t="s">
        <v>12</v>
      </c>
      <c r="B19" t="s">
        <v>14</v>
      </c>
      <c r="C19" s="1">
        <v>0.87238110000000002</v>
      </c>
      <c r="D19" s="1">
        <v>3.6399999999999999E-6</v>
      </c>
      <c r="E19" s="1">
        <f t="shared" si="0"/>
        <v>3.64E-3</v>
      </c>
      <c r="F19" s="1">
        <v>4.1799999999999998E-6</v>
      </c>
      <c r="G19" s="1">
        <v>36.667535839999999</v>
      </c>
      <c r="H19" s="1">
        <v>110.8266927</v>
      </c>
      <c r="I19" s="1">
        <v>5.7402834900000004</v>
      </c>
      <c r="J19" s="1">
        <v>8.8599999999999999E-6</v>
      </c>
      <c r="K19" s="1">
        <v>2.6800000000000001E-5</v>
      </c>
      <c r="L19" s="1">
        <v>1.39E-6</v>
      </c>
      <c r="M19" s="1">
        <v>3.7100000000000001E-5</v>
      </c>
      <c r="N19" s="1">
        <f t="shared" si="1"/>
        <v>3.7100000000000001E-2</v>
      </c>
      <c r="O19" s="1">
        <f t="shared" si="2"/>
        <v>8.9903718916666676E-6</v>
      </c>
    </row>
    <row r="20" spans="1:15" x14ac:dyDescent="0.3">
      <c r="A20" t="s">
        <v>12</v>
      </c>
      <c r="B20" t="s">
        <v>14</v>
      </c>
      <c r="C20" s="1">
        <v>0.86626157999999998</v>
      </c>
      <c r="D20" s="1">
        <v>3.0199999999999999E-6</v>
      </c>
      <c r="E20" s="1">
        <f t="shared" si="0"/>
        <v>3.0199999999999997E-3</v>
      </c>
      <c r="F20" s="1">
        <v>3.49E-6</v>
      </c>
      <c r="G20" s="1">
        <v>37.081663720000002</v>
      </c>
      <c r="H20" s="1">
        <v>85.207098209999998</v>
      </c>
      <c r="I20" s="1">
        <v>5.7402834900000004</v>
      </c>
      <c r="J20" s="1">
        <v>8.8999999999999995E-6</v>
      </c>
      <c r="K20" s="1">
        <v>2.05E-5</v>
      </c>
      <c r="L20" s="1">
        <v>1.3799999999999999E-6</v>
      </c>
      <c r="M20" s="1">
        <v>3.0700000000000001E-5</v>
      </c>
      <c r="N20" s="1">
        <f t="shared" si="1"/>
        <v>3.0700000000000002E-2</v>
      </c>
      <c r="O20" s="1">
        <f t="shared" si="2"/>
        <v>7.3872862516666672E-6</v>
      </c>
    </row>
    <row r="21" spans="1:15" x14ac:dyDescent="0.3">
      <c r="A21" t="s">
        <v>12</v>
      </c>
      <c r="B21" t="s">
        <v>14</v>
      </c>
      <c r="C21" s="1">
        <v>0.86070709999999995</v>
      </c>
      <c r="D21" s="1">
        <v>3.8600000000000003E-6</v>
      </c>
      <c r="E21" s="1">
        <f t="shared" si="0"/>
        <v>3.8600000000000001E-3</v>
      </c>
      <c r="F21" s="1">
        <v>4.4900000000000002E-6</v>
      </c>
      <c r="G21" s="1">
        <v>37.271018609999999</v>
      </c>
      <c r="H21" s="1">
        <v>121.6062163</v>
      </c>
      <c r="I21" s="1">
        <v>5.7402834900000004</v>
      </c>
      <c r="J21" s="1">
        <v>8.8899999999999996E-6</v>
      </c>
      <c r="K21" s="1">
        <v>2.9E-5</v>
      </c>
      <c r="L21" s="1">
        <v>1.37E-6</v>
      </c>
      <c r="M21" s="1">
        <v>3.93E-5</v>
      </c>
      <c r="N21" s="1">
        <f t="shared" si="1"/>
        <v>3.9300000000000002E-2</v>
      </c>
      <c r="O21" s="1">
        <f t="shared" si="2"/>
        <v>9.3960525083333318E-6</v>
      </c>
    </row>
    <row r="22" spans="1:15" x14ac:dyDescent="0.3">
      <c r="A22" t="s">
        <v>15</v>
      </c>
      <c r="B22" t="s">
        <v>13</v>
      </c>
      <c r="C22" s="1">
        <v>1.47967848</v>
      </c>
      <c r="D22" s="1">
        <v>6.7599999999999997E-6</v>
      </c>
      <c r="E22" s="1">
        <f t="shared" si="0"/>
        <v>6.7599999999999995E-3</v>
      </c>
      <c r="F22" s="1">
        <v>4.5700000000000003E-6</v>
      </c>
      <c r="G22" s="1">
        <v>37.487654399999997</v>
      </c>
      <c r="H22" s="1">
        <v>124.4251029</v>
      </c>
      <c r="I22" s="1">
        <v>5.7402834900000004</v>
      </c>
      <c r="J22" s="1">
        <v>1.5400000000000002E-5</v>
      </c>
      <c r="K22" s="1">
        <v>5.1E-5</v>
      </c>
      <c r="L22" s="1">
        <v>2.3499999999999999E-6</v>
      </c>
      <c r="M22" s="1">
        <v>6.8800000000000005E-5</v>
      </c>
      <c r="N22" s="1">
        <f t="shared" si="1"/>
        <v>6.88E-2</v>
      </c>
      <c r="O22" s="1">
        <f t="shared" si="2"/>
        <v>2.8278299839999999E-5</v>
      </c>
    </row>
    <row r="23" spans="1:15" x14ac:dyDescent="0.3">
      <c r="A23" t="s">
        <v>15</v>
      </c>
      <c r="B23" t="s">
        <v>13</v>
      </c>
      <c r="C23" s="1">
        <v>1.4461579499999999</v>
      </c>
      <c r="D23" s="1">
        <v>6.9500000000000004E-6</v>
      </c>
      <c r="E23" s="1">
        <f t="shared" si="0"/>
        <v>6.9500000000000004E-3</v>
      </c>
      <c r="F23" s="1">
        <v>4.8099999999999997E-6</v>
      </c>
      <c r="G23" s="1">
        <v>37.764806819999997</v>
      </c>
      <c r="H23" s="1">
        <v>132.5994877</v>
      </c>
      <c r="I23" s="1">
        <v>5.7402834900000004</v>
      </c>
      <c r="J23" s="1">
        <v>1.52E-5</v>
      </c>
      <c r="K23" s="1">
        <v>5.3199999999999999E-5</v>
      </c>
      <c r="L23" s="1">
        <v>2.3E-6</v>
      </c>
      <c r="M23" s="1">
        <v>7.0699999999999997E-5</v>
      </c>
      <c r="N23" s="1">
        <f t="shared" si="1"/>
        <v>7.0699999999999999E-2</v>
      </c>
      <c r="O23" s="1">
        <f t="shared" si="2"/>
        <v>2.8400935295833331E-5</v>
      </c>
    </row>
    <row r="24" spans="1:15" x14ac:dyDescent="0.3">
      <c r="A24" t="s">
        <v>15</v>
      </c>
      <c r="B24" t="s">
        <v>13</v>
      </c>
      <c r="C24" s="1">
        <v>1.4420244600000001</v>
      </c>
      <c r="D24" s="1">
        <v>7.3599999999999998E-6</v>
      </c>
      <c r="E24" s="1">
        <f t="shared" si="0"/>
        <v>7.3600000000000002E-3</v>
      </c>
      <c r="F24" s="1">
        <v>5.1000000000000003E-6</v>
      </c>
      <c r="G24" s="1">
        <v>37.782724629999997</v>
      </c>
      <c r="H24" s="1">
        <v>143.51488280000001</v>
      </c>
      <c r="I24" s="1">
        <v>5.7402834900000004</v>
      </c>
      <c r="J24" s="1">
        <v>1.5099999999999999E-5</v>
      </c>
      <c r="K24" s="1">
        <v>5.7399999999999999E-5</v>
      </c>
      <c r="L24" s="1">
        <v>2.3E-6</v>
      </c>
      <c r="M24" s="1">
        <v>7.4800000000000002E-5</v>
      </c>
      <c r="N24" s="1">
        <f t="shared" si="1"/>
        <v>7.4800000000000005E-2</v>
      </c>
      <c r="O24" s="1">
        <f t="shared" si="2"/>
        <v>2.9962063780000001E-5</v>
      </c>
    </row>
    <row r="25" spans="1:15" x14ac:dyDescent="0.3">
      <c r="A25" t="s">
        <v>15</v>
      </c>
      <c r="B25" t="s">
        <v>13</v>
      </c>
      <c r="C25" s="1">
        <v>1.4527592199999999</v>
      </c>
      <c r="D25" s="1">
        <v>7.1899999999999998E-6</v>
      </c>
      <c r="E25" s="1">
        <f t="shared" si="0"/>
        <v>7.1899999999999993E-3</v>
      </c>
      <c r="F25" s="1">
        <v>4.95E-6</v>
      </c>
      <c r="G25" s="1">
        <v>38.191480730000002</v>
      </c>
      <c r="H25" s="1">
        <v>137.50195769999999</v>
      </c>
      <c r="I25" s="1">
        <v>5.7402834900000004</v>
      </c>
      <c r="J25" s="1">
        <v>1.5400000000000002E-5</v>
      </c>
      <c r="K25" s="1">
        <v>5.5399999999999998E-5</v>
      </c>
      <c r="L25" s="1">
        <v>2.3099999999999999E-6</v>
      </c>
      <c r="M25" s="1">
        <v>7.3100000000000001E-5</v>
      </c>
      <c r="N25" s="1">
        <f t="shared" si="1"/>
        <v>7.3099999999999998E-2</v>
      </c>
      <c r="O25" s="1">
        <f t="shared" si="2"/>
        <v>2.9499083050555551E-5</v>
      </c>
    </row>
    <row r="26" spans="1:15" x14ac:dyDescent="0.3">
      <c r="A26" t="s">
        <v>15</v>
      </c>
      <c r="B26" t="s">
        <v>13</v>
      </c>
      <c r="C26" s="1">
        <v>1.4474243</v>
      </c>
      <c r="D26" s="1">
        <v>6.72E-6</v>
      </c>
      <c r="E26" s="1">
        <f t="shared" si="0"/>
        <v>6.7200000000000003E-3</v>
      </c>
      <c r="F26" s="1">
        <v>4.6500000000000004E-6</v>
      </c>
      <c r="G26" s="1">
        <v>37.377590329999997</v>
      </c>
      <c r="H26" s="1">
        <v>127.1014504</v>
      </c>
      <c r="I26" s="1">
        <v>5.7402834900000004</v>
      </c>
      <c r="J26" s="1">
        <v>1.5E-5</v>
      </c>
      <c r="K26" s="1">
        <v>5.1100000000000002E-5</v>
      </c>
      <c r="L26" s="1">
        <v>2.3E-6</v>
      </c>
      <c r="M26" s="1">
        <v>6.8399999999999996E-5</v>
      </c>
      <c r="N26" s="1">
        <f t="shared" si="1"/>
        <v>6.8400000000000002E-2</v>
      </c>
      <c r="O26" s="1">
        <f t="shared" si="2"/>
        <v>2.7501061700000001E-5</v>
      </c>
    </row>
    <row r="27" spans="1:15" x14ac:dyDescent="0.3">
      <c r="A27" t="s">
        <v>15</v>
      </c>
      <c r="B27" t="s">
        <v>13</v>
      </c>
      <c r="C27" s="1">
        <v>1.4489011300000001</v>
      </c>
      <c r="D27" s="1">
        <v>8.0900000000000005E-6</v>
      </c>
      <c r="E27" s="1">
        <f t="shared" si="0"/>
        <v>8.09E-3</v>
      </c>
      <c r="F27" s="1">
        <v>5.5799999999999999E-6</v>
      </c>
      <c r="G27" s="1">
        <v>37.96245055</v>
      </c>
      <c r="H27" s="1">
        <v>160.7590395</v>
      </c>
      <c r="I27" s="1">
        <v>5.7402834900000004</v>
      </c>
      <c r="J27" s="1">
        <v>1.5299999999999999E-5</v>
      </c>
      <c r="K27" s="1">
        <v>6.4599999999999998E-5</v>
      </c>
      <c r="L27" s="1">
        <v>2.3099999999999999E-6</v>
      </c>
      <c r="M27" s="1">
        <v>8.2200000000000006E-5</v>
      </c>
      <c r="N27" s="1">
        <f t="shared" si="1"/>
        <v>8.2200000000000009E-2</v>
      </c>
      <c r="O27" s="1">
        <f t="shared" si="2"/>
        <v>3.3083242468333343E-5</v>
      </c>
    </row>
    <row r="28" spans="1:15" x14ac:dyDescent="0.3">
      <c r="A28" t="s">
        <v>15</v>
      </c>
      <c r="B28" t="s">
        <v>13</v>
      </c>
      <c r="C28" s="1">
        <v>1.4604023800000001</v>
      </c>
      <c r="D28" s="1">
        <v>7.9200000000000004E-6</v>
      </c>
      <c r="E28" s="1">
        <f t="shared" si="0"/>
        <v>7.92E-3</v>
      </c>
      <c r="F28" s="1">
        <v>5.4199999999999998E-6</v>
      </c>
      <c r="G28" s="1">
        <v>37.944936300000002</v>
      </c>
      <c r="H28" s="1">
        <v>155.09949449999999</v>
      </c>
      <c r="I28" s="1">
        <v>5.7402834900000004</v>
      </c>
      <c r="J28" s="1">
        <v>1.5400000000000002E-5</v>
      </c>
      <c r="K28" s="1">
        <v>6.2899999999999997E-5</v>
      </c>
      <c r="L28" s="1">
        <v>2.3300000000000001E-6</v>
      </c>
      <c r="M28" s="1">
        <v>8.0599999999999994E-5</v>
      </c>
      <c r="N28" s="1">
        <f t="shared" si="1"/>
        <v>8.0599999999999991E-2</v>
      </c>
      <c r="O28" s="1">
        <f t="shared" si="2"/>
        <v>3.2696786618888889E-5</v>
      </c>
    </row>
    <row r="29" spans="1:15" x14ac:dyDescent="0.3">
      <c r="A29" t="s">
        <v>15</v>
      </c>
      <c r="B29" t="s">
        <v>13</v>
      </c>
      <c r="C29" s="1">
        <v>1.44850872</v>
      </c>
      <c r="D29" s="1">
        <v>6.2500000000000003E-6</v>
      </c>
      <c r="E29" s="1">
        <f t="shared" si="0"/>
        <v>6.2500000000000003E-3</v>
      </c>
      <c r="F29" s="1">
        <v>4.3200000000000001E-6</v>
      </c>
      <c r="G29" s="1">
        <v>37.828304180000003</v>
      </c>
      <c r="H29" s="1">
        <v>114.5875616</v>
      </c>
      <c r="I29" s="1">
        <v>5.7402834900000004</v>
      </c>
      <c r="J29" s="1">
        <v>1.52E-5</v>
      </c>
      <c r="K29" s="1">
        <v>4.6100000000000002E-5</v>
      </c>
      <c r="L29" s="1">
        <v>2.3099999999999999E-6</v>
      </c>
      <c r="M29" s="1">
        <v>6.3600000000000001E-5</v>
      </c>
      <c r="N29" s="1">
        <f t="shared" si="1"/>
        <v>6.3600000000000004E-2</v>
      </c>
      <c r="O29" s="1">
        <f t="shared" si="2"/>
        <v>2.559032072E-5</v>
      </c>
    </row>
    <row r="30" spans="1:15" x14ac:dyDescent="0.3">
      <c r="A30" t="s">
        <v>15</v>
      </c>
      <c r="B30" t="s">
        <v>13</v>
      </c>
      <c r="C30" s="1">
        <v>1.43631113</v>
      </c>
      <c r="D30" s="1">
        <v>6.72E-6</v>
      </c>
      <c r="E30" s="1">
        <f t="shared" si="0"/>
        <v>6.7200000000000003E-3</v>
      </c>
      <c r="F30" s="1">
        <v>4.6800000000000001E-6</v>
      </c>
      <c r="G30" s="1">
        <v>38.062231869999998</v>
      </c>
      <c r="H30" s="1">
        <v>127.6917444</v>
      </c>
      <c r="I30" s="1">
        <v>5.7402834900000004</v>
      </c>
      <c r="J30" s="1">
        <v>1.52E-5</v>
      </c>
      <c r="K30" s="1">
        <v>5.0899999999999997E-5</v>
      </c>
      <c r="L30" s="1">
        <v>2.2900000000000001E-6</v>
      </c>
      <c r="M30" s="1">
        <v>6.8300000000000007E-5</v>
      </c>
      <c r="N30" s="1">
        <f t="shared" si="1"/>
        <v>6.8300000000000013E-2</v>
      </c>
      <c r="O30" s="1">
        <f t="shared" si="2"/>
        <v>2.7250013938611114E-5</v>
      </c>
    </row>
    <row r="31" spans="1:15" x14ac:dyDescent="0.3">
      <c r="A31" t="s">
        <v>15</v>
      </c>
      <c r="B31" t="s">
        <v>13</v>
      </c>
      <c r="C31" s="1">
        <v>1.4415886</v>
      </c>
      <c r="D31" s="1">
        <v>8.49E-6</v>
      </c>
      <c r="E31" s="1">
        <f t="shared" si="0"/>
        <v>8.4899999999999993E-3</v>
      </c>
      <c r="F31" s="1">
        <v>5.8900000000000004E-6</v>
      </c>
      <c r="G31" s="1">
        <v>37.893503000000003</v>
      </c>
      <c r="H31" s="1">
        <v>172.30235909999999</v>
      </c>
      <c r="I31" s="1">
        <v>5.7402834900000004</v>
      </c>
      <c r="J31" s="1">
        <v>1.52E-5</v>
      </c>
      <c r="K31" s="1">
        <v>6.8899999999999994E-5</v>
      </c>
      <c r="L31" s="1">
        <v>2.3E-6</v>
      </c>
      <c r="M31" s="1">
        <v>8.6399999999999999E-5</v>
      </c>
      <c r="N31" s="1">
        <f t="shared" si="1"/>
        <v>8.6400000000000005E-2</v>
      </c>
      <c r="O31" s="1">
        <f t="shared" si="2"/>
        <v>3.4598126400000001E-5</v>
      </c>
    </row>
    <row r="32" spans="1:15" x14ac:dyDescent="0.3">
      <c r="A32" t="s">
        <v>15</v>
      </c>
      <c r="B32" t="s">
        <v>14</v>
      </c>
      <c r="C32" s="1">
        <v>1.3808871</v>
      </c>
      <c r="D32" s="1">
        <v>5.6200000000000004E-6</v>
      </c>
      <c r="E32" s="1">
        <f t="shared" si="0"/>
        <v>5.62E-3</v>
      </c>
      <c r="F32" s="1">
        <v>4.07E-6</v>
      </c>
      <c r="G32" s="1">
        <v>37.936263439999998</v>
      </c>
      <c r="H32" s="1">
        <v>105.6923472</v>
      </c>
      <c r="I32" s="1">
        <v>5.7402763400000003</v>
      </c>
      <c r="J32" s="1">
        <v>1.45E-5</v>
      </c>
      <c r="K32" s="1">
        <v>4.0399999999999999E-5</v>
      </c>
      <c r="L32" s="1">
        <v>2.2000000000000001E-6</v>
      </c>
      <c r="M32" s="1">
        <v>5.7200000000000001E-5</v>
      </c>
      <c r="N32" s="1">
        <f t="shared" si="1"/>
        <v>5.7200000000000001E-2</v>
      </c>
      <c r="O32" s="1">
        <f t="shared" si="2"/>
        <v>2.1940761700000003E-5</v>
      </c>
    </row>
    <row r="33" spans="1:15" x14ac:dyDescent="0.3">
      <c r="A33" t="s">
        <v>15</v>
      </c>
      <c r="B33" t="s">
        <v>14</v>
      </c>
      <c r="C33" s="1">
        <v>1.3653927100000001</v>
      </c>
      <c r="D33" s="1">
        <v>6.1600000000000003E-6</v>
      </c>
      <c r="E33" s="1">
        <f t="shared" si="0"/>
        <v>6.1600000000000005E-3</v>
      </c>
      <c r="F33" s="1">
        <v>4.51E-6</v>
      </c>
      <c r="G33" s="1">
        <v>38.146323580000001</v>
      </c>
      <c r="H33" s="1">
        <v>121.34816360000001</v>
      </c>
      <c r="I33" s="1">
        <v>5.7402763400000003</v>
      </c>
      <c r="J33" s="1">
        <v>1.4399999999999999E-5</v>
      </c>
      <c r="K33" s="1">
        <v>4.6E-5</v>
      </c>
      <c r="L33" s="1">
        <v>2.17E-6</v>
      </c>
      <c r="M33" s="1">
        <v>6.2600000000000004E-5</v>
      </c>
      <c r="N33" s="1">
        <f t="shared" si="1"/>
        <v>6.2600000000000003E-2</v>
      </c>
      <c r="O33" s="1">
        <f t="shared" si="2"/>
        <v>2.374266212388889E-5</v>
      </c>
    </row>
    <row r="34" spans="1:15" x14ac:dyDescent="0.3">
      <c r="A34" t="s">
        <v>15</v>
      </c>
      <c r="B34" t="s">
        <v>14</v>
      </c>
      <c r="C34" s="1">
        <v>1.3734764800000001</v>
      </c>
      <c r="D34" s="1">
        <v>7.4900000000000003E-6</v>
      </c>
      <c r="E34" s="1">
        <f t="shared" si="0"/>
        <v>7.4900000000000001E-3</v>
      </c>
      <c r="F34" s="1">
        <v>5.4500000000000003E-6</v>
      </c>
      <c r="G34" s="1">
        <v>38.282286769999999</v>
      </c>
      <c r="H34" s="1">
        <v>155.7420013</v>
      </c>
      <c r="I34" s="1">
        <v>5.7402763400000003</v>
      </c>
      <c r="J34" s="1">
        <v>1.4600000000000001E-5</v>
      </c>
      <c r="K34" s="1">
        <v>5.94E-5</v>
      </c>
      <c r="L34" s="1">
        <v>2.1900000000000002E-6</v>
      </c>
      <c r="M34" s="1">
        <v>7.6100000000000007E-5</v>
      </c>
      <c r="N34" s="1">
        <f t="shared" si="1"/>
        <v>7.6100000000000001E-2</v>
      </c>
      <c r="O34" s="1">
        <f t="shared" si="2"/>
        <v>2.9033766702222226E-5</v>
      </c>
    </row>
    <row r="35" spans="1:15" x14ac:dyDescent="0.3">
      <c r="A35" t="s">
        <v>15</v>
      </c>
      <c r="B35" t="s">
        <v>14</v>
      </c>
      <c r="C35" s="1">
        <v>1.3790855500000001</v>
      </c>
      <c r="D35" s="1">
        <v>5.7799999999999997E-6</v>
      </c>
      <c r="E35" s="1">
        <f t="shared" si="0"/>
        <v>5.7799999999999995E-3</v>
      </c>
      <c r="F35" s="1">
        <v>4.1899999999999997E-6</v>
      </c>
      <c r="G35" s="1">
        <v>37.248895529999999</v>
      </c>
      <c r="H35" s="1">
        <v>110.64039769999999</v>
      </c>
      <c r="I35" s="1">
        <v>5.7402763400000003</v>
      </c>
      <c r="J35" s="1">
        <v>1.42E-5</v>
      </c>
      <c r="K35" s="1">
        <v>4.2299999999999998E-5</v>
      </c>
      <c r="L35" s="1">
        <v>2.2000000000000001E-6</v>
      </c>
      <c r="M35" s="1">
        <v>5.8799999999999999E-5</v>
      </c>
      <c r="N35" s="1">
        <f t="shared" si="1"/>
        <v>5.8799999999999998E-2</v>
      </c>
      <c r="O35" s="1">
        <f t="shared" si="2"/>
        <v>2.2525063983333333E-5</v>
      </c>
    </row>
    <row r="36" spans="1:15" x14ac:dyDescent="0.3">
      <c r="A36" t="s">
        <v>15</v>
      </c>
      <c r="B36" t="s">
        <v>14</v>
      </c>
      <c r="C36" s="1">
        <v>1.3716681799999999</v>
      </c>
      <c r="D36" s="1">
        <v>6.19E-6</v>
      </c>
      <c r="E36" s="1">
        <f t="shared" si="0"/>
        <v>6.1900000000000002E-3</v>
      </c>
      <c r="F36" s="1">
        <v>4.51E-6</v>
      </c>
      <c r="G36" s="1">
        <v>38.437865520000003</v>
      </c>
      <c r="H36" s="1">
        <v>121.4741494</v>
      </c>
      <c r="I36" s="1">
        <v>5.7402763400000003</v>
      </c>
      <c r="J36" s="1">
        <v>1.4600000000000001E-5</v>
      </c>
      <c r="K36" s="1">
        <v>4.6199999999999998E-5</v>
      </c>
      <c r="L36" s="1">
        <v>2.1799999999999999E-6</v>
      </c>
      <c r="M36" s="1">
        <v>6.3E-5</v>
      </c>
      <c r="N36" s="1">
        <f t="shared" si="1"/>
        <v>6.3E-2</v>
      </c>
      <c r="O36" s="1">
        <f t="shared" si="2"/>
        <v>2.4004193149999998E-5</v>
      </c>
    </row>
    <row r="37" spans="1:15" x14ac:dyDescent="0.3">
      <c r="A37" t="s">
        <v>15</v>
      </c>
      <c r="B37" t="s">
        <v>14</v>
      </c>
      <c r="C37" s="1">
        <v>1.3844341200000001</v>
      </c>
      <c r="D37" s="1">
        <v>7.8800000000000008E-6</v>
      </c>
      <c r="E37" s="1">
        <f t="shared" si="0"/>
        <v>7.8800000000000016E-3</v>
      </c>
      <c r="F37" s="1">
        <v>5.6899999999999997E-6</v>
      </c>
      <c r="G37" s="1">
        <v>37.599213779999999</v>
      </c>
      <c r="H37" s="1">
        <v>165.34234760000001</v>
      </c>
      <c r="I37" s="1">
        <v>5.7402763400000003</v>
      </c>
      <c r="J37" s="1">
        <v>1.4399999999999999E-5</v>
      </c>
      <c r="K37" s="1">
        <v>6.3499999999999999E-5</v>
      </c>
      <c r="L37" s="1">
        <v>2.2000000000000001E-6</v>
      </c>
      <c r="M37" s="1">
        <v>8.0199999999999998E-5</v>
      </c>
      <c r="N37" s="1">
        <f t="shared" si="1"/>
        <v>8.0199999999999994E-2</v>
      </c>
      <c r="O37" s="1">
        <f t="shared" si="2"/>
        <v>3.0842115673333332E-5</v>
      </c>
    </row>
    <row r="38" spans="1:15" x14ac:dyDescent="0.3">
      <c r="A38" t="s">
        <v>15</v>
      </c>
      <c r="B38" t="s">
        <v>14</v>
      </c>
      <c r="C38" s="1">
        <v>1.3746597300000001</v>
      </c>
      <c r="D38" s="1">
        <v>7.1899999999999998E-6</v>
      </c>
      <c r="E38" s="1">
        <f t="shared" si="0"/>
        <v>7.1899999999999993E-3</v>
      </c>
      <c r="F38" s="1">
        <v>5.2299999999999999E-6</v>
      </c>
      <c r="G38" s="1">
        <v>37.893748100000003</v>
      </c>
      <c r="H38" s="1">
        <v>147.9745307</v>
      </c>
      <c r="I38" s="1">
        <v>5.7402763400000003</v>
      </c>
      <c r="J38" s="1">
        <v>1.45E-5</v>
      </c>
      <c r="K38" s="1">
        <v>5.6499999999999998E-5</v>
      </c>
      <c r="L38" s="1">
        <v>2.1900000000000002E-6</v>
      </c>
      <c r="M38" s="1">
        <v>7.3100000000000001E-5</v>
      </c>
      <c r="N38" s="1">
        <f t="shared" si="1"/>
        <v>7.3099999999999998E-2</v>
      </c>
      <c r="O38" s="1">
        <f t="shared" si="2"/>
        <v>2.7913229517500002E-5</v>
      </c>
    </row>
    <row r="39" spans="1:15" x14ac:dyDescent="0.3">
      <c r="A39" t="s">
        <v>15</v>
      </c>
      <c r="B39" t="s">
        <v>14</v>
      </c>
      <c r="C39" s="1">
        <v>1.36562206</v>
      </c>
      <c r="D39" s="1">
        <v>6.6800000000000004E-6</v>
      </c>
      <c r="E39" s="1">
        <f t="shared" si="0"/>
        <v>6.6800000000000002E-3</v>
      </c>
      <c r="F39" s="1">
        <v>4.8899999999999998E-6</v>
      </c>
      <c r="G39" s="1">
        <v>38.144326599999999</v>
      </c>
      <c r="H39" s="1">
        <v>135.39304709999999</v>
      </c>
      <c r="I39" s="1">
        <v>5.7402763400000003</v>
      </c>
      <c r="J39" s="1">
        <v>1.4399999999999999E-5</v>
      </c>
      <c r="K39" s="1">
        <v>5.13E-5</v>
      </c>
      <c r="L39" s="1">
        <v>2.17E-6</v>
      </c>
      <c r="M39" s="1">
        <v>6.7899999999999997E-5</v>
      </c>
      <c r="N39" s="1">
        <f t="shared" si="1"/>
        <v>6.7900000000000002E-2</v>
      </c>
      <c r="O39" s="1">
        <f t="shared" si="2"/>
        <v>2.5757149409444446E-5</v>
      </c>
    </row>
    <row r="40" spans="1:15" x14ac:dyDescent="0.3">
      <c r="A40" t="s">
        <v>15</v>
      </c>
      <c r="B40" t="s">
        <v>14</v>
      </c>
      <c r="C40" s="1">
        <v>1.36461933</v>
      </c>
      <c r="D40" s="1">
        <v>5.9200000000000001E-6</v>
      </c>
      <c r="E40" s="1">
        <f t="shared" si="0"/>
        <v>5.9199999999999999E-3</v>
      </c>
      <c r="F40" s="1">
        <v>4.34E-6</v>
      </c>
      <c r="G40" s="1">
        <v>38.146547140000003</v>
      </c>
      <c r="H40" s="1">
        <v>115.1140139</v>
      </c>
      <c r="I40" s="1">
        <v>5.7402763400000003</v>
      </c>
      <c r="J40" s="1">
        <v>1.4399999999999999E-5</v>
      </c>
      <c r="K40" s="1">
        <v>4.3600000000000003E-5</v>
      </c>
      <c r="L40" s="1">
        <v>2.17E-6</v>
      </c>
      <c r="M40" s="1">
        <v>6.02E-5</v>
      </c>
      <c r="N40" s="1">
        <f t="shared" si="1"/>
        <v>6.0199999999999997E-2</v>
      </c>
      <c r="O40" s="1">
        <f t="shared" si="2"/>
        <v>2.2819467684999997E-5</v>
      </c>
    </row>
    <row r="41" spans="1:15" x14ac:dyDescent="0.3">
      <c r="A41" t="s">
        <v>15</v>
      </c>
      <c r="B41" t="s">
        <v>14</v>
      </c>
      <c r="C41" s="1">
        <v>1.3953460499999999</v>
      </c>
      <c r="D41" s="1">
        <v>7.5800000000000003E-6</v>
      </c>
      <c r="E41" s="1">
        <f t="shared" si="0"/>
        <v>7.5799999999999999E-3</v>
      </c>
      <c r="F41" s="1">
        <v>5.4299999999999997E-6</v>
      </c>
      <c r="G41" s="1">
        <v>33.035108119999997</v>
      </c>
      <c r="H41" s="1">
        <v>160.5853602</v>
      </c>
      <c r="I41" s="1">
        <v>5.7402763400000003</v>
      </c>
      <c r="J41" s="1">
        <v>1.2799999999999999E-5</v>
      </c>
      <c r="K41" s="1">
        <v>6.2100000000000005E-5</v>
      </c>
      <c r="L41" s="1">
        <v>2.2199999999999999E-6</v>
      </c>
      <c r="M41" s="1">
        <v>7.7000000000000001E-5</v>
      </c>
      <c r="N41" s="1">
        <f t="shared" si="1"/>
        <v>7.6999999999999999E-2</v>
      </c>
      <c r="O41" s="1">
        <f t="shared" si="2"/>
        <v>2.9844901624999996E-5</v>
      </c>
    </row>
    <row r="42" spans="1:15" x14ac:dyDescent="0.3">
      <c r="A42" t="s">
        <v>16</v>
      </c>
      <c r="B42" t="s">
        <v>13</v>
      </c>
      <c r="C42" s="1">
        <v>1.6805183699999999</v>
      </c>
      <c r="D42" s="1">
        <v>8.7099999999999996E-6</v>
      </c>
      <c r="E42" s="1">
        <f t="shared" si="0"/>
        <v>8.709999999999999E-3</v>
      </c>
      <c r="F42" s="1">
        <v>5.1800000000000004E-6</v>
      </c>
      <c r="G42" s="1">
        <v>35.119674920000001</v>
      </c>
      <c r="H42" s="1">
        <v>149.04845080000001</v>
      </c>
      <c r="I42" s="1">
        <v>5.7402763400000003</v>
      </c>
      <c r="J42" s="1">
        <v>1.6399999999999999E-5</v>
      </c>
      <c r="K42" s="1">
        <v>6.9499999999999995E-5</v>
      </c>
      <c r="L42" s="1">
        <v>2.6800000000000002E-6</v>
      </c>
      <c r="M42" s="1">
        <v>8.8499999999999996E-5</v>
      </c>
      <c r="N42" s="1">
        <f t="shared" si="1"/>
        <v>8.8499999999999995E-2</v>
      </c>
      <c r="O42" s="1">
        <f t="shared" si="2"/>
        <v>4.1312743262499996E-5</v>
      </c>
    </row>
    <row r="43" spans="1:15" x14ac:dyDescent="0.3">
      <c r="A43" t="s">
        <v>16</v>
      </c>
      <c r="B43" t="s">
        <v>13</v>
      </c>
      <c r="C43" s="1">
        <v>1.66596458</v>
      </c>
      <c r="D43" s="1">
        <v>8.3899999999999993E-6</v>
      </c>
      <c r="E43" s="1">
        <f t="shared" si="0"/>
        <v>8.3899999999999999E-3</v>
      </c>
      <c r="F43" s="1">
        <v>5.04E-6</v>
      </c>
      <c r="G43" s="1">
        <v>37.29369329</v>
      </c>
      <c r="H43" s="1">
        <v>141.57099890000001</v>
      </c>
      <c r="I43" s="1">
        <v>5.7402763400000003</v>
      </c>
      <c r="J43" s="1">
        <v>1.7200000000000001E-5</v>
      </c>
      <c r="K43" s="1">
        <v>6.5400000000000004E-5</v>
      </c>
      <c r="L43" s="1">
        <v>2.65E-6</v>
      </c>
      <c r="M43" s="1">
        <v>8.53E-5</v>
      </c>
      <c r="N43" s="1">
        <f t="shared" si="1"/>
        <v>8.5300000000000001E-2</v>
      </c>
      <c r="O43" s="1">
        <f t="shared" si="2"/>
        <v>3.9474105187222222E-5</v>
      </c>
    </row>
    <row r="44" spans="1:15" x14ac:dyDescent="0.3">
      <c r="A44" t="s">
        <v>16</v>
      </c>
      <c r="B44" t="s">
        <v>13</v>
      </c>
      <c r="C44" s="1">
        <v>1.6772409100000001</v>
      </c>
      <c r="D44" s="1">
        <v>6.8800000000000002E-6</v>
      </c>
      <c r="E44" s="1">
        <f t="shared" si="0"/>
        <v>6.8799999999999998E-3</v>
      </c>
      <c r="F44" s="1">
        <v>4.0999999999999997E-6</v>
      </c>
      <c r="G44" s="1">
        <v>34.825554580000002</v>
      </c>
      <c r="H44" s="1">
        <v>109.8330879</v>
      </c>
      <c r="I44" s="1">
        <v>5.7402763400000003</v>
      </c>
      <c r="J44" s="1">
        <v>1.6200000000000001E-5</v>
      </c>
      <c r="K44" s="1">
        <v>5.1100000000000002E-5</v>
      </c>
      <c r="L44" s="1">
        <v>2.6699999999999998E-6</v>
      </c>
      <c r="M44" s="1">
        <v>6.9900000000000005E-5</v>
      </c>
      <c r="N44" s="1">
        <f t="shared" si="1"/>
        <v>6.9900000000000004E-2</v>
      </c>
      <c r="O44" s="1">
        <f t="shared" si="2"/>
        <v>3.2566427669166668E-5</v>
      </c>
    </row>
    <row r="45" spans="1:15" x14ac:dyDescent="0.3">
      <c r="A45" t="s">
        <v>16</v>
      </c>
      <c r="B45" t="s">
        <v>13</v>
      </c>
      <c r="C45" s="1">
        <v>1.6473972100000001</v>
      </c>
      <c r="D45" s="1">
        <v>9.1400000000000006E-6</v>
      </c>
      <c r="E45" s="1">
        <f t="shared" si="0"/>
        <v>9.1400000000000006E-3</v>
      </c>
      <c r="F45" s="1">
        <v>5.5500000000000002E-6</v>
      </c>
      <c r="G45" s="1">
        <v>36.611819570000002</v>
      </c>
      <c r="H45" s="1">
        <v>160.86001769999999</v>
      </c>
      <c r="I45" s="1">
        <v>5.7402763400000003</v>
      </c>
      <c r="J45" s="1">
        <v>1.6699999999999999E-5</v>
      </c>
      <c r="K45" s="1">
        <v>7.3499999999999998E-5</v>
      </c>
      <c r="L45" s="1">
        <v>2.6199999999999999E-6</v>
      </c>
      <c r="M45" s="1">
        <v>9.2899999999999995E-5</v>
      </c>
      <c r="N45" s="1">
        <f t="shared" si="1"/>
        <v>9.2899999999999996E-2</v>
      </c>
      <c r="O45" s="1">
        <f t="shared" si="2"/>
        <v>4.2512000224722221E-5</v>
      </c>
    </row>
    <row r="46" spans="1:15" x14ac:dyDescent="0.3">
      <c r="A46" t="s">
        <v>16</v>
      </c>
      <c r="B46" t="s">
        <v>13</v>
      </c>
      <c r="C46" s="1">
        <v>1.65053724</v>
      </c>
      <c r="D46" s="1">
        <v>9.2299999999999997E-6</v>
      </c>
      <c r="E46" s="1">
        <f t="shared" si="0"/>
        <v>9.2300000000000004E-3</v>
      </c>
      <c r="F46" s="1">
        <v>5.5899999999999998E-6</v>
      </c>
      <c r="G46" s="1">
        <v>37.019428560000001</v>
      </c>
      <c r="H46" s="1">
        <v>162.0222072</v>
      </c>
      <c r="I46" s="1">
        <v>5.7402763400000003</v>
      </c>
      <c r="J46" s="1">
        <v>1.7E-5</v>
      </c>
      <c r="K46" s="1">
        <v>7.4200000000000001E-5</v>
      </c>
      <c r="L46" s="1">
        <v>2.6299999999999998E-6</v>
      </c>
      <c r="M46" s="1">
        <v>9.3800000000000003E-5</v>
      </c>
      <c r="N46" s="1">
        <f t="shared" si="1"/>
        <v>9.3800000000000008E-2</v>
      </c>
      <c r="O46" s="1">
        <f t="shared" si="2"/>
        <v>4.3005664753333338E-5</v>
      </c>
    </row>
    <row r="47" spans="1:15" x14ac:dyDescent="0.3">
      <c r="A47" t="s">
        <v>16</v>
      </c>
      <c r="B47" t="s">
        <v>13</v>
      </c>
      <c r="C47" s="1">
        <v>1.6573007500000001</v>
      </c>
      <c r="D47" s="1">
        <v>8.1100000000000003E-6</v>
      </c>
      <c r="E47" s="1">
        <f t="shared" si="0"/>
        <v>8.1100000000000009E-3</v>
      </c>
      <c r="F47" s="1">
        <v>4.8999999999999997E-6</v>
      </c>
      <c r="G47" s="1">
        <v>35.56947237</v>
      </c>
      <c r="H47" s="1">
        <v>138.07683489999999</v>
      </c>
      <c r="I47" s="1">
        <v>5.7402763400000003</v>
      </c>
      <c r="J47" s="1">
        <v>1.6399999999999999E-5</v>
      </c>
      <c r="K47" s="1">
        <v>6.3499999999999999E-5</v>
      </c>
      <c r="L47" s="1">
        <v>2.6400000000000001E-6</v>
      </c>
      <c r="M47" s="1">
        <v>8.25E-5</v>
      </c>
      <c r="N47" s="1">
        <f t="shared" si="1"/>
        <v>8.2500000000000004E-2</v>
      </c>
      <c r="O47" s="1">
        <f t="shared" si="2"/>
        <v>3.7979808854166666E-5</v>
      </c>
    </row>
    <row r="48" spans="1:15" x14ac:dyDescent="0.3">
      <c r="A48" t="s">
        <v>16</v>
      </c>
      <c r="B48" t="s">
        <v>13</v>
      </c>
      <c r="C48" s="1">
        <v>1.6463729499999999</v>
      </c>
      <c r="D48" s="1">
        <v>8.3100000000000001E-6</v>
      </c>
      <c r="E48" s="1">
        <f t="shared" si="0"/>
        <v>8.3099999999999997E-3</v>
      </c>
      <c r="F48" s="1">
        <v>5.0499999999999999E-6</v>
      </c>
      <c r="G48" s="1">
        <v>36.110732859999999</v>
      </c>
      <c r="H48" s="1">
        <v>143.2002741</v>
      </c>
      <c r="I48" s="1">
        <v>5.7402763400000003</v>
      </c>
      <c r="J48" s="1">
        <v>1.6500000000000001E-5</v>
      </c>
      <c r="K48" s="1">
        <v>6.5400000000000004E-5</v>
      </c>
      <c r="L48" s="1">
        <v>2.6199999999999999E-6</v>
      </c>
      <c r="M48" s="1">
        <v>8.4499999999999994E-5</v>
      </c>
      <c r="N48" s="1">
        <f t="shared" si="1"/>
        <v>8.4499999999999992E-2</v>
      </c>
      <c r="O48" s="1">
        <f t="shared" si="2"/>
        <v>3.8644031743055556E-5</v>
      </c>
    </row>
    <row r="49" spans="1:15" x14ac:dyDescent="0.3">
      <c r="A49" t="s">
        <v>16</v>
      </c>
      <c r="B49" t="s">
        <v>13</v>
      </c>
      <c r="C49" s="1">
        <v>1.66951647</v>
      </c>
      <c r="D49" s="1">
        <v>9.5100000000000004E-6</v>
      </c>
      <c r="E49" s="1">
        <f t="shared" si="0"/>
        <v>9.5100000000000011E-3</v>
      </c>
      <c r="F49" s="1">
        <v>5.6899999999999997E-6</v>
      </c>
      <c r="G49" s="1">
        <v>35.808605849999999</v>
      </c>
      <c r="H49" s="1">
        <v>167.56351789999999</v>
      </c>
      <c r="I49" s="1">
        <v>5.7402763400000003</v>
      </c>
      <c r="J49" s="1">
        <v>1.66E-5</v>
      </c>
      <c r="K49" s="1">
        <v>7.75E-5</v>
      </c>
      <c r="L49" s="1">
        <v>2.65E-6</v>
      </c>
      <c r="M49" s="1">
        <v>9.6700000000000006E-5</v>
      </c>
      <c r="N49" s="1">
        <f t="shared" si="1"/>
        <v>9.6700000000000008E-2</v>
      </c>
      <c r="O49" s="1">
        <f t="shared" si="2"/>
        <v>4.4845067402499999E-5</v>
      </c>
    </row>
    <row r="50" spans="1:15" x14ac:dyDescent="0.3">
      <c r="A50" t="s">
        <v>16</v>
      </c>
      <c r="B50" t="s">
        <v>13</v>
      </c>
      <c r="C50" s="1">
        <v>1.6534351700000001</v>
      </c>
      <c r="D50" s="1">
        <v>8.2600000000000005E-6</v>
      </c>
      <c r="E50" s="1">
        <f t="shared" si="0"/>
        <v>8.26E-3</v>
      </c>
      <c r="F50" s="1">
        <v>4.9899999999999997E-6</v>
      </c>
      <c r="G50" s="1">
        <v>36.89790009</v>
      </c>
      <c r="H50" s="1">
        <v>140.40708459999999</v>
      </c>
      <c r="I50" s="1">
        <v>5.7402763400000003</v>
      </c>
      <c r="J50" s="1">
        <v>1.6900000000000001E-5</v>
      </c>
      <c r="K50" s="1">
        <v>6.4399999999999993E-5</v>
      </c>
      <c r="L50" s="1">
        <v>2.6299999999999998E-6</v>
      </c>
      <c r="M50" s="1">
        <v>8.3999999999999995E-5</v>
      </c>
      <c r="N50" s="1">
        <f t="shared" si="1"/>
        <v>8.3999999999999991E-2</v>
      </c>
      <c r="O50" s="1">
        <f t="shared" si="2"/>
        <v>3.8580153966666666E-5</v>
      </c>
    </row>
    <row r="51" spans="1:15" x14ac:dyDescent="0.3">
      <c r="A51" t="s">
        <v>16</v>
      </c>
      <c r="B51" t="s">
        <v>13</v>
      </c>
      <c r="C51" s="1">
        <v>1.6545823399999999</v>
      </c>
      <c r="D51" s="1">
        <v>9.55E-6</v>
      </c>
      <c r="E51" s="1">
        <f t="shared" si="0"/>
        <v>9.5499999999999995E-3</v>
      </c>
      <c r="F51" s="1">
        <v>5.7699999999999998E-6</v>
      </c>
      <c r="G51" s="1">
        <v>36.63446794</v>
      </c>
      <c r="H51" s="1">
        <v>169.4339229</v>
      </c>
      <c r="I51" s="1">
        <v>5.7402763400000003</v>
      </c>
      <c r="J51" s="1">
        <v>1.6799999999999998E-5</v>
      </c>
      <c r="K51" s="1">
        <v>7.7700000000000005E-5</v>
      </c>
      <c r="L51" s="1">
        <v>2.6299999999999998E-6</v>
      </c>
      <c r="M51" s="1">
        <v>9.7100000000000002E-5</v>
      </c>
      <c r="N51" s="1">
        <f t="shared" si="1"/>
        <v>9.7100000000000006E-2</v>
      </c>
      <c r="O51" s="1">
        <f t="shared" si="2"/>
        <v>4.4627762559444448E-5</v>
      </c>
    </row>
    <row r="52" spans="1:15" x14ac:dyDescent="0.3">
      <c r="A52" t="s">
        <v>16</v>
      </c>
      <c r="B52" t="s">
        <v>14</v>
      </c>
      <c r="C52" s="1">
        <v>1.11043464</v>
      </c>
      <c r="D52" s="1">
        <v>7.3000000000000004E-6</v>
      </c>
      <c r="E52" s="1">
        <f t="shared" si="0"/>
        <v>7.3000000000000001E-3</v>
      </c>
      <c r="F52" s="1">
        <v>6.5699999999999998E-6</v>
      </c>
      <c r="G52" s="1">
        <v>39.468426319999999</v>
      </c>
      <c r="H52" s="1">
        <v>195.96962060000001</v>
      </c>
      <c r="I52" s="1">
        <v>5.7402763400000003</v>
      </c>
      <c r="J52" s="1">
        <v>1.2099999999999999E-5</v>
      </c>
      <c r="K52" s="1">
        <v>6.0300000000000002E-5</v>
      </c>
      <c r="L52" s="1">
        <v>1.77E-6</v>
      </c>
      <c r="M52" s="1">
        <v>7.4200000000000001E-5</v>
      </c>
      <c r="N52" s="1">
        <f t="shared" si="1"/>
        <v>7.4200000000000002E-2</v>
      </c>
      <c r="O52" s="1">
        <f t="shared" si="2"/>
        <v>2.2887291746666667E-5</v>
      </c>
    </row>
    <row r="53" spans="1:15" x14ac:dyDescent="0.3">
      <c r="A53" t="s">
        <v>16</v>
      </c>
      <c r="B53" t="s">
        <v>14</v>
      </c>
      <c r="C53" s="1">
        <v>1.1079061299999999</v>
      </c>
      <c r="D53" s="1">
        <v>6.5699999999999998E-6</v>
      </c>
      <c r="E53" s="1">
        <f t="shared" si="0"/>
        <v>6.5699999999999995E-3</v>
      </c>
      <c r="F53" s="1">
        <v>5.93E-6</v>
      </c>
      <c r="G53" s="1">
        <v>40.968589219999998</v>
      </c>
      <c r="H53" s="1">
        <v>170.9442545</v>
      </c>
      <c r="I53" s="1">
        <v>5.7402763400000003</v>
      </c>
      <c r="J53" s="1">
        <v>1.26E-5</v>
      </c>
      <c r="K53" s="1">
        <v>5.2500000000000002E-5</v>
      </c>
      <c r="L53" s="1">
        <v>1.7600000000000001E-6</v>
      </c>
      <c r="M53" s="1">
        <v>6.6799999999999997E-5</v>
      </c>
      <c r="N53" s="1">
        <f t="shared" si="1"/>
        <v>6.6799999999999998E-2</v>
      </c>
      <c r="O53" s="1">
        <f t="shared" si="2"/>
        <v>2.0557813745555555E-5</v>
      </c>
    </row>
    <row r="54" spans="1:15" x14ac:dyDescent="0.3">
      <c r="A54" t="s">
        <v>16</v>
      </c>
      <c r="B54" t="s">
        <v>14</v>
      </c>
      <c r="C54" s="1">
        <v>1.11823637</v>
      </c>
      <c r="D54" s="1">
        <v>8.1000000000000004E-6</v>
      </c>
      <c r="E54" s="1">
        <f t="shared" si="0"/>
        <v>8.0999999999999996E-3</v>
      </c>
      <c r="F54" s="1">
        <v>7.25E-6</v>
      </c>
      <c r="G54" s="1">
        <v>40.67265768</v>
      </c>
      <c r="H54" s="1">
        <v>219.40848130000001</v>
      </c>
      <c r="I54" s="1">
        <v>5.7402763400000003</v>
      </c>
      <c r="J54" s="1">
        <v>1.26E-5</v>
      </c>
      <c r="K54" s="1">
        <v>6.7999999999999999E-5</v>
      </c>
      <c r="L54" s="1">
        <v>1.7799999999999999E-6</v>
      </c>
      <c r="M54" s="1">
        <v>8.2399999999999997E-5</v>
      </c>
      <c r="N54" s="1">
        <f t="shared" si="1"/>
        <v>8.2400000000000001E-2</v>
      </c>
      <c r="O54" s="1">
        <f t="shared" si="2"/>
        <v>2.5595188024444445E-5</v>
      </c>
    </row>
    <row r="55" spans="1:15" x14ac:dyDescent="0.3">
      <c r="A55" t="s">
        <v>16</v>
      </c>
      <c r="B55" t="s">
        <v>14</v>
      </c>
      <c r="C55" s="1">
        <v>1.11944764</v>
      </c>
      <c r="D55" s="1">
        <v>7.7800000000000001E-6</v>
      </c>
      <c r="E55" s="1">
        <f t="shared" si="0"/>
        <v>7.7800000000000005E-3</v>
      </c>
      <c r="F55" s="1">
        <v>6.9500000000000004E-6</v>
      </c>
      <c r="G55" s="1">
        <v>39.166847949999998</v>
      </c>
      <c r="H55" s="1">
        <v>210.67814300000001</v>
      </c>
      <c r="I55" s="1">
        <v>5.7402763400000003</v>
      </c>
      <c r="J55" s="1">
        <v>1.2099999999999999E-5</v>
      </c>
      <c r="K55" s="1">
        <v>6.5199999999999999E-5</v>
      </c>
      <c r="L55" s="1">
        <v>1.7799999999999999E-6</v>
      </c>
      <c r="M55" s="1">
        <v>7.9099999999999998E-5</v>
      </c>
      <c r="N55" s="1">
        <f t="shared" si="1"/>
        <v>7.9100000000000004E-2</v>
      </c>
      <c r="O55" s="1">
        <f t="shared" si="2"/>
        <v>2.4596752312222223E-5</v>
      </c>
    </row>
    <row r="56" spans="1:15" x14ac:dyDescent="0.3">
      <c r="A56" t="s">
        <v>16</v>
      </c>
      <c r="B56" t="s">
        <v>14</v>
      </c>
      <c r="C56" s="1">
        <v>1.11155815</v>
      </c>
      <c r="D56" s="1">
        <v>5.9200000000000001E-6</v>
      </c>
      <c r="E56" s="1">
        <f t="shared" si="0"/>
        <v>5.9199999999999999E-3</v>
      </c>
      <c r="F56" s="1">
        <v>5.3199999999999999E-6</v>
      </c>
      <c r="G56" s="1">
        <v>40.849981649999997</v>
      </c>
      <c r="H56" s="1">
        <v>149.0585294</v>
      </c>
      <c r="I56" s="1">
        <v>5.7402763400000003</v>
      </c>
      <c r="J56" s="1">
        <v>1.26E-5</v>
      </c>
      <c r="K56" s="1">
        <v>4.5800000000000002E-5</v>
      </c>
      <c r="L56" s="1">
        <v>1.7600000000000001E-6</v>
      </c>
      <c r="M56" s="1">
        <v>6.02E-5</v>
      </c>
      <c r="N56" s="1">
        <f t="shared" si="1"/>
        <v>6.0199999999999997E-2</v>
      </c>
      <c r="O56" s="1">
        <f t="shared" si="2"/>
        <v>1.8587722397222221E-5</v>
      </c>
    </row>
    <row r="57" spans="1:15" x14ac:dyDescent="0.3">
      <c r="A57" t="s">
        <v>16</v>
      </c>
      <c r="B57" t="s">
        <v>14</v>
      </c>
      <c r="C57" s="1">
        <v>1.1026371699999999</v>
      </c>
      <c r="D57" s="1">
        <v>8.2800000000000003E-6</v>
      </c>
      <c r="E57" s="1">
        <f t="shared" si="0"/>
        <v>8.2800000000000009E-3</v>
      </c>
      <c r="F57" s="1">
        <v>7.5100000000000001E-6</v>
      </c>
      <c r="G57" s="1">
        <v>40.800683030000002</v>
      </c>
      <c r="H57" s="1">
        <v>228.64726379999999</v>
      </c>
      <c r="I57" s="1">
        <v>5.7402763400000003</v>
      </c>
      <c r="J57" s="1">
        <v>1.2500000000000001E-5</v>
      </c>
      <c r="K57" s="1">
        <v>6.9900000000000005E-5</v>
      </c>
      <c r="L57" s="1">
        <v>1.75E-6</v>
      </c>
      <c r="M57" s="1">
        <v>8.42E-5</v>
      </c>
      <c r="N57" s="1">
        <f t="shared" si="1"/>
        <v>8.4199999999999997E-2</v>
      </c>
      <c r="O57" s="1">
        <f t="shared" si="2"/>
        <v>2.5789458253888886E-5</v>
      </c>
    </row>
    <row r="58" spans="1:15" x14ac:dyDescent="0.3">
      <c r="A58" t="s">
        <v>16</v>
      </c>
      <c r="B58" t="s">
        <v>14</v>
      </c>
      <c r="C58" s="1">
        <v>1.1033232900000001</v>
      </c>
      <c r="D58" s="1">
        <v>4.8899999999999998E-6</v>
      </c>
      <c r="E58" s="1">
        <f t="shared" si="0"/>
        <v>4.8899999999999994E-3</v>
      </c>
      <c r="F58" s="1">
        <v>4.4299999999999999E-6</v>
      </c>
      <c r="G58" s="1">
        <v>40.27467472</v>
      </c>
      <c r="H58" s="1">
        <v>116.4915566</v>
      </c>
      <c r="I58" s="1">
        <v>5.7402763400000003</v>
      </c>
      <c r="J58" s="1">
        <v>1.2300000000000001E-5</v>
      </c>
      <c r="K58" s="1">
        <v>3.57E-5</v>
      </c>
      <c r="L58" s="1">
        <v>1.7600000000000001E-6</v>
      </c>
      <c r="M58" s="1">
        <v>4.9700000000000002E-5</v>
      </c>
      <c r="N58" s="1">
        <f t="shared" si="1"/>
        <v>4.9700000000000001E-2</v>
      </c>
      <c r="O58" s="1">
        <f t="shared" si="2"/>
        <v>1.5231990975833335E-5</v>
      </c>
    </row>
    <row r="59" spans="1:15" x14ac:dyDescent="0.3">
      <c r="A59" t="s">
        <v>16</v>
      </c>
      <c r="B59" t="s">
        <v>14</v>
      </c>
      <c r="C59" s="1">
        <v>1.09860731</v>
      </c>
      <c r="D59" s="1">
        <v>7.3200000000000002E-6</v>
      </c>
      <c r="E59" s="1">
        <f t="shared" si="0"/>
        <v>7.3200000000000001E-3</v>
      </c>
      <c r="F59" s="1">
        <v>6.6599999999999998E-6</v>
      </c>
      <c r="G59" s="1">
        <v>40.873580599999997</v>
      </c>
      <c r="H59" s="1">
        <v>197.64490169999999</v>
      </c>
      <c r="I59" s="1">
        <v>5.7402763400000003</v>
      </c>
      <c r="J59" s="1">
        <v>1.2500000000000001E-5</v>
      </c>
      <c r="K59" s="1">
        <v>6.02E-5</v>
      </c>
      <c r="L59" s="1">
        <v>1.75E-6</v>
      </c>
      <c r="M59" s="1">
        <v>7.4400000000000006E-5</v>
      </c>
      <c r="N59" s="1">
        <f t="shared" si="1"/>
        <v>7.4400000000000008E-2</v>
      </c>
      <c r="O59" s="1">
        <f t="shared" si="2"/>
        <v>2.2704551073333336E-5</v>
      </c>
    </row>
    <row r="60" spans="1:15" x14ac:dyDescent="0.3">
      <c r="A60" t="s">
        <v>16</v>
      </c>
      <c r="B60" t="s">
        <v>14</v>
      </c>
      <c r="C60" s="1">
        <v>1.0964528</v>
      </c>
      <c r="D60" s="1">
        <v>5.5899999999999998E-6</v>
      </c>
      <c r="E60" s="1">
        <f t="shared" si="0"/>
        <v>5.5899999999999995E-3</v>
      </c>
      <c r="F60" s="1">
        <v>5.1000000000000003E-6</v>
      </c>
      <c r="G60" s="1">
        <v>40.891068879999999</v>
      </c>
      <c r="H60" s="1">
        <v>140.3121931</v>
      </c>
      <c r="I60" s="1">
        <v>5.7402763400000003</v>
      </c>
      <c r="J60" s="1">
        <v>1.24E-5</v>
      </c>
      <c r="K60" s="1">
        <v>4.2700000000000001E-5</v>
      </c>
      <c r="L60" s="1">
        <v>1.75E-6</v>
      </c>
      <c r="M60" s="1">
        <v>5.6900000000000001E-5</v>
      </c>
      <c r="N60" s="1">
        <f t="shared" si="1"/>
        <v>5.6899999999999999E-2</v>
      </c>
      <c r="O60" s="1">
        <f t="shared" si="2"/>
        <v>1.7330045644444443E-5</v>
      </c>
    </row>
    <row r="61" spans="1:15" x14ac:dyDescent="0.3">
      <c r="A61" t="s">
        <v>16</v>
      </c>
      <c r="B61" t="s">
        <v>14</v>
      </c>
      <c r="C61" s="1">
        <v>1.1153816700000001</v>
      </c>
      <c r="D61" s="1">
        <v>5.7899999999999996E-6</v>
      </c>
      <c r="E61" s="1">
        <f t="shared" si="0"/>
        <v>5.79E-3</v>
      </c>
      <c r="F61" s="1">
        <v>5.1900000000000003E-6</v>
      </c>
      <c r="G61" s="1">
        <v>40.169409909999999</v>
      </c>
      <c r="H61" s="1">
        <v>144.44289420000001</v>
      </c>
      <c r="I61" s="1">
        <v>5.7402763400000003</v>
      </c>
      <c r="J61" s="1">
        <v>1.24E-5</v>
      </c>
      <c r="K61" s="1">
        <v>4.4700000000000002E-5</v>
      </c>
      <c r="L61" s="1">
        <v>1.77E-6</v>
      </c>
      <c r="M61" s="1">
        <v>5.8900000000000002E-5</v>
      </c>
      <c r="N61" s="1">
        <f t="shared" si="1"/>
        <v>5.8900000000000001E-2</v>
      </c>
      <c r="O61" s="1">
        <f t="shared" si="2"/>
        <v>1.8248883434166667E-5</v>
      </c>
    </row>
    <row r="62" spans="1:15" x14ac:dyDescent="0.3">
      <c r="A62" t="s">
        <v>17</v>
      </c>
      <c r="B62" t="s">
        <v>13</v>
      </c>
      <c r="C62" s="1">
        <v>1.7890078700000001</v>
      </c>
      <c r="D62" s="1">
        <v>9.8800000000000003E-6</v>
      </c>
      <c r="E62" s="1">
        <f t="shared" si="0"/>
        <v>9.8799999999999999E-3</v>
      </c>
      <c r="F62" s="1">
        <v>5.5199999999999997E-6</v>
      </c>
      <c r="G62" s="1">
        <v>35.814876269999999</v>
      </c>
      <c r="H62" s="1">
        <v>160.6980485</v>
      </c>
      <c r="I62" s="1">
        <v>5.7402791999999998</v>
      </c>
      <c r="J62" s="1">
        <v>1.7799999999999999E-5</v>
      </c>
      <c r="K62" s="1">
        <v>7.9800000000000002E-5</v>
      </c>
      <c r="L62" s="1">
        <v>2.8499999999999998E-6</v>
      </c>
      <c r="M62" s="1">
        <v>1.0043999999999999E-4</v>
      </c>
      <c r="N62" s="1">
        <f t="shared" si="1"/>
        <v>0.10043999999999999</v>
      </c>
      <c r="O62" s="1">
        <f t="shared" si="2"/>
        <v>4.9913319572999995E-5</v>
      </c>
    </row>
    <row r="63" spans="1:15" x14ac:dyDescent="0.3">
      <c r="A63" t="s">
        <v>17</v>
      </c>
      <c r="B63" t="s">
        <v>13</v>
      </c>
      <c r="C63" s="1">
        <v>1.7758124</v>
      </c>
      <c r="D63" s="1">
        <v>9.7899999999999994E-6</v>
      </c>
      <c r="E63" s="1">
        <f t="shared" si="0"/>
        <v>9.7900000000000001E-3</v>
      </c>
      <c r="F63" s="1">
        <v>5.5199999999999997E-6</v>
      </c>
      <c r="G63" s="1">
        <v>36.514365419999997</v>
      </c>
      <c r="H63" s="1">
        <v>159.83466229999999</v>
      </c>
      <c r="I63" s="1">
        <v>5.7402791999999998</v>
      </c>
      <c r="J63" s="1">
        <v>1.8E-5</v>
      </c>
      <c r="K63" s="1">
        <v>7.8800000000000004E-5</v>
      </c>
      <c r="L63" s="1">
        <v>2.83E-6</v>
      </c>
      <c r="M63" s="1">
        <v>9.9599999999999995E-5</v>
      </c>
      <c r="N63" s="1">
        <f t="shared" si="1"/>
        <v>9.9599999999999994E-2</v>
      </c>
      <c r="O63" s="1">
        <f t="shared" si="2"/>
        <v>4.9130809733333328E-5</v>
      </c>
    </row>
    <row r="64" spans="1:15" x14ac:dyDescent="0.3">
      <c r="A64" t="s">
        <v>17</v>
      </c>
      <c r="B64" t="s">
        <v>13</v>
      </c>
      <c r="C64" s="1">
        <v>1.7858795599999999</v>
      </c>
      <c r="D64" s="1">
        <v>1.15E-5</v>
      </c>
      <c r="E64" s="1">
        <f t="shared" si="0"/>
        <v>1.15E-2</v>
      </c>
      <c r="F64" s="1">
        <v>6.4300000000000003E-6</v>
      </c>
      <c r="G64" s="1">
        <v>36.840082809999998</v>
      </c>
      <c r="H64" s="1">
        <v>193.18545030000001</v>
      </c>
      <c r="I64" s="1">
        <v>5.7402791999999998</v>
      </c>
      <c r="J64" s="1">
        <v>1.8199999999999999E-5</v>
      </c>
      <c r="K64" s="1">
        <v>9.5699999999999995E-5</v>
      </c>
      <c r="L64" s="1">
        <v>2.8399999999999999E-6</v>
      </c>
      <c r="M64" s="1">
        <v>1.1680000000000001E-4</v>
      </c>
      <c r="N64" s="1">
        <f t="shared" si="1"/>
        <v>0.1168</v>
      </c>
      <c r="O64" s="1">
        <f t="shared" si="2"/>
        <v>5.7941870168888883E-5</v>
      </c>
    </row>
    <row r="65" spans="1:15" x14ac:dyDescent="0.3">
      <c r="A65" t="s">
        <v>17</v>
      </c>
      <c r="B65" t="s">
        <v>13</v>
      </c>
      <c r="C65" s="1">
        <v>1.77680474</v>
      </c>
      <c r="D65" s="1">
        <v>7.2799999999999998E-6</v>
      </c>
      <c r="E65" s="1">
        <f t="shared" si="0"/>
        <v>7.28E-3</v>
      </c>
      <c r="F65" s="1">
        <v>4.0999999999999997E-6</v>
      </c>
      <c r="G65" s="1">
        <v>36.458068320000002</v>
      </c>
      <c r="H65" s="1">
        <v>108.0241755</v>
      </c>
      <c r="I65" s="1">
        <v>5.7402791999999998</v>
      </c>
      <c r="J65" s="1">
        <v>1.8E-5</v>
      </c>
      <c r="K65" s="1">
        <v>5.3199999999999999E-5</v>
      </c>
      <c r="L65" s="1">
        <v>2.83E-6</v>
      </c>
      <c r="M65" s="1">
        <v>7.3999999999999996E-5</v>
      </c>
      <c r="N65" s="1">
        <f t="shared" si="1"/>
        <v>7.3999999999999996E-2</v>
      </c>
      <c r="O65" s="1">
        <f t="shared" si="2"/>
        <v>3.6523208544444438E-5</v>
      </c>
    </row>
    <row r="66" spans="1:15" x14ac:dyDescent="0.3">
      <c r="A66" t="s">
        <v>17</v>
      </c>
      <c r="B66" t="s">
        <v>13</v>
      </c>
      <c r="C66" s="1">
        <v>1.7797595900000001</v>
      </c>
      <c r="D66" s="1">
        <v>8.6799999999999999E-6</v>
      </c>
      <c r="E66" s="1">
        <f t="shared" si="0"/>
        <v>8.6800000000000002E-3</v>
      </c>
      <c r="F66" s="1">
        <v>4.87E-6</v>
      </c>
      <c r="G66" s="1">
        <v>36.618299929999999</v>
      </c>
      <c r="H66" s="1">
        <v>136.2210609</v>
      </c>
      <c r="I66" s="1">
        <v>5.7402791999999998</v>
      </c>
      <c r="J66" s="1">
        <v>1.8099999999999999E-5</v>
      </c>
      <c r="K66" s="1">
        <v>6.7299999999999996E-5</v>
      </c>
      <c r="L66" s="1">
        <v>2.83E-6</v>
      </c>
      <c r="M66" s="1">
        <v>8.8200000000000003E-5</v>
      </c>
      <c r="N66" s="1">
        <f t="shared" si="1"/>
        <v>8.8200000000000001E-2</v>
      </c>
      <c r="O66" s="1">
        <f t="shared" si="2"/>
        <v>4.3604109954999998E-5</v>
      </c>
    </row>
    <row r="67" spans="1:15" x14ac:dyDescent="0.3">
      <c r="A67" t="s">
        <v>17</v>
      </c>
      <c r="B67" t="s">
        <v>13</v>
      </c>
      <c r="C67" s="1">
        <v>1.8003510700000001</v>
      </c>
      <c r="D67" s="1">
        <v>1.1199999999999999E-5</v>
      </c>
      <c r="E67" s="1">
        <f t="shared" ref="E67:E101" si="3">D67*1000</f>
        <v>1.12E-2</v>
      </c>
      <c r="F67" s="1">
        <v>6.2299999999999996E-6</v>
      </c>
      <c r="G67" s="1">
        <v>36.69652644</v>
      </c>
      <c r="H67" s="1">
        <v>185.99506070000001</v>
      </c>
      <c r="I67" s="1">
        <v>5.7402791999999998</v>
      </c>
      <c r="J67" s="1">
        <v>1.8300000000000001E-5</v>
      </c>
      <c r="K67" s="1">
        <v>9.2899999999999995E-5</v>
      </c>
      <c r="L67" s="1">
        <v>2.8700000000000001E-6</v>
      </c>
      <c r="M67" s="1">
        <v>1.141E-4</v>
      </c>
      <c r="N67" s="1">
        <f t="shared" ref="N67:N101" si="4">M67*1000</f>
        <v>0.11409999999999999</v>
      </c>
      <c r="O67" s="1">
        <f t="shared" ref="O67:O101" si="5">N67*C67/(60*60)</f>
        <v>5.7061126968611102E-5</v>
      </c>
    </row>
    <row r="68" spans="1:15" x14ac:dyDescent="0.3">
      <c r="A68" t="s">
        <v>17</v>
      </c>
      <c r="B68" t="s">
        <v>13</v>
      </c>
      <c r="C68" s="1">
        <v>1.7872246700000001</v>
      </c>
      <c r="D68" s="1">
        <v>8.8999999999999995E-6</v>
      </c>
      <c r="E68" s="1">
        <f t="shared" si="3"/>
        <v>8.8999999999999999E-3</v>
      </c>
      <c r="F68" s="1">
        <v>4.9799999999999998E-6</v>
      </c>
      <c r="G68" s="1">
        <v>36.468894560000003</v>
      </c>
      <c r="H68" s="1">
        <v>140.28398189999999</v>
      </c>
      <c r="I68" s="1">
        <v>5.7402791999999998</v>
      </c>
      <c r="J68" s="1">
        <v>1.8099999999999999E-5</v>
      </c>
      <c r="K68" s="1">
        <v>6.9599999999999998E-5</v>
      </c>
      <c r="L68" s="1">
        <v>2.8499999999999998E-6</v>
      </c>
      <c r="M68" s="1">
        <v>9.0500000000000004E-5</v>
      </c>
      <c r="N68" s="1">
        <f t="shared" si="4"/>
        <v>9.0500000000000011E-2</v>
      </c>
      <c r="O68" s="1">
        <f t="shared" si="5"/>
        <v>4.4928842398611121E-5</v>
      </c>
    </row>
    <row r="69" spans="1:15" x14ac:dyDescent="0.3">
      <c r="A69" t="s">
        <v>17</v>
      </c>
      <c r="B69" t="s">
        <v>13</v>
      </c>
      <c r="C69" s="1">
        <v>1.78534339</v>
      </c>
      <c r="D69" s="1">
        <v>8.2199999999999992E-6</v>
      </c>
      <c r="E69" s="1">
        <f t="shared" si="3"/>
        <v>8.2199999999999999E-3</v>
      </c>
      <c r="F69" s="1">
        <v>4.6E-6</v>
      </c>
      <c r="G69" s="1">
        <v>36.556041569999998</v>
      </c>
      <c r="H69" s="1">
        <v>126.3053335</v>
      </c>
      <c r="I69" s="1">
        <v>5.7402791999999998</v>
      </c>
      <c r="J69" s="1">
        <v>1.8099999999999999E-5</v>
      </c>
      <c r="K69" s="1">
        <v>6.2600000000000004E-5</v>
      </c>
      <c r="L69" s="1">
        <v>2.8399999999999999E-6</v>
      </c>
      <c r="M69" s="1">
        <v>8.3499999999999997E-5</v>
      </c>
      <c r="N69" s="1">
        <f t="shared" si="4"/>
        <v>8.3499999999999991E-2</v>
      </c>
      <c r="O69" s="1">
        <f t="shared" si="5"/>
        <v>4.141004807361111E-5</v>
      </c>
    </row>
    <row r="70" spans="1:15" x14ac:dyDescent="0.3">
      <c r="A70" t="s">
        <v>17</v>
      </c>
      <c r="B70" t="s">
        <v>13</v>
      </c>
      <c r="C70" s="1">
        <v>1.77715438</v>
      </c>
      <c r="D70" s="1">
        <v>7.1400000000000002E-6</v>
      </c>
      <c r="E70" s="1">
        <f t="shared" si="3"/>
        <v>7.1400000000000005E-3</v>
      </c>
      <c r="F70" s="1">
        <v>4.0199999999999996E-6</v>
      </c>
      <c r="G70" s="1">
        <v>36.704341229999997</v>
      </c>
      <c r="H70" s="1">
        <v>104.63972459999999</v>
      </c>
      <c r="I70" s="1">
        <v>5.7402791999999998</v>
      </c>
      <c r="J70" s="1">
        <v>1.8099999999999999E-5</v>
      </c>
      <c r="K70" s="1">
        <v>5.1600000000000001E-5</v>
      </c>
      <c r="L70" s="1">
        <v>2.83E-6</v>
      </c>
      <c r="M70" s="1">
        <v>7.2600000000000003E-5</v>
      </c>
      <c r="N70" s="1">
        <f t="shared" si="4"/>
        <v>7.2599999999999998E-2</v>
      </c>
      <c r="O70" s="1">
        <f t="shared" si="5"/>
        <v>3.5839279996666667E-5</v>
      </c>
    </row>
    <row r="71" spans="1:15" x14ac:dyDescent="0.3">
      <c r="A71" t="s">
        <v>17</v>
      </c>
      <c r="B71" t="s">
        <v>13</v>
      </c>
      <c r="C71" s="1">
        <v>1.78952669</v>
      </c>
      <c r="D71" s="1">
        <v>8.67E-6</v>
      </c>
      <c r="E71" s="1">
        <f t="shared" si="3"/>
        <v>8.6700000000000006E-3</v>
      </c>
      <c r="F71" s="1">
        <v>4.8400000000000002E-6</v>
      </c>
      <c r="G71" s="1">
        <v>36.317354880000003</v>
      </c>
      <c r="H71" s="1">
        <v>135.3748646</v>
      </c>
      <c r="I71" s="1">
        <v>5.7402791999999998</v>
      </c>
      <c r="J71" s="1">
        <v>1.8E-5</v>
      </c>
      <c r="K71" s="1">
        <v>6.7199999999999994E-5</v>
      </c>
      <c r="L71" s="1">
        <v>2.8499999999999998E-6</v>
      </c>
      <c r="M71" s="1">
        <v>8.81E-5</v>
      </c>
      <c r="N71" s="1">
        <f t="shared" si="4"/>
        <v>8.8099999999999998E-2</v>
      </c>
      <c r="O71" s="1">
        <f t="shared" si="5"/>
        <v>4.3793694830277779E-5</v>
      </c>
    </row>
    <row r="72" spans="1:15" x14ac:dyDescent="0.3">
      <c r="A72" t="s">
        <v>17</v>
      </c>
      <c r="B72" t="s">
        <v>14</v>
      </c>
      <c r="C72" s="1">
        <v>1.53681607</v>
      </c>
      <c r="D72" s="1">
        <v>6.4799999999999998E-6</v>
      </c>
      <c r="E72" s="1">
        <f t="shared" si="3"/>
        <v>6.4799999999999996E-3</v>
      </c>
      <c r="F72" s="1">
        <v>4.2200000000000003E-6</v>
      </c>
      <c r="G72" s="1">
        <v>37.629170010000003</v>
      </c>
      <c r="H72" s="1">
        <v>111.2607536</v>
      </c>
      <c r="I72" s="1">
        <v>5.7402791999999998</v>
      </c>
      <c r="J72" s="1">
        <v>1.5999999999999999E-5</v>
      </c>
      <c r="K72" s="1">
        <v>4.74E-5</v>
      </c>
      <c r="L72" s="1">
        <v>2.4499999999999998E-6</v>
      </c>
      <c r="M72" s="1">
        <v>6.5900000000000003E-5</v>
      </c>
      <c r="N72" s="1">
        <f t="shared" si="4"/>
        <v>6.59E-2</v>
      </c>
      <c r="O72" s="1">
        <f t="shared" si="5"/>
        <v>2.8132271948055554E-5</v>
      </c>
    </row>
    <row r="73" spans="1:15" x14ac:dyDescent="0.3">
      <c r="A73" t="s">
        <v>17</v>
      </c>
      <c r="B73" t="s">
        <v>14</v>
      </c>
      <c r="C73" s="1">
        <v>1.5299594000000001</v>
      </c>
      <c r="D73" s="1">
        <v>9.5799999999999998E-6</v>
      </c>
      <c r="E73" s="1">
        <f t="shared" si="3"/>
        <v>9.58E-3</v>
      </c>
      <c r="F73" s="1">
        <v>6.2600000000000002E-6</v>
      </c>
      <c r="G73" s="1">
        <v>37.804018800000001</v>
      </c>
      <c r="H73" s="1">
        <v>185.81054789999999</v>
      </c>
      <c r="I73" s="1">
        <v>5.7402791999999998</v>
      </c>
      <c r="J73" s="1">
        <v>1.5999999999999999E-5</v>
      </c>
      <c r="K73" s="1">
        <v>7.8899999999999993E-5</v>
      </c>
      <c r="L73" s="1">
        <v>2.4399999999999999E-6</v>
      </c>
      <c r="M73" s="1">
        <v>9.7399999999999996E-5</v>
      </c>
      <c r="N73" s="1">
        <f t="shared" si="4"/>
        <v>9.74E-2</v>
      </c>
      <c r="O73" s="1">
        <f t="shared" si="5"/>
        <v>4.1393901544444447E-5</v>
      </c>
    </row>
    <row r="74" spans="1:15" x14ac:dyDescent="0.3">
      <c r="A74" t="s">
        <v>17</v>
      </c>
      <c r="B74" t="s">
        <v>14</v>
      </c>
      <c r="C74" s="1">
        <v>1.5389024899999999</v>
      </c>
      <c r="D74" s="1">
        <v>6.8199999999999999E-6</v>
      </c>
      <c r="E74" s="1">
        <f t="shared" si="3"/>
        <v>6.8199999999999997E-3</v>
      </c>
      <c r="F74" s="1">
        <v>4.4299999999999999E-6</v>
      </c>
      <c r="G74" s="1">
        <v>37.701956520000003</v>
      </c>
      <c r="H74" s="1">
        <v>119.0277387</v>
      </c>
      <c r="I74" s="1">
        <v>5.7402791999999998</v>
      </c>
      <c r="J74" s="1">
        <v>1.6099999999999998E-5</v>
      </c>
      <c r="K74" s="1">
        <v>5.0800000000000002E-5</v>
      </c>
      <c r="L74" s="1">
        <v>2.4499999999999998E-6</v>
      </c>
      <c r="M74" s="1">
        <v>6.9400000000000006E-5</v>
      </c>
      <c r="N74" s="1">
        <f t="shared" si="4"/>
        <v>6.9400000000000003E-2</v>
      </c>
      <c r="O74" s="1">
        <f t="shared" si="5"/>
        <v>2.966662022388889E-5</v>
      </c>
    </row>
    <row r="75" spans="1:15" x14ac:dyDescent="0.3">
      <c r="A75" t="s">
        <v>17</v>
      </c>
      <c r="B75" t="s">
        <v>14</v>
      </c>
      <c r="C75" s="1">
        <v>1.53592298</v>
      </c>
      <c r="D75" s="1">
        <v>6.2400000000000004E-6</v>
      </c>
      <c r="E75" s="1">
        <f t="shared" si="3"/>
        <v>6.2400000000000008E-3</v>
      </c>
      <c r="F75" s="1">
        <v>4.0600000000000001E-6</v>
      </c>
      <c r="G75" s="1">
        <v>37.612647039999999</v>
      </c>
      <c r="H75" s="1">
        <v>105.4133314</v>
      </c>
      <c r="I75" s="1">
        <v>5.7402791999999998</v>
      </c>
      <c r="J75" s="1">
        <v>1.5999999999999999E-5</v>
      </c>
      <c r="K75" s="1">
        <v>4.49E-5</v>
      </c>
      <c r="L75" s="1">
        <v>2.4499999999999998E-6</v>
      </c>
      <c r="M75" s="1">
        <v>6.3399999999999996E-5</v>
      </c>
      <c r="N75" s="1">
        <f t="shared" si="4"/>
        <v>6.3399999999999998E-2</v>
      </c>
      <c r="O75" s="1">
        <f t="shared" si="5"/>
        <v>2.7049310258888891E-5</v>
      </c>
    </row>
    <row r="76" spans="1:15" x14ac:dyDescent="0.3">
      <c r="A76" t="s">
        <v>17</v>
      </c>
      <c r="B76" t="s">
        <v>14</v>
      </c>
      <c r="C76" s="1">
        <v>1.5511655600000001</v>
      </c>
      <c r="D76" s="1">
        <v>6.8600000000000004E-6</v>
      </c>
      <c r="E76" s="1">
        <f t="shared" si="3"/>
        <v>6.8600000000000006E-3</v>
      </c>
      <c r="F76" s="1">
        <v>4.42E-6</v>
      </c>
      <c r="G76" s="1">
        <v>37.50516399</v>
      </c>
      <c r="H76" s="1">
        <v>119.0644755</v>
      </c>
      <c r="I76" s="1">
        <v>5.7402791999999998</v>
      </c>
      <c r="J76" s="1">
        <v>1.6099999999999998E-5</v>
      </c>
      <c r="K76" s="1">
        <v>5.1199999999999998E-5</v>
      </c>
      <c r="L76" s="1">
        <v>2.4700000000000001E-6</v>
      </c>
      <c r="M76" s="1">
        <v>6.97E-5</v>
      </c>
      <c r="N76" s="1">
        <f t="shared" si="4"/>
        <v>6.9699999999999998E-2</v>
      </c>
      <c r="O76" s="1">
        <f t="shared" si="5"/>
        <v>3.003228875888889E-5</v>
      </c>
    </row>
    <row r="77" spans="1:15" x14ac:dyDescent="0.3">
      <c r="A77" t="s">
        <v>17</v>
      </c>
      <c r="B77" t="s">
        <v>14</v>
      </c>
      <c r="C77" s="1">
        <v>1.5460839200000001</v>
      </c>
      <c r="D77" s="1">
        <v>6.5899999999999996E-6</v>
      </c>
      <c r="E77" s="1">
        <f t="shared" si="3"/>
        <v>6.5899999999999995E-3</v>
      </c>
      <c r="F77" s="1">
        <v>4.2599999999999999E-6</v>
      </c>
      <c r="G77" s="1">
        <v>37.558907099999999</v>
      </c>
      <c r="H77" s="1">
        <v>112.8314245</v>
      </c>
      <c r="I77" s="1">
        <v>5.7402791999999998</v>
      </c>
      <c r="J77" s="1">
        <v>1.6099999999999998E-5</v>
      </c>
      <c r="K77" s="1">
        <v>4.8399999999999997E-5</v>
      </c>
      <c r="L77" s="1">
        <v>2.4600000000000002E-6</v>
      </c>
      <c r="M77" s="1">
        <v>6.7000000000000002E-5</v>
      </c>
      <c r="N77" s="1">
        <f t="shared" si="4"/>
        <v>6.7000000000000004E-2</v>
      </c>
      <c r="O77" s="1">
        <f t="shared" si="5"/>
        <v>2.8774339622222227E-5</v>
      </c>
    </row>
    <row r="78" spans="1:15" x14ac:dyDescent="0.3">
      <c r="A78" t="s">
        <v>17</v>
      </c>
      <c r="B78" t="s">
        <v>14</v>
      </c>
      <c r="C78" s="1">
        <v>1.5464887300000001</v>
      </c>
      <c r="D78" s="1">
        <v>9.1099999999999992E-6</v>
      </c>
      <c r="E78" s="1">
        <f t="shared" si="3"/>
        <v>9.11E-3</v>
      </c>
      <c r="F78" s="1">
        <v>5.8900000000000004E-6</v>
      </c>
      <c r="G78" s="1">
        <v>37.666349910000001</v>
      </c>
      <c r="H78" s="1">
        <v>172.39226930000001</v>
      </c>
      <c r="I78" s="1">
        <v>5.7402791999999998</v>
      </c>
      <c r="J78" s="1">
        <v>1.6200000000000001E-5</v>
      </c>
      <c r="K78" s="1">
        <v>7.3999999999999996E-5</v>
      </c>
      <c r="L78" s="1">
        <v>2.4600000000000002E-6</v>
      </c>
      <c r="M78" s="1">
        <v>9.2600000000000001E-5</v>
      </c>
      <c r="N78" s="1">
        <f t="shared" si="4"/>
        <v>9.2600000000000002E-2</v>
      </c>
      <c r="O78" s="1">
        <f t="shared" si="5"/>
        <v>3.9779126777222224E-5</v>
      </c>
    </row>
    <row r="79" spans="1:15" x14ac:dyDescent="0.3">
      <c r="A79" t="s">
        <v>17</v>
      </c>
      <c r="B79" t="s">
        <v>14</v>
      </c>
      <c r="C79" s="1">
        <v>1.53556922</v>
      </c>
      <c r="D79" s="1">
        <v>9.5300000000000002E-6</v>
      </c>
      <c r="E79" s="1">
        <f t="shared" si="3"/>
        <v>9.5300000000000003E-3</v>
      </c>
      <c r="F79" s="1">
        <v>6.1999999999999999E-6</v>
      </c>
      <c r="G79" s="1">
        <v>37.920115539999998</v>
      </c>
      <c r="H79" s="1">
        <v>183.6900205</v>
      </c>
      <c r="I79" s="1">
        <v>5.7402791999999998</v>
      </c>
      <c r="J79" s="1">
        <v>1.6200000000000001E-5</v>
      </c>
      <c r="K79" s="1">
        <v>7.8300000000000006E-5</v>
      </c>
      <c r="L79" s="1">
        <v>2.4499999999999998E-6</v>
      </c>
      <c r="M79" s="1">
        <v>9.6899999999999997E-5</v>
      </c>
      <c r="N79" s="1">
        <f t="shared" si="4"/>
        <v>9.69E-2</v>
      </c>
      <c r="O79" s="1">
        <f t="shared" si="5"/>
        <v>4.1332404838333331E-5</v>
      </c>
    </row>
    <row r="80" spans="1:15" x14ac:dyDescent="0.3">
      <c r="A80" t="s">
        <v>17</v>
      </c>
      <c r="B80" t="s">
        <v>14</v>
      </c>
      <c r="C80" s="1">
        <v>1.5376542499999999</v>
      </c>
      <c r="D80" s="1">
        <v>8.7499999999999992E-6</v>
      </c>
      <c r="E80" s="1">
        <f t="shared" si="3"/>
        <v>8.7499999999999991E-3</v>
      </c>
      <c r="F80" s="1">
        <v>5.6899999999999997E-6</v>
      </c>
      <c r="G80" s="1">
        <v>37.861223279999997</v>
      </c>
      <c r="H80" s="1">
        <v>164.8498645</v>
      </c>
      <c r="I80" s="1">
        <v>5.7402791999999998</v>
      </c>
      <c r="J80" s="1">
        <v>1.6200000000000001E-5</v>
      </c>
      <c r="K80" s="1">
        <v>7.0300000000000001E-5</v>
      </c>
      <c r="L80" s="1">
        <v>2.4499999999999998E-6</v>
      </c>
      <c r="M80" s="1">
        <v>8.8900000000000006E-5</v>
      </c>
      <c r="N80" s="1">
        <f t="shared" si="4"/>
        <v>8.8900000000000007E-2</v>
      </c>
      <c r="O80" s="1">
        <f t="shared" si="5"/>
        <v>3.7971517451388893E-5</v>
      </c>
    </row>
    <row r="81" spans="1:15" x14ac:dyDescent="0.3">
      <c r="A81" t="s">
        <v>17</v>
      </c>
      <c r="B81" t="s">
        <v>14</v>
      </c>
      <c r="C81" s="1">
        <v>1.52880397</v>
      </c>
      <c r="D81" s="1">
        <v>9.1200000000000008E-6</v>
      </c>
      <c r="E81" s="1">
        <f t="shared" si="3"/>
        <v>9.1200000000000014E-3</v>
      </c>
      <c r="F81" s="1">
        <v>5.9699999999999996E-6</v>
      </c>
      <c r="G81" s="1">
        <v>37.889660910000003</v>
      </c>
      <c r="H81" s="1">
        <v>175.0032013</v>
      </c>
      <c r="I81" s="1">
        <v>5.7402791999999998</v>
      </c>
      <c r="J81" s="1">
        <v>1.6099999999999998E-5</v>
      </c>
      <c r="K81" s="1">
        <v>7.4200000000000001E-5</v>
      </c>
      <c r="L81" s="1">
        <v>2.43E-6</v>
      </c>
      <c r="M81" s="1">
        <v>9.2800000000000006E-5</v>
      </c>
      <c r="N81" s="1">
        <f t="shared" si="4"/>
        <v>9.2800000000000007E-2</v>
      </c>
      <c r="O81" s="1">
        <f t="shared" si="5"/>
        <v>3.9409169004444447E-5</v>
      </c>
    </row>
    <row r="82" spans="1:15" x14ac:dyDescent="0.3">
      <c r="A82" t="s">
        <v>18</v>
      </c>
      <c r="B82" t="s">
        <v>13</v>
      </c>
      <c r="C82" s="1">
        <v>5.8868264100000003</v>
      </c>
      <c r="D82" s="1">
        <v>2.37E-5</v>
      </c>
      <c r="E82" s="1">
        <f t="shared" si="3"/>
        <v>2.3699999999999999E-2</v>
      </c>
      <c r="F82" s="1">
        <v>4.0199999999999996E-6</v>
      </c>
      <c r="G82" s="1">
        <v>28.701155480000001</v>
      </c>
      <c r="H82" s="1">
        <v>112.78507279999999</v>
      </c>
      <c r="I82" s="1">
        <v>5.7402834900000004</v>
      </c>
      <c r="J82" s="1">
        <v>4.6900000000000002E-5</v>
      </c>
      <c r="K82" s="1">
        <v>1.8437999999999999E-4</v>
      </c>
      <c r="L82" s="1">
        <v>9.38E-6</v>
      </c>
      <c r="M82" s="1">
        <v>2.4068000000000001E-4</v>
      </c>
      <c r="N82" s="1">
        <f t="shared" si="4"/>
        <v>0.24068000000000001</v>
      </c>
      <c r="O82" s="1">
        <f t="shared" si="5"/>
        <v>3.9356705009966665E-4</v>
      </c>
    </row>
    <row r="83" spans="1:15" x14ac:dyDescent="0.3">
      <c r="A83" t="s">
        <v>18</v>
      </c>
      <c r="B83" t="s">
        <v>13</v>
      </c>
      <c r="C83" s="1">
        <v>5.8644529800000003</v>
      </c>
      <c r="D83" s="1">
        <v>3.0499999999999999E-5</v>
      </c>
      <c r="E83" s="1">
        <f t="shared" si="3"/>
        <v>3.0499999999999999E-2</v>
      </c>
      <c r="F83" s="1">
        <v>5.1900000000000003E-6</v>
      </c>
      <c r="G83" s="1">
        <v>31.036038390000002</v>
      </c>
      <c r="H83" s="1">
        <v>153.40895879999999</v>
      </c>
      <c r="I83" s="1">
        <v>5.7402834900000004</v>
      </c>
      <c r="J83" s="1">
        <v>5.0500000000000001E-5</v>
      </c>
      <c r="K83" s="1">
        <v>2.4979000000000001E-4</v>
      </c>
      <c r="L83" s="1">
        <v>9.3500000000000003E-6</v>
      </c>
      <c r="M83" s="1">
        <v>3.0966000000000001E-4</v>
      </c>
      <c r="N83" s="1">
        <f t="shared" si="4"/>
        <v>0.30965999999999999</v>
      </c>
      <c r="O83" s="1">
        <f t="shared" si="5"/>
        <v>5.0444069716299995E-4</v>
      </c>
    </row>
    <row r="84" spans="1:15" x14ac:dyDescent="0.3">
      <c r="A84" t="s">
        <v>18</v>
      </c>
      <c r="B84" t="s">
        <v>13</v>
      </c>
      <c r="C84" s="1">
        <v>5.8606549799999996</v>
      </c>
      <c r="D84" s="1">
        <v>3.3800000000000002E-5</v>
      </c>
      <c r="E84" s="1">
        <f t="shared" si="3"/>
        <v>3.3800000000000004E-2</v>
      </c>
      <c r="F84" s="1">
        <v>5.7799999999999997E-6</v>
      </c>
      <c r="G84" s="1">
        <v>30.98272841</v>
      </c>
      <c r="H84" s="1">
        <v>174.78051809999999</v>
      </c>
      <c r="I84" s="1">
        <v>5.7402834900000004</v>
      </c>
      <c r="J84" s="1">
        <v>5.0399999999999999E-5</v>
      </c>
      <c r="K84" s="1">
        <v>2.8442000000000002E-4</v>
      </c>
      <c r="L84" s="1">
        <v>9.3400000000000004E-6</v>
      </c>
      <c r="M84" s="1">
        <v>3.4417999999999997E-4</v>
      </c>
      <c r="N84" s="1">
        <f t="shared" si="4"/>
        <v>0.34417999999999999</v>
      </c>
      <c r="O84" s="1">
        <f t="shared" si="5"/>
        <v>5.6031117528233321E-4</v>
      </c>
    </row>
    <row r="85" spans="1:15" x14ac:dyDescent="0.3">
      <c r="A85" t="s">
        <v>18</v>
      </c>
      <c r="B85" t="s">
        <v>13</v>
      </c>
      <c r="C85" s="1">
        <v>5.8612048000000003</v>
      </c>
      <c r="D85" s="1">
        <v>3.1199999999999999E-5</v>
      </c>
      <c r="E85" s="1">
        <f t="shared" si="3"/>
        <v>3.1199999999999999E-2</v>
      </c>
      <c r="F85" s="1">
        <v>5.31E-6</v>
      </c>
      <c r="G85" s="1">
        <v>30.836029310000001</v>
      </c>
      <c r="H85" s="1">
        <v>158.02219529999999</v>
      </c>
      <c r="I85" s="1">
        <v>5.7402834900000004</v>
      </c>
      <c r="J85" s="1">
        <v>5.02E-5</v>
      </c>
      <c r="K85" s="1">
        <v>2.5722000000000001E-4</v>
      </c>
      <c r="L85" s="1">
        <v>9.3400000000000004E-6</v>
      </c>
      <c r="M85" s="1">
        <v>3.1674999999999997E-4</v>
      </c>
      <c r="N85" s="1">
        <f t="shared" si="4"/>
        <v>0.31674999999999998</v>
      </c>
      <c r="O85" s="1">
        <f t="shared" si="5"/>
        <v>5.157046167777778E-4</v>
      </c>
    </row>
    <row r="86" spans="1:15" x14ac:dyDescent="0.3">
      <c r="A86" t="s">
        <v>18</v>
      </c>
      <c r="B86" t="s">
        <v>13</v>
      </c>
      <c r="C86" s="1">
        <v>5.85566239</v>
      </c>
      <c r="D86" s="1">
        <v>3.0199999999999999E-5</v>
      </c>
      <c r="E86" s="1">
        <f t="shared" si="3"/>
        <v>3.0199999999999998E-2</v>
      </c>
      <c r="F86" s="1">
        <v>5.1599999999999997E-6</v>
      </c>
      <c r="G86" s="1">
        <v>30.318596889999998</v>
      </c>
      <c r="H86" s="1">
        <v>153.0323636</v>
      </c>
      <c r="I86" s="1">
        <v>5.7402834900000004</v>
      </c>
      <c r="J86" s="1">
        <v>4.9299999999999999E-5</v>
      </c>
      <c r="K86" s="1">
        <v>2.4878999999999998E-4</v>
      </c>
      <c r="L86" s="1">
        <v>9.3300000000000005E-6</v>
      </c>
      <c r="M86" s="1">
        <v>3.0740999999999999E-4</v>
      </c>
      <c r="N86" s="1">
        <f t="shared" si="4"/>
        <v>0.30740999999999996</v>
      </c>
      <c r="O86" s="1">
        <f t="shared" si="5"/>
        <v>5.0002477091941658E-4</v>
      </c>
    </row>
    <row r="87" spans="1:15" x14ac:dyDescent="0.3">
      <c r="A87" t="s">
        <v>18</v>
      </c>
      <c r="B87" t="s">
        <v>13</v>
      </c>
      <c r="C87" s="1">
        <v>5.8709855199999996</v>
      </c>
      <c r="D87" s="1">
        <v>2.51E-5</v>
      </c>
      <c r="E87" s="1">
        <f t="shared" si="3"/>
        <v>2.5100000000000001E-2</v>
      </c>
      <c r="F87" s="1">
        <v>4.2699999999999998E-6</v>
      </c>
      <c r="G87" s="1">
        <v>30.248282230000001</v>
      </c>
      <c r="H87" s="1">
        <v>120.4778998</v>
      </c>
      <c r="I87" s="1">
        <v>5.7402834900000004</v>
      </c>
      <c r="J87" s="1">
        <v>4.9299999999999999E-5</v>
      </c>
      <c r="K87" s="1">
        <v>1.9642999999999999E-4</v>
      </c>
      <c r="L87" s="1">
        <v>9.3600000000000002E-6</v>
      </c>
      <c r="M87" s="1">
        <v>2.5510000000000002E-4</v>
      </c>
      <c r="N87" s="1">
        <f t="shared" si="4"/>
        <v>0.25509999999999999</v>
      </c>
      <c r="O87" s="1">
        <f t="shared" si="5"/>
        <v>4.1602455726444441E-4</v>
      </c>
    </row>
    <row r="88" spans="1:15" x14ac:dyDescent="0.3">
      <c r="A88" t="s">
        <v>18</v>
      </c>
      <c r="B88" t="s">
        <v>13</v>
      </c>
      <c r="C88" s="1">
        <v>5.8665393999999997</v>
      </c>
      <c r="D88" s="1">
        <v>3.3800000000000002E-5</v>
      </c>
      <c r="E88" s="1">
        <f t="shared" si="3"/>
        <v>3.3800000000000004E-2</v>
      </c>
      <c r="F88" s="1">
        <v>5.7599999999999999E-6</v>
      </c>
      <c r="G88" s="1">
        <v>30.84827722</v>
      </c>
      <c r="H88" s="1">
        <v>174.2143452</v>
      </c>
      <c r="I88" s="1">
        <v>5.7402834900000004</v>
      </c>
      <c r="J88" s="1">
        <v>5.0300000000000003E-5</v>
      </c>
      <c r="K88" s="1">
        <v>2.8382E-4</v>
      </c>
      <c r="L88" s="1">
        <v>9.3500000000000003E-6</v>
      </c>
      <c r="M88" s="1">
        <v>3.4342999999999998E-4</v>
      </c>
      <c r="N88" s="1">
        <f t="shared" si="4"/>
        <v>0.34342999999999996</v>
      </c>
      <c r="O88" s="1">
        <f t="shared" si="5"/>
        <v>5.5965156281722207E-4</v>
      </c>
    </row>
    <row r="89" spans="1:15" x14ac:dyDescent="0.3">
      <c r="A89" t="s">
        <v>18</v>
      </c>
      <c r="B89" t="s">
        <v>13</v>
      </c>
      <c r="C89" s="1">
        <v>5.8845897799999998</v>
      </c>
      <c r="D89" s="1">
        <v>2.8200000000000001E-5</v>
      </c>
      <c r="E89" s="1">
        <f t="shared" si="3"/>
        <v>2.8199999999999999E-2</v>
      </c>
      <c r="F89" s="1">
        <v>4.7899999999999999E-6</v>
      </c>
      <c r="G89" s="1">
        <v>29.88576011</v>
      </c>
      <c r="H89" s="1">
        <v>139.7484044</v>
      </c>
      <c r="I89" s="1">
        <v>5.7402834900000004</v>
      </c>
      <c r="J89" s="1">
        <v>4.88E-5</v>
      </c>
      <c r="K89" s="1">
        <v>2.2830999999999999E-4</v>
      </c>
      <c r="L89" s="1">
        <v>9.38E-6</v>
      </c>
      <c r="M89" s="1">
        <v>2.8651000000000002E-4</v>
      </c>
      <c r="N89" s="1">
        <f t="shared" si="4"/>
        <v>0.28651000000000004</v>
      </c>
      <c r="O89" s="1">
        <f t="shared" si="5"/>
        <v>4.6833161607438893E-4</v>
      </c>
    </row>
    <row r="90" spans="1:15" x14ac:dyDescent="0.3">
      <c r="A90" t="s">
        <v>18</v>
      </c>
      <c r="B90" t="s">
        <v>13</v>
      </c>
      <c r="C90" s="1">
        <v>5.8685175999999997</v>
      </c>
      <c r="D90" s="1">
        <v>2.87E-5</v>
      </c>
      <c r="E90" s="1">
        <f t="shared" si="3"/>
        <v>2.87E-2</v>
      </c>
      <c r="F90" s="1">
        <v>4.8899999999999998E-6</v>
      </c>
      <c r="G90" s="1">
        <v>30.281958629999998</v>
      </c>
      <c r="H90" s="1">
        <v>143.16346619999999</v>
      </c>
      <c r="I90" s="1">
        <v>5.7402834900000004</v>
      </c>
      <c r="J90" s="1">
        <v>4.9400000000000001E-5</v>
      </c>
      <c r="K90" s="1">
        <v>2.3332E-4</v>
      </c>
      <c r="L90" s="1">
        <v>9.3500000000000003E-6</v>
      </c>
      <c r="M90" s="1">
        <v>2.9202999999999998E-4</v>
      </c>
      <c r="N90" s="1">
        <f t="shared" si="4"/>
        <v>0.29202999999999996</v>
      </c>
      <c r="O90" s="1">
        <f t="shared" si="5"/>
        <v>4.7605088742444431E-4</v>
      </c>
    </row>
    <row r="91" spans="1:15" x14ac:dyDescent="0.3">
      <c r="A91" t="s">
        <v>18</v>
      </c>
      <c r="B91" t="s">
        <v>13</v>
      </c>
      <c r="C91" s="1">
        <v>5.8538785400000002</v>
      </c>
      <c r="D91" s="1">
        <v>3.4E-5</v>
      </c>
      <c r="E91" s="1">
        <f t="shared" si="3"/>
        <v>3.4000000000000002E-2</v>
      </c>
      <c r="F91" s="1">
        <v>5.8100000000000003E-6</v>
      </c>
      <c r="G91" s="1">
        <v>30.957471229999999</v>
      </c>
      <c r="H91" s="1">
        <v>176.1688584</v>
      </c>
      <c r="I91" s="1">
        <v>5.7402834900000004</v>
      </c>
      <c r="J91" s="1">
        <v>5.0300000000000003E-5</v>
      </c>
      <c r="K91" s="1">
        <v>2.8640000000000002E-4</v>
      </c>
      <c r="L91" s="1">
        <v>9.3300000000000005E-6</v>
      </c>
      <c r="M91" s="1">
        <v>3.4604999999999998E-4</v>
      </c>
      <c r="N91" s="1">
        <f t="shared" si="4"/>
        <v>0.34604999999999997</v>
      </c>
      <c r="O91" s="1">
        <f t="shared" si="5"/>
        <v>5.6270407465749993E-4</v>
      </c>
    </row>
    <row r="92" spans="1:15" x14ac:dyDescent="0.3">
      <c r="A92" t="s">
        <v>18</v>
      </c>
      <c r="B92" t="s">
        <v>14</v>
      </c>
      <c r="C92" s="1">
        <v>3.83253691</v>
      </c>
      <c r="D92" s="1">
        <v>1.66E-5</v>
      </c>
      <c r="E92" s="1">
        <f t="shared" si="3"/>
        <v>1.66E-2</v>
      </c>
      <c r="F92" s="1">
        <v>4.33E-6</v>
      </c>
      <c r="G92" s="1">
        <v>30.88182617</v>
      </c>
      <c r="H92" s="1">
        <v>122.1225037</v>
      </c>
      <c r="I92" s="1">
        <v>5.7402834900000004</v>
      </c>
      <c r="J92" s="1">
        <v>3.29E-5</v>
      </c>
      <c r="K92" s="1">
        <v>1.2992E-4</v>
      </c>
      <c r="L92" s="1">
        <v>6.1099999999999999E-6</v>
      </c>
      <c r="M92" s="1">
        <v>1.6888E-4</v>
      </c>
      <c r="N92" s="1">
        <f t="shared" si="4"/>
        <v>0.16888</v>
      </c>
      <c r="O92" s="1">
        <f t="shared" si="5"/>
        <v>1.7978856482244444E-4</v>
      </c>
    </row>
    <row r="93" spans="1:15" x14ac:dyDescent="0.3">
      <c r="A93" t="s">
        <v>18</v>
      </c>
      <c r="B93" t="s">
        <v>14</v>
      </c>
      <c r="C93" s="1">
        <v>3.8500828899999999</v>
      </c>
      <c r="D93" s="1">
        <v>2.09E-5</v>
      </c>
      <c r="E93" s="1">
        <f t="shared" si="3"/>
        <v>2.0899999999999998E-2</v>
      </c>
      <c r="F93" s="1">
        <v>5.4299999999999997E-6</v>
      </c>
      <c r="G93" s="1">
        <v>30.89354019</v>
      </c>
      <c r="H93" s="1">
        <v>162.2543594</v>
      </c>
      <c r="I93" s="1">
        <v>5.7402834900000004</v>
      </c>
      <c r="J93" s="1">
        <v>3.3000000000000003E-5</v>
      </c>
      <c r="K93" s="1">
        <v>1.7347E-4</v>
      </c>
      <c r="L93" s="1">
        <v>6.1399999999999997E-6</v>
      </c>
      <c r="M93" s="1">
        <v>2.1263E-4</v>
      </c>
      <c r="N93" s="1">
        <f t="shared" si="4"/>
        <v>0.21263000000000001</v>
      </c>
      <c r="O93" s="1">
        <f t="shared" si="5"/>
        <v>2.2740086802797223E-4</v>
      </c>
    </row>
    <row r="94" spans="1:15" x14ac:dyDescent="0.3">
      <c r="A94" t="s">
        <v>18</v>
      </c>
      <c r="B94" t="s">
        <v>14</v>
      </c>
      <c r="C94" s="1">
        <v>3.8433503500000001</v>
      </c>
      <c r="D94" s="1">
        <v>2.37E-5</v>
      </c>
      <c r="E94" s="1">
        <f t="shared" si="3"/>
        <v>2.3699999999999999E-2</v>
      </c>
      <c r="F94" s="1">
        <v>6.1600000000000003E-6</v>
      </c>
      <c r="G94" s="1">
        <v>31.319178019999999</v>
      </c>
      <c r="H94" s="1">
        <v>188.522482</v>
      </c>
      <c r="I94" s="1">
        <v>5.7402834900000004</v>
      </c>
      <c r="J94" s="1">
        <v>3.3399999999999999E-5</v>
      </c>
      <c r="K94" s="1">
        <v>2.0118999999999999E-4</v>
      </c>
      <c r="L94" s="1">
        <v>6.1299999999999998E-6</v>
      </c>
      <c r="M94" s="1">
        <v>2.4073000000000001E-4</v>
      </c>
      <c r="N94" s="1">
        <f t="shared" si="4"/>
        <v>0.24073</v>
      </c>
      <c r="O94" s="1">
        <f t="shared" si="5"/>
        <v>2.570027027098611E-4</v>
      </c>
    </row>
    <row r="95" spans="1:15" x14ac:dyDescent="0.3">
      <c r="A95" t="s">
        <v>18</v>
      </c>
      <c r="B95" t="s">
        <v>14</v>
      </c>
      <c r="C95" s="1">
        <v>3.83877516</v>
      </c>
      <c r="D95" s="1">
        <v>2.1500000000000001E-5</v>
      </c>
      <c r="E95" s="1">
        <f t="shared" si="3"/>
        <v>2.1500000000000002E-2</v>
      </c>
      <c r="F95" s="1">
        <v>5.6099999999999997E-6</v>
      </c>
      <c r="G95" s="1">
        <v>33.1243859</v>
      </c>
      <c r="H95" s="1">
        <v>166.47301569999999</v>
      </c>
      <c r="I95" s="1">
        <v>5.7402834900000004</v>
      </c>
      <c r="J95" s="1">
        <v>3.5299999999999997E-5</v>
      </c>
      <c r="K95" s="1">
        <v>1.7738000000000001E-4</v>
      </c>
      <c r="L95" s="1">
        <v>6.1199999999999999E-6</v>
      </c>
      <c r="M95" s="1">
        <v>2.1877999999999999E-4</v>
      </c>
      <c r="N95" s="1">
        <f t="shared" si="4"/>
        <v>0.21878</v>
      </c>
      <c r="O95" s="1">
        <f t="shared" si="5"/>
        <v>2.3329089708466665E-4</v>
      </c>
    </row>
    <row r="96" spans="1:15" x14ac:dyDescent="0.3">
      <c r="A96" t="s">
        <v>18</v>
      </c>
      <c r="B96" t="s">
        <v>14</v>
      </c>
      <c r="C96" s="1">
        <v>3.8461796499999998</v>
      </c>
      <c r="D96" s="1">
        <v>1.9199999999999999E-5</v>
      </c>
      <c r="E96" s="1">
        <f t="shared" si="3"/>
        <v>1.9199999999999998E-2</v>
      </c>
      <c r="F96" s="1">
        <v>4.9899999999999997E-6</v>
      </c>
      <c r="G96" s="1">
        <v>30.62187166</v>
      </c>
      <c r="H96" s="1">
        <v>146.52677589999999</v>
      </c>
      <c r="I96" s="1">
        <v>5.7402834900000004</v>
      </c>
      <c r="J96" s="1">
        <v>3.2700000000000002E-5</v>
      </c>
      <c r="K96" s="1">
        <v>1.5648999999999999E-4</v>
      </c>
      <c r="L96" s="1">
        <v>6.1299999999999998E-6</v>
      </c>
      <c r="M96" s="1">
        <v>1.9532999999999999E-4</v>
      </c>
      <c r="N96" s="1">
        <f t="shared" si="4"/>
        <v>0.19532999999999998</v>
      </c>
      <c r="O96" s="1">
        <f t="shared" si="5"/>
        <v>2.0868729750958328E-4</v>
      </c>
    </row>
    <row r="97" spans="1:15" x14ac:dyDescent="0.3">
      <c r="A97" t="s">
        <v>18</v>
      </c>
      <c r="B97" t="s">
        <v>14</v>
      </c>
      <c r="C97" s="1">
        <v>3.83302678</v>
      </c>
      <c r="D97" s="1">
        <v>2.1800000000000001E-5</v>
      </c>
      <c r="E97" s="1">
        <f t="shared" si="3"/>
        <v>2.18E-2</v>
      </c>
      <c r="F97" s="1">
        <v>5.6899999999999997E-6</v>
      </c>
      <c r="G97" s="1">
        <v>32.678822619999998</v>
      </c>
      <c r="H97" s="1">
        <v>169.94299649999999</v>
      </c>
      <c r="I97" s="1">
        <v>5.7402834900000004</v>
      </c>
      <c r="J97" s="1">
        <v>3.4799999999999999E-5</v>
      </c>
      <c r="K97" s="1">
        <v>1.8085E-4</v>
      </c>
      <c r="L97" s="1">
        <v>6.1099999999999999E-6</v>
      </c>
      <c r="M97" s="1">
        <v>2.2173000000000001E-4</v>
      </c>
      <c r="N97" s="1">
        <f t="shared" si="4"/>
        <v>0.22173000000000001</v>
      </c>
      <c r="O97" s="1">
        <f t="shared" si="5"/>
        <v>2.3608250775816668E-4</v>
      </c>
    </row>
    <row r="98" spans="1:15" x14ac:dyDescent="0.3">
      <c r="A98" t="s">
        <v>18</v>
      </c>
      <c r="B98" t="s">
        <v>14</v>
      </c>
      <c r="C98" s="1">
        <v>3.8383392700000001</v>
      </c>
      <c r="D98" s="1">
        <v>2.34E-5</v>
      </c>
      <c r="E98" s="1">
        <f t="shared" si="3"/>
        <v>2.3400000000000001E-2</v>
      </c>
      <c r="F98" s="1">
        <v>6.0900000000000001E-6</v>
      </c>
      <c r="G98" s="1">
        <v>32.734235490000003</v>
      </c>
      <c r="H98" s="1">
        <v>184.58609129999999</v>
      </c>
      <c r="I98" s="1">
        <v>5.7402834900000004</v>
      </c>
      <c r="J98" s="1">
        <v>3.4900000000000001E-5</v>
      </c>
      <c r="K98" s="1">
        <v>1.9673E-4</v>
      </c>
      <c r="L98" s="1">
        <v>6.1199999999999999E-6</v>
      </c>
      <c r="M98" s="1">
        <v>2.3774000000000001E-4</v>
      </c>
      <c r="N98" s="1">
        <f t="shared" si="4"/>
        <v>0.23774000000000001</v>
      </c>
      <c r="O98" s="1">
        <f t="shared" si="5"/>
        <v>2.5347966056938893E-4</v>
      </c>
    </row>
    <row r="99" spans="1:15" x14ac:dyDescent="0.3">
      <c r="A99" t="s">
        <v>18</v>
      </c>
      <c r="B99" t="s">
        <v>14</v>
      </c>
      <c r="C99" s="1">
        <v>3.8298402399999998</v>
      </c>
      <c r="D99" s="1">
        <v>1.7399999999999999E-5</v>
      </c>
      <c r="E99" s="1">
        <f t="shared" si="3"/>
        <v>1.7399999999999999E-2</v>
      </c>
      <c r="F99" s="1">
        <v>4.5399999999999997E-6</v>
      </c>
      <c r="G99" s="1">
        <v>32.436936060000001</v>
      </c>
      <c r="H99" s="1">
        <v>128.06751310000001</v>
      </c>
      <c r="I99" s="1">
        <v>5.7402834900000004</v>
      </c>
      <c r="J99" s="1">
        <v>3.4499999999999998E-5</v>
      </c>
      <c r="K99" s="1">
        <v>1.362E-4</v>
      </c>
      <c r="L99" s="1">
        <v>6.1E-6</v>
      </c>
      <c r="M99" s="1">
        <v>1.7678999999999999E-4</v>
      </c>
      <c r="N99" s="1">
        <f t="shared" si="4"/>
        <v>0.17679</v>
      </c>
      <c r="O99" s="1">
        <f t="shared" si="5"/>
        <v>1.8807707111933333E-4</v>
      </c>
    </row>
    <row r="100" spans="1:15" x14ac:dyDescent="0.3">
      <c r="A100" t="s">
        <v>18</v>
      </c>
      <c r="B100" t="s">
        <v>14</v>
      </c>
      <c r="C100" s="1">
        <v>3.8326791600000001</v>
      </c>
      <c r="D100" s="1">
        <v>1.3900000000000001E-5</v>
      </c>
      <c r="E100" s="1">
        <f t="shared" si="3"/>
        <v>1.3900000000000001E-2</v>
      </c>
      <c r="F100" s="1">
        <v>3.6200000000000001E-6</v>
      </c>
      <c r="G100" s="1">
        <v>32.310564599999999</v>
      </c>
      <c r="H100" s="1">
        <v>94.390004110000007</v>
      </c>
      <c r="I100" s="1">
        <v>5.7402834900000004</v>
      </c>
      <c r="J100" s="1">
        <v>3.4400000000000003E-5</v>
      </c>
      <c r="K100" s="1">
        <v>1.0043E-4</v>
      </c>
      <c r="L100" s="1">
        <v>6.1099999999999999E-6</v>
      </c>
      <c r="M100" s="1">
        <v>1.4092E-4</v>
      </c>
      <c r="N100" s="1">
        <f t="shared" si="4"/>
        <v>0.14091999999999999</v>
      </c>
      <c r="O100" s="1">
        <f t="shared" si="5"/>
        <v>1.5002809645199997E-4</v>
      </c>
    </row>
    <row r="101" spans="1:15" x14ac:dyDescent="0.3">
      <c r="A101" t="s">
        <v>18</v>
      </c>
      <c r="B101" t="s">
        <v>14</v>
      </c>
      <c r="C101" s="1">
        <v>3.85445708</v>
      </c>
      <c r="D101" s="1">
        <v>2.2200000000000001E-5</v>
      </c>
      <c r="E101" s="1">
        <f t="shared" si="3"/>
        <v>2.2200000000000001E-2</v>
      </c>
      <c r="F101" s="1">
        <v>5.7599999999999999E-6</v>
      </c>
      <c r="G101" s="1">
        <v>32.730403680000002</v>
      </c>
      <c r="H101" s="1">
        <v>172.4020022</v>
      </c>
      <c r="I101" s="1">
        <v>5.7402834900000004</v>
      </c>
      <c r="J101" s="1">
        <v>3.4999999999999997E-5</v>
      </c>
      <c r="K101" s="1">
        <v>1.8448999999999999E-4</v>
      </c>
      <c r="L101" s="1">
        <v>6.1399999999999997E-6</v>
      </c>
      <c r="M101" s="1">
        <v>2.2566E-4</v>
      </c>
      <c r="N101" s="1">
        <f t="shared" si="4"/>
        <v>0.22566</v>
      </c>
      <c r="O101" s="1">
        <f t="shared" si="5"/>
        <v>2.4161021796466665E-4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emissoes_teste_total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Ferreira Gonçalves</cp:lastModifiedBy>
  <dcterms:created xsi:type="dcterms:W3CDTF">2025-03-31T03:42:40Z</dcterms:created>
  <dcterms:modified xsi:type="dcterms:W3CDTF">2025-03-31T03:46:30Z</dcterms:modified>
</cp:coreProperties>
</file>