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Fe" sheetId="1" r:id="rId1"/>
    <sheet name="工作表3" sheetId="3" r:id="rId2"/>
  </sheets>
  <calcPr calcId="145621"/>
  <fileRecoveryPr repairLoad="1"/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L3" i="1"/>
  <c r="K3" i="1"/>
</calcChain>
</file>

<file path=xl/sharedStrings.xml><?xml version="1.0" encoding="utf-8"?>
<sst xmlns="http://schemas.openxmlformats.org/spreadsheetml/2006/main" count="23" uniqueCount="11">
  <si>
    <t>Date</t>
  </si>
  <si>
    <t>PET</t>
  </si>
  <si>
    <t>P</t>
  </si>
  <si>
    <t>ET</t>
  </si>
  <si>
    <t>Schreiber</t>
  </si>
  <si>
    <t>Budyko</t>
  </si>
  <si>
    <t>Ol'dekop</t>
  </si>
  <si>
    <t>1:1</t>
    <phoneticPr fontId="1" type="noConversion"/>
  </si>
  <si>
    <t>Pike</t>
  </si>
  <si>
    <t>Fu</t>
  </si>
  <si>
    <t>Limits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</si>
</sst>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Fe!$A$1</c:f>
              <c:strCache>
                <c:ptCount val="1"/>
                <c:pt idx="0">
                  <c:v>Budyko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Fe!$E$3:$E$26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Fe!$F$3:$F$26</c:f>
              <c:numCache>
                <c:formatCode>General</c:formatCode>
                <c:ptCount val="24"/>
                <c:pt idx="0">
                  <c:v>0.21120616119519386</c:v>
                </c:pt>
                <c:pt idx="1">
                  <c:v>0.23269834979761669</c:v>
                </c:pt>
                <c:pt idx="2">
                  <c:v>0.19621990788010799</c:v>
                </c:pt>
                <c:pt idx="3">
                  <c:v>0.28597003049993369</c:v>
                </c:pt>
                <c:pt idx="4">
                  <c:v>0.21122655512076643</c:v>
                </c:pt>
                <c:pt idx="5">
                  <c:v>0.32274850446611492</c:v>
                </c:pt>
                <c:pt idx="6">
                  <c:v>0.24490835030549898</c:v>
                </c:pt>
                <c:pt idx="7">
                  <c:v>0.32356212265649825</c:v>
                </c:pt>
                <c:pt idx="8">
                  <c:v>0.21081578816385449</c:v>
                </c:pt>
                <c:pt idx="9">
                  <c:v>0.25684295268763935</c:v>
                </c:pt>
                <c:pt idx="10">
                  <c:v>0.15819474950319004</c:v>
                </c:pt>
                <c:pt idx="11">
                  <c:v>0.29264069264069265</c:v>
                </c:pt>
                <c:pt idx="12">
                  <c:v>0.16835586668461641</c:v>
                </c:pt>
                <c:pt idx="13">
                  <c:v>0.17036402235942583</c:v>
                </c:pt>
                <c:pt idx="14">
                  <c:v>0.33933121019108281</c:v>
                </c:pt>
                <c:pt idx="15">
                  <c:v>0.34682389678691755</c:v>
                </c:pt>
                <c:pt idx="16">
                  <c:v>0.19029317125491599</c:v>
                </c:pt>
                <c:pt idx="17">
                  <c:v>0.18124292838285211</c:v>
                </c:pt>
                <c:pt idx="18">
                  <c:v>0.23207743936679412</c:v>
                </c:pt>
                <c:pt idx="19">
                  <c:v>0.18292453027795813</c:v>
                </c:pt>
                <c:pt idx="20">
                  <c:v>0.19556293747775538</c:v>
                </c:pt>
                <c:pt idx="21">
                  <c:v>0.25099924694433184</c:v>
                </c:pt>
                <c:pt idx="22">
                  <c:v>0.22797942187988518</c:v>
                </c:pt>
                <c:pt idx="23">
                  <c:v>0.20326071479424745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Fe!$G$1</c:f>
              <c:strCache>
                <c:ptCount val="1"/>
                <c:pt idx="0">
                  <c:v>Pike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Fe!$K$3:$K$26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Fe!$L$3:$L$26</c:f>
              <c:numCache>
                <c:formatCode>General</c:formatCode>
                <c:ptCount val="24"/>
                <c:pt idx="0">
                  <c:v>0.21829835977675416</c:v>
                </c:pt>
                <c:pt idx="1">
                  <c:v>0.24076537688584448</c:v>
                </c:pt>
                <c:pt idx="2">
                  <c:v>0.20257300387992647</c:v>
                </c:pt>
                <c:pt idx="3">
                  <c:v>0.29631348627502979</c:v>
                </c:pt>
                <c:pt idx="4">
                  <c:v>0.21832411280528943</c:v>
                </c:pt>
                <c:pt idx="5">
                  <c:v>0.33458985495369992</c:v>
                </c:pt>
                <c:pt idx="6">
                  <c:v>0.25353586784340348</c:v>
                </c:pt>
                <c:pt idx="7">
                  <c:v>0.33539879250079441</c:v>
                </c:pt>
                <c:pt idx="8">
                  <c:v>0.21788362948583945</c:v>
                </c:pt>
                <c:pt idx="9">
                  <c:v>0.26597721080009912</c:v>
                </c:pt>
                <c:pt idx="10">
                  <c:v>0.16277934665132654</c:v>
                </c:pt>
                <c:pt idx="11">
                  <c:v>0.3032727272727273</c:v>
                </c:pt>
                <c:pt idx="12">
                  <c:v>0.17341385079908458</c:v>
                </c:pt>
                <c:pt idx="13">
                  <c:v>0.17550591122450968</c:v>
                </c:pt>
                <c:pt idx="14">
                  <c:v>0.35179140127388536</c:v>
                </c:pt>
                <c:pt idx="15">
                  <c:v>0.35956118004766208</c:v>
                </c:pt>
                <c:pt idx="16">
                  <c:v>0.19637111190561315</c:v>
                </c:pt>
                <c:pt idx="17">
                  <c:v>0.18690022210116078</c:v>
                </c:pt>
                <c:pt idx="18">
                  <c:v>0.24012621333262027</c:v>
                </c:pt>
                <c:pt idx="19">
                  <c:v>0.1886638319264364</c:v>
                </c:pt>
                <c:pt idx="20">
                  <c:v>0.20189820856566615</c:v>
                </c:pt>
                <c:pt idx="21">
                  <c:v>0.25986213288536175</c:v>
                </c:pt>
                <c:pt idx="22">
                  <c:v>0.23582411960321747</c:v>
                </c:pt>
                <c:pt idx="23">
                  <c:v>0.20995301153353269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Fe!$M$1</c:f>
              <c:strCache>
                <c:ptCount val="1"/>
                <c:pt idx="0">
                  <c:v>Fu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Fe!$Q$3:$Q$26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Fe!$R$3:$R$26</c:f>
              <c:numCache>
                <c:formatCode>General</c:formatCode>
                <c:ptCount val="24"/>
                <c:pt idx="0">
                  <c:v>0.13711583924349882</c:v>
                </c:pt>
                <c:pt idx="1">
                  <c:v>0.14820685555775709</c:v>
                </c:pt>
                <c:pt idx="2">
                  <c:v>0.1291720554534522</c:v>
                </c:pt>
                <c:pt idx="3">
                  <c:v>0.17444635989921761</c:v>
                </c:pt>
                <c:pt idx="4">
                  <c:v>0.1371204965591688</c:v>
                </c:pt>
                <c:pt idx="5">
                  <c:v>0.19171515201180037</c:v>
                </c:pt>
                <c:pt idx="6">
                  <c:v>0.15439013351436975</c:v>
                </c:pt>
                <c:pt idx="7">
                  <c:v>0.19208770257387991</c:v>
                </c:pt>
                <c:pt idx="8">
                  <c:v>0.1369020954656314</c:v>
                </c:pt>
                <c:pt idx="9">
                  <c:v>0.16029848897696311</c:v>
                </c:pt>
                <c:pt idx="10">
                  <c:v>0.1081825471533661</c:v>
                </c:pt>
                <c:pt idx="11">
                  <c:v>0.17762770562770561</c:v>
                </c:pt>
                <c:pt idx="12">
                  <c:v>0.1139104179087255</c:v>
                </c:pt>
                <c:pt idx="13">
                  <c:v>0.11503028650448942</c:v>
                </c:pt>
                <c:pt idx="14">
                  <c:v>0.19932324840764332</c:v>
                </c:pt>
                <c:pt idx="15">
                  <c:v>0.20272824389843042</c:v>
                </c:pt>
                <c:pt idx="16">
                  <c:v>0.12598319628173041</c:v>
                </c:pt>
                <c:pt idx="17">
                  <c:v>0.12104513263210828</c:v>
                </c:pt>
                <c:pt idx="18">
                  <c:v>0.14789956413616068</c:v>
                </c:pt>
                <c:pt idx="19">
                  <c:v>0.12197063320835339</c:v>
                </c:pt>
                <c:pt idx="20">
                  <c:v>0.12881717878751928</c:v>
                </c:pt>
                <c:pt idx="21">
                  <c:v>0.15741759833169205</c:v>
                </c:pt>
                <c:pt idx="22">
                  <c:v>0.14580905550976322</c:v>
                </c:pt>
                <c:pt idx="23">
                  <c:v>0.13292040438559019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Fe!$A$27</c:f>
              <c:strCache>
                <c:ptCount val="1"/>
                <c:pt idx="0">
                  <c:v>Ol'dekop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Fe!$E$29:$E$52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Fe!$F$29:$F$52</c:f>
              <c:numCache>
                <c:formatCode>General</c:formatCode>
                <c:ptCount val="24"/>
                <c:pt idx="0">
                  <c:v>0.22307523579732394</c:v>
                </c:pt>
                <c:pt idx="1">
                  <c:v>0.24716238784001812</c:v>
                </c:pt>
                <c:pt idx="2">
                  <c:v>0.20640755110838835</c:v>
                </c:pt>
                <c:pt idx="3">
                  <c:v>0.30781726561463996</c:v>
                </c:pt>
                <c:pt idx="4">
                  <c:v>0.22310079611388478</c:v>
                </c:pt>
                <c:pt idx="5">
                  <c:v>0.35040563795787927</c:v>
                </c:pt>
                <c:pt idx="6">
                  <c:v>0.26094704684317721</c:v>
                </c:pt>
                <c:pt idx="7">
                  <c:v>0.35132666031140769</c:v>
                </c:pt>
                <c:pt idx="8">
                  <c:v>0.22263700164252653</c:v>
                </c:pt>
                <c:pt idx="9">
                  <c:v>0.27449219717612089</c:v>
                </c:pt>
                <c:pt idx="10">
                  <c:v>0.16474915455147648</c:v>
                </c:pt>
                <c:pt idx="11">
                  <c:v>0.31553246753246755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0.36970541401273888</c:v>
                </c:pt>
                <c:pt idx="15">
                  <c:v>0.37842057687566766</c:v>
                </c:pt>
                <c:pt idx="16">
                  <c:v>0.19985698963174831</c:v>
                </c:pt>
                <c:pt idx="17">
                  <c:v>0.18991744541759206</c:v>
                </c:pt>
                <c:pt idx="18">
                  <c:v>0.24643687996363348</c:v>
                </c:pt>
                <c:pt idx="19">
                  <c:v>0.19174294631448857</c:v>
                </c:pt>
                <c:pt idx="20">
                  <c:v>0.20569462569699845</c:v>
                </c:pt>
                <c:pt idx="21">
                  <c:v>0.26782714476047037</c:v>
                </c:pt>
                <c:pt idx="22">
                  <c:v>0.24184975698490746</c:v>
                </c:pt>
                <c:pt idx="23">
                  <c:v>0.21420095875456832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Fe!$G$27</c:f>
              <c:strCache>
                <c:ptCount val="1"/>
                <c:pt idx="0">
                  <c:v>Schreiber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Fe!$K$29:$K$52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Fe!$L$29:$L$52</c:f>
              <c:numCache>
                <c:formatCode>General</c:formatCode>
                <c:ptCount val="24"/>
                <c:pt idx="0">
                  <c:v>0.19999512563671371</c:v>
                </c:pt>
                <c:pt idx="1">
                  <c:v>0.2190834725013445</c:v>
                </c:pt>
                <c:pt idx="2">
                  <c:v>0.18650874685181404</c:v>
                </c:pt>
                <c:pt idx="3">
                  <c:v>0.26564779207001721</c:v>
                </c:pt>
                <c:pt idx="4">
                  <c:v>0.2</c:v>
                </c:pt>
                <c:pt idx="5">
                  <c:v>0.29730394165369173</c:v>
                </c:pt>
                <c:pt idx="6">
                  <c:v>0.22988798370672101</c:v>
                </c:pt>
                <c:pt idx="7">
                  <c:v>0.29798220527486496</c:v>
                </c:pt>
                <c:pt idx="8">
                  <c:v>0.19964163058085713</c:v>
                </c:pt>
                <c:pt idx="9">
                  <c:v>0.24033936091156802</c:v>
                </c:pt>
                <c:pt idx="10">
                  <c:v>0.15190182337970226</c:v>
                </c:pt>
                <c:pt idx="11">
                  <c:v>0.27144588744588743</c:v>
                </c:pt>
                <c:pt idx="12">
                  <c:v>0.16122083966382675</c:v>
                </c:pt>
                <c:pt idx="13">
                  <c:v>0.16306020294879536</c:v>
                </c:pt>
                <c:pt idx="14">
                  <c:v>0.31146496815286623</c:v>
                </c:pt>
                <c:pt idx="15">
                  <c:v>0.31785684937135344</c:v>
                </c:pt>
                <c:pt idx="16">
                  <c:v>0.18117626027887021</c:v>
                </c:pt>
                <c:pt idx="17">
                  <c:v>0.17296651720236347</c:v>
                </c:pt>
                <c:pt idx="18">
                  <c:v>0.21854694226809637</c:v>
                </c:pt>
                <c:pt idx="19">
                  <c:v>0.17450409501267253</c:v>
                </c:pt>
                <c:pt idx="20">
                  <c:v>0.18592952900699966</c:v>
                </c:pt>
                <c:pt idx="21">
                  <c:v>0.23521404159184384</c:v>
                </c:pt>
                <c:pt idx="22">
                  <c:v>0.21490492567433134</c:v>
                </c:pt>
                <c:pt idx="23">
                  <c:v>0.19284256490578575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Fe!$T$2</c:f>
              <c:strCache>
                <c:ptCount val="1"/>
                <c:pt idx="0">
                  <c:v>Limits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Fe!$T$3:$T$5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1.5</c:v>
                </c:pt>
              </c:numCache>
            </c:numRef>
          </c:xVal>
          <c:yVal>
            <c:numRef>
              <c:f>Fe!$U$3:$U$5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159424"/>
        <c:axId val="737160000"/>
      </c:scatterChart>
      <c:valAx>
        <c:axId val="737159424"/>
        <c:scaling>
          <c:orientation val="minMax"/>
          <c:max val="1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PET/P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160000"/>
        <c:crosses val="autoZero"/>
        <c:crossBetween val="midCat"/>
        <c:majorUnit val="0.1"/>
      </c:valAx>
      <c:valAx>
        <c:axId val="7371600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ET/P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15942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Fe!$A$1</c:f>
              <c:strCache>
                <c:ptCount val="1"/>
                <c:pt idx="0">
                  <c:v>Budyko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Fe!$E$3:$E$26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Fe!$F$3:$F$26</c:f>
              <c:numCache>
                <c:formatCode>General</c:formatCode>
                <c:ptCount val="24"/>
                <c:pt idx="0">
                  <c:v>0.21120616119519386</c:v>
                </c:pt>
                <c:pt idx="1">
                  <c:v>0.23269834979761669</c:v>
                </c:pt>
                <c:pt idx="2">
                  <c:v>0.19621990788010799</c:v>
                </c:pt>
                <c:pt idx="3">
                  <c:v>0.28597003049993369</c:v>
                </c:pt>
                <c:pt idx="4">
                  <c:v>0.21122655512076643</c:v>
                </c:pt>
                <c:pt idx="5">
                  <c:v>0.32274850446611492</c:v>
                </c:pt>
                <c:pt idx="6">
                  <c:v>0.24490835030549898</c:v>
                </c:pt>
                <c:pt idx="7">
                  <c:v>0.32356212265649825</c:v>
                </c:pt>
                <c:pt idx="8">
                  <c:v>0.21081578816385449</c:v>
                </c:pt>
                <c:pt idx="9">
                  <c:v>0.25684295268763935</c:v>
                </c:pt>
                <c:pt idx="10">
                  <c:v>0.15819474950319004</c:v>
                </c:pt>
                <c:pt idx="11">
                  <c:v>0.29264069264069265</c:v>
                </c:pt>
                <c:pt idx="12">
                  <c:v>0.16835586668461641</c:v>
                </c:pt>
                <c:pt idx="13">
                  <c:v>0.17036402235942583</c:v>
                </c:pt>
                <c:pt idx="14">
                  <c:v>0.33933121019108281</c:v>
                </c:pt>
                <c:pt idx="15">
                  <c:v>0.34682389678691755</c:v>
                </c:pt>
                <c:pt idx="16">
                  <c:v>0.19029317125491599</c:v>
                </c:pt>
                <c:pt idx="17">
                  <c:v>0.18124292838285211</c:v>
                </c:pt>
                <c:pt idx="18">
                  <c:v>0.23207743936679412</c:v>
                </c:pt>
                <c:pt idx="19">
                  <c:v>0.18292453027795813</c:v>
                </c:pt>
                <c:pt idx="20">
                  <c:v>0.19556293747775538</c:v>
                </c:pt>
                <c:pt idx="21">
                  <c:v>0.25099924694433184</c:v>
                </c:pt>
                <c:pt idx="22">
                  <c:v>0.22797942187988518</c:v>
                </c:pt>
                <c:pt idx="23">
                  <c:v>0.20326071479424745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Fe!$G$1</c:f>
              <c:strCache>
                <c:ptCount val="1"/>
                <c:pt idx="0">
                  <c:v>Pike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Fe!$K$3:$K$26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Fe!$L$3:$L$26</c:f>
              <c:numCache>
                <c:formatCode>General</c:formatCode>
                <c:ptCount val="24"/>
                <c:pt idx="0">
                  <c:v>0.21829835977675416</c:v>
                </c:pt>
                <c:pt idx="1">
                  <c:v>0.24076537688584448</c:v>
                </c:pt>
                <c:pt idx="2">
                  <c:v>0.20257300387992647</c:v>
                </c:pt>
                <c:pt idx="3">
                  <c:v>0.29631348627502979</c:v>
                </c:pt>
                <c:pt idx="4">
                  <c:v>0.21832411280528943</c:v>
                </c:pt>
                <c:pt idx="5">
                  <c:v>0.33458985495369992</c:v>
                </c:pt>
                <c:pt idx="6">
                  <c:v>0.25353586784340348</c:v>
                </c:pt>
                <c:pt idx="7">
                  <c:v>0.33539879250079441</c:v>
                </c:pt>
                <c:pt idx="8">
                  <c:v>0.21788362948583945</c:v>
                </c:pt>
                <c:pt idx="9">
                  <c:v>0.26597721080009912</c:v>
                </c:pt>
                <c:pt idx="10">
                  <c:v>0.16277934665132654</c:v>
                </c:pt>
                <c:pt idx="11">
                  <c:v>0.3032727272727273</c:v>
                </c:pt>
                <c:pt idx="12">
                  <c:v>0.17341385079908458</c:v>
                </c:pt>
                <c:pt idx="13">
                  <c:v>0.17550591122450968</c:v>
                </c:pt>
                <c:pt idx="14">
                  <c:v>0.35179140127388536</c:v>
                </c:pt>
                <c:pt idx="15">
                  <c:v>0.35956118004766208</c:v>
                </c:pt>
                <c:pt idx="16">
                  <c:v>0.19637111190561315</c:v>
                </c:pt>
                <c:pt idx="17">
                  <c:v>0.18690022210116078</c:v>
                </c:pt>
                <c:pt idx="18">
                  <c:v>0.24012621333262027</c:v>
                </c:pt>
                <c:pt idx="19">
                  <c:v>0.1886638319264364</c:v>
                </c:pt>
                <c:pt idx="20">
                  <c:v>0.20189820856566615</c:v>
                </c:pt>
                <c:pt idx="21">
                  <c:v>0.25986213288536175</c:v>
                </c:pt>
                <c:pt idx="22">
                  <c:v>0.23582411960321747</c:v>
                </c:pt>
                <c:pt idx="23">
                  <c:v>0.20995301153353269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Fe!$M$1</c:f>
              <c:strCache>
                <c:ptCount val="1"/>
                <c:pt idx="0">
                  <c:v>Fu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Fe!$Q$3:$Q$26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Fe!$R$3:$R$26</c:f>
              <c:numCache>
                <c:formatCode>General</c:formatCode>
                <c:ptCount val="24"/>
                <c:pt idx="0">
                  <c:v>0.13711583924349882</c:v>
                </c:pt>
                <c:pt idx="1">
                  <c:v>0.14820685555775709</c:v>
                </c:pt>
                <c:pt idx="2">
                  <c:v>0.1291720554534522</c:v>
                </c:pt>
                <c:pt idx="3">
                  <c:v>0.17444635989921761</c:v>
                </c:pt>
                <c:pt idx="4">
                  <c:v>0.1371204965591688</c:v>
                </c:pt>
                <c:pt idx="5">
                  <c:v>0.19171515201180037</c:v>
                </c:pt>
                <c:pt idx="6">
                  <c:v>0.15439013351436975</c:v>
                </c:pt>
                <c:pt idx="7">
                  <c:v>0.19208770257387991</c:v>
                </c:pt>
                <c:pt idx="8">
                  <c:v>0.1369020954656314</c:v>
                </c:pt>
                <c:pt idx="9">
                  <c:v>0.16029848897696311</c:v>
                </c:pt>
                <c:pt idx="10">
                  <c:v>0.1081825471533661</c:v>
                </c:pt>
                <c:pt idx="11">
                  <c:v>0.17762770562770561</c:v>
                </c:pt>
                <c:pt idx="12">
                  <c:v>0.1139104179087255</c:v>
                </c:pt>
                <c:pt idx="13">
                  <c:v>0.11503028650448942</c:v>
                </c:pt>
                <c:pt idx="14">
                  <c:v>0.19932324840764332</c:v>
                </c:pt>
                <c:pt idx="15">
                  <c:v>0.20272824389843042</c:v>
                </c:pt>
                <c:pt idx="16">
                  <c:v>0.12598319628173041</c:v>
                </c:pt>
                <c:pt idx="17">
                  <c:v>0.12104513263210828</c:v>
                </c:pt>
                <c:pt idx="18">
                  <c:v>0.14789956413616068</c:v>
                </c:pt>
                <c:pt idx="19">
                  <c:v>0.12197063320835339</c:v>
                </c:pt>
                <c:pt idx="20">
                  <c:v>0.12881717878751928</c:v>
                </c:pt>
                <c:pt idx="21">
                  <c:v>0.15741759833169205</c:v>
                </c:pt>
                <c:pt idx="22">
                  <c:v>0.14580905550976322</c:v>
                </c:pt>
                <c:pt idx="23">
                  <c:v>0.13292040438559019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Fe!$A$27</c:f>
              <c:strCache>
                <c:ptCount val="1"/>
                <c:pt idx="0">
                  <c:v>Ol'dekop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Fe!$E$29:$E$52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Fe!$F$29:$F$52</c:f>
              <c:numCache>
                <c:formatCode>General</c:formatCode>
                <c:ptCount val="24"/>
                <c:pt idx="0">
                  <c:v>0.22307523579732394</c:v>
                </c:pt>
                <c:pt idx="1">
                  <c:v>0.24716238784001812</c:v>
                </c:pt>
                <c:pt idx="2">
                  <c:v>0.20640755110838835</c:v>
                </c:pt>
                <c:pt idx="3">
                  <c:v>0.30781726561463996</c:v>
                </c:pt>
                <c:pt idx="4">
                  <c:v>0.22310079611388478</c:v>
                </c:pt>
                <c:pt idx="5">
                  <c:v>0.35040563795787927</c:v>
                </c:pt>
                <c:pt idx="6">
                  <c:v>0.26094704684317721</c:v>
                </c:pt>
                <c:pt idx="7">
                  <c:v>0.35132666031140769</c:v>
                </c:pt>
                <c:pt idx="8">
                  <c:v>0.22263700164252653</c:v>
                </c:pt>
                <c:pt idx="9">
                  <c:v>0.27449219717612089</c:v>
                </c:pt>
                <c:pt idx="10">
                  <c:v>0.16474915455147648</c:v>
                </c:pt>
                <c:pt idx="11">
                  <c:v>0.31553246753246755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0.36970541401273888</c:v>
                </c:pt>
                <c:pt idx="15">
                  <c:v>0.37842057687566766</c:v>
                </c:pt>
                <c:pt idx="16">
                  <c:v>0.19985698963174831</c:v>
                </c:pt>
                <c:pt idx="17">
                  <c:v>0.18991744541759206</c:v>
                </c:pt>
                <c:pt idx="18">
                  <c:v>0.24643687996363348</c:v>
                </c:pt>
                <c:pt idx="19">
                  <c:v>0.19174294631448857</c:v>
                </c:pt>
                <c:pt idx="20">
                  <c:v>0.20569462569699845</c:v>
                </c:pt>
                <c:pt idx="21">
                  <c:v>0.26782714476047037</c:v>
                </c:pt>
                <c:pt idx="22">
                  <c:v>0.24184975698490746</c:v>
                </c:pt>
                <c:pt idx="23">
                  <c:v>0.21420095875456832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Fe!$G$27</c:f>
              <c:strCache>
                <c:ptCount val="1"/>
                <c:pt idx="0">
                  <c:v>Schreiber</c:v>
                </c:pt>
              </c:strCache>
            </c:strRef>
          </c:tx>
          <c:spPr>
            <a:ln w="28575">
              <a:noFill/>
            </a:ln>
          </c:spPr>
          <c:xVal>
            <c:numRef>
              <c:f>Fe!$K$29:$K$52</c:f>
              <c:numCache>
                <c:formatCode>General</c:formatCode>
                <c:ptCount val="24"/>
                <c:pt idx="0">
                  <c:v>0.22312397943018691</c:v>
                </c:pt>
                <c:pt idx="1">
                  <c:v>0.24730391463103965</c:v>
                </c:pt>
                <c:pt idx="2">
                  <c:v>0.20643024073695912</c:v>
                </c:pt>
                <c:pt idx="3">
                  <c:v>0.30877867656809438</c:v>
                </c:pt>
                <c:pt idx="4">
                  <c:v>0.22315476993658076</c:v>
                </c:pt>
                <c:pt idx="5">
                  <c:v>0.35282307629271492</c:v>
                </c:pt>
                <c:pt idx="6">
                  <c:v>0.26120162932790225</c:v>
                </c:pt>
                <c:pt idx="7">
                  <c:v>0.35378932316491901</c:v>
                </c:pt>
                <c:pt idx="8">
                  <c:v>0.22268677517296301</c:v>
                </c:pt>
                <c:pt idx="9">
                  <c:v>0.2748637602179837</c:v>
                </c:pt>
                <c:pt idx="10">
                  <c:v>0.16474915455147648</c:v>
                </c:pt>
                <c:pt idx="11">
                  <c:v>0.31667532467532467</c:v>
                </c:pt>
                <c:pt idx="12">
                  <c:v>0.17581783564436412</c:v>
                </c:pt>
                <c:pt idx="13">
                  <c:v>0.17799894825000487</c:v>
                </c:pt>
                <c:pt idx="14">
                  <c:v>0.37320859872611467</c:v>
                </c:pt>
                <c:pt idx="15">
                  <c:v>0.38248828991700218</c:v>
                </c:pt>
                <c:pt idx="16">
                  <c:v>0.19987933500178764</c:v>
                </c:pt>
                <c:pt idx="17">
                  <c:v>0.18991744541759206</c:v>
                </c:pt>
                <c:pt idx="18">
                  <c:v>0.24659732064069312</c:v>
                </c:pt>
                <c:pt idx="19">
                  <c:v>0.19176389267086988</c:v>
                </c:pt>
                <c:pt idx="20">
                  <c:v>0.20571835330406929</c:v>
                </c:pt>
                <c:pt idx="21">
                  <c:v>0.26814574523547469</c:v>
                </c:pt>
                <c:pt idx="22">
                  <c:v>0.24196344825626009</c:v>
                </c:pt>
                <c:pt idx="23">
                  <c:v>0.21424842185201004</c:v>
                </c:pt>
              </c:numCache>
            </c:numRef>
          </c:xVal>
          <c:yVal>
            <c:numRef>
              <c:f>Fe!$L$29:$L$52</c:f>
              <c:numCache>
                <c:formatCode>General</c:formatCode>
                <c:ptCount val="24"/>
                <c:pt idx="0">
                  <c:v>0.19999512563671371</c:v>
                </c:pt>
                <c:pt idx="1">
                  <c:v>0.2190834725013445</c:v>
                </c:pt>
                <c:pt idx="2">
                  <c:v>0.18650874685181404</c:v>
                </c:pt>
                <c:pt idx="3">
                  <c:v>0.26564779207001721</c:v>
                </c:pt>
                <c:pt idx="4">
                  <c:v>0.2</c:v>
                </c:pt>
                <c:pt idx="5">
                  <c:v>0.29730394165369173</c:v>
                </c:pt>
                <c:pt idx="6">
                  <c:v>0.22988798370672101</c:v>
                </c:pt>
                <c:pt idx="7">
                  <c:v>0.29798220527486496</c:v>
                </c:pt>
                <c:pt idx="8">
                  <c:v>0.19964163058085713</c:v>
                </c:pt>
                <c:pt idx="9">
                  <c:v>0.24033936091156802</c:v>
                </c:pt>
                <c:pt idx="10">
                  <c:v>0.15190182337970226</c:v>
                </c:pt>
                <c:pt idx="11">
                  <c:v>0.27144588744588743</c:v>
                </c:pt>
                <c:pt idx="12">
                  <c:v>0.16122083966382675</c:v>
                </c:pt>
                <c:pt idx="13">
                  <c:v>0.16306020294879536</c:v>
                </c:pt>
                <c:pt idx="14">
                  <c:v>0.31146496815286623</c:v>
                </c:pt>
                <c:pt idx="15">
                  <c:v>0.31785684937135344</c:v>
                </c:pt>
                <c:pt idx="16">
                  <c:v>0.18117626027887021</c:v>
                </c:pt>
                <c:pt idx="17">
                  <c:v>0.17296651720236347</c:v>
                </c:pt>
                <c:pt idx="18">
                  <c:v>0.21854694226809637</c:v>
                </c:pt>
                <c:pt idx="19">
                  <c:v>0.17450409501267253</c:v>
                </c:pt>
                <c:pt idx="20">
                  <c:v>0.18592952900699966</c:v>
                </c:pt>
                <c:pt idx="21">
                  <c:v>0.23521404159184384</c:v>
                </c:pt>
                <c:pt idx="22">
                  <c:v>0.21490492567433134</c:v>
                </c:pt>
                <c:pt idx="23">
                  <c:v>0.19284256490578575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Fe!$W$2</c:f>
              <c:strCache>
                <c:ptCount val="1"/>
                <c:pt idx="0">
                  <c:v>1:1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Fe!$W$3:$W$4</c:f>
              <c:numCache>
                <c:formatCode>General</c:formatCode>
                <c:ptCount val="2"/>
                <c:pt idx="0">
                  <c:v>0</c:v>
                </c:pt>
                <c:pt idx="1">
                  <c:v>0.6</c:v>
                </c:pt>
              </c:numCache>
            </c:numRef>
          </c:xVal>
          <c:yVal>
            <c:numRef>
              <c:f>Fe!$X$3:$X$4</c:f>
              <c:numCache>
                <c:formatCode>General</c:formatCode>
                <c:ptCount val="2"/>
                <c:pt idx="0">
                  <c:v>0</c:v>
                </c:pt>
                <c:pt idx="1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162304"/>
        <c:axId val="737162880"/>
      </c:scatterChart>
      <c:valAx>
        <c:axId val="737162304"/>
        <c:scaling>
          <c:orientation val="minMax"/>
          <c:max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PET/P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162880"/>
        <c:crosses val="autoZero"/>
        <c:crossBetween val="midCat"/>
        <c:majorUnit val="0.1"/>
      </c:valAx>
      <c:valAx>
        <c:axId val="737162880"/>
        <c:scaling>
          <c:orientation val="minMax"/>
          <c:max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ET/P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162304"/>
        <c:crosses val="autoZero"/>
        <c:crossBetween val="midCat"/>
        <c:majorUnit val="0.1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20</xdr:row>
      <xdr:rowOff>38100</xdr:rowOff>
    </xdr:from>
    <xdr:to>
      <xdr:col>11</xdr:col>
      <xdr:colOff>76200</xdr:colOff>
      <xdr:row>40</xdr:row>
      <xdr:rowOff>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10</xdr:row>
      <xdr:rowOff>0</xdr:rowOff>
    </xdr:from>
    <xdr:to>
      <xdr:col>26</xdr:col>
      <xdr:colOff>381000</xdr:colOff>
      <xdr:row>26</xdr:row>
      <xdr:rowOff>185738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0.67085</cdr:x>
      <cdr:y>0.1078</cdr:y>
    </cdr:from>
    <cdr:to>
      <cdr:x>0.67503</cdr:x>
      <cdr:y>0.86468</cdr:y>
    </cdr:to>
    <cdr:cxnSp macro="">
      <cdr:nvCxnSpPr>
        <cdr:cNvPr id="7" name="直線單箭頭接點 6"/>
        <cdr:cNvCxnSpPr/>
      </cdr:nvCxnSpPr>
      <cdr:spPr>
        <a:xfrm xmlns:a="http://schemas.openxmlformats.org/drawingml/2006/main">
          <a:off x="4581525" y="447675"/>
          <a:ext cx="28575" cy="314325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rgbClr val="00B0F0"/>
          </a:solidFill>
          <a:prstDash val="sysDot"/>
          <a:headEnd type="non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0.3538</cdr:x>
      <cdr:y>0.26557</cdr:y>
    </cdr:from>
    <cdr:to>
      <cdr:x>0.5541</cdr:x>
      <cdr:y>0.3252</cdr:y>
    </cdr:to>
    <cdr:sp macro="" textlink="">
      <cdr:nvSpPr>
        <cdr:cNvPr id="10" name="文字方塊 9"/>
        <cdr:cNvSpPr txBox="1"/>
      </cdr:nvSpPr>
      <cdr:spPr>
        <a:xfrm xmlns:a="http://schemas.openxmlformats.org/drawingml/2006/main" rot="19289244">
          <a:off x="2416233" y="1102888"/>
          <a:ext cx="1367973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/>
            <a:t>Energy Limit</a:t>
          </a:r>
          <a:endParaRPr lang="zh-TW" altLang="en-US" sz="1100"/>
        </a:p>
      </cdr:txBody>
    </cdr:sp>
  </cdr:relSizeAnchor>
  <cdr:relSizeAnchor xmlns:cdr="http://schemas.openxmlformats.org/drawingml/2006/chartDrawing">
    <cdr:from>
      <cdr:x>0.76616</cdr:x>
      <cdr:y>0.16131</cdr:y>
    </cdr:from>
    <cdr:to>
      <cdr:x>0.93863</cdr:x>
      <cdr:y>0.22095</cdr:y>
    </cdr:to>
    <cdr:sp macro="" textlink="">
      <cdr:nvSpPr>
        <cdr:cNvPr id="13" name="文字方塊 1"/>
        <cdr:cNvSpPr txBox="1"/>
      </cdr:nvSpPr>
      <cdr:spPr>
        <a:xfrm xmlns:a="http://schemas.openxmlformats.org/drawingml/2006/main">
          <a:off x="5232400" y="669925"/>
          <a:ext cx="1177925" cy="24765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Water Limit</a:t>
          </a:r>
          <a:endParaRPr lang="zh-TW" altLang="en-US" sz="1100"/>
        </a:p>
      </cdr:txBody>
    </cdr:sp>
  </cdr:relSizeAnchor>
  <cdr:relSizeAnchor xmlns:cdr="http://schemas.openxmlformats.org/drawingml/2006/chartDrawing">
    <cdr:from>
      <cdr:x>0.45932</cdr:x>
      <cdr:y>0.56498</cdr:y>
    </cdr:from>
    <cdr:to>
      <cdr:x>0.6583</cdr:x>
      <cdr:y>0.62462</cdr:y>
    </cdr:to>
    <cdr:sp macro="" textlink="">
      <cdr:nvSpPr>
        <cdr:cNvPr id="14" name="文字方塊 1"/>
        <cdr:cNvSpPr txBox="1"/>
      </cdr:nvSpPr>
      <cdr:spPr>
        <a:xfrm xmlns:a="http://schemas.openxmlformats.org/drawingml/2006/main">
          <a:off x="3136900" y="2346325"/>
          <a:ext cx="1358900" cy="24765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>
              <a:ln>
                <a:solidFill>
                  <a:srgbClr val="00B0F0"/>
                </a:solidFill>
              </a:ln>
            </a:rPr>
            <a:t>Humid Climate</a:t>
          </a:r>
          <a:endParaRPr lang="zh-TW" altLang="en-US" sz="1100">
            <a:ln>
              <a:solidFill>
                <a:srgbClr val="00B0F0"/>
              </a:solidFill>
            </a:ln>
          </a:endParaRPr>
        </a:p>
      </cdr:txBody>
    </cdr:sp>
  </cdr:relSizeAnchor>
  <cdr:relSizeAnchor xmlns:cdr="http://schemas.openxmlformats.org/drawingml/2006/chartDrawing">
    <cdr:from>
      <cdr:x>0.69874</cdr:x>
      <cdr:y>0.52523</cdr:y>
    </cdr:from>
    <cdr:to>
      <cdr:x>0.7894</cdr:x>
      <cdr:y>0.52523</cdr:y>
    </cdr:to>
    <cdr:cxnSp macro="">
      <cdr:nvCxnSpPr>
        <cdr:cNvPr id="16" name="直線單箭頭接點 15"/>
        <cdr:cNvCxnSpPr/>
      </cdr:nvCxnSpPr>
      <cdr:spPr>
        <a:xfrm xmlns:a="http://schemas.openxmlformats.org/drawingml/2006/main">
          <a:off x="4772025" y="2181225"/>
          <a:ext cx="619125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2">
              <a:lumMod val="40000"/>
              <a:lumOff val="60000"/>
            </a:schemeClr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0.55416</cdr:x>
      <cdr:y>0.52829</cdr:y>
    </cdr:from>
    <cdr:to>
      <cdr:x>0.64482</cdr:x>
      <cdr:y>0.52829</cdr:y>
    </cdr:to>
    <cdr:cxnSp macro="">
      <cdr:nvCxnSpPr>
        <cdr:cNvPr id="18" name="直線單箭頭接點 17"/>
        <cdr:cNvCxnSpPr/>
      </cdr:nvCxnSpPr>
      <cdr:spPr>
        <a:xfrm xmlns:a="http://schemas.openxmlformats.org/drawingml/2006/main">
          <a:off x="3784600" y="2193925"/>
          <a:ext cx="619125" cy="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arrow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0.702</cdr:x>
      <cdr:y>0.56498</cdr:y>
    </cdr:from>
    <cdr:to>
      <cdr:x>0.87448</cdr:x>
      <cdr:y>0.62462</cdr:y>
    </cdr:to>
    <cdr:sp macro="" textlink="">
      <cdr:nvSpPr>
        <cdr:cNvPr id="19" name="文字方塊 1"/>
        <cdr:cNvSpPr txBox="1"/>
      </cdr:nvSpPr>
      <cdr:spPr>
        <a:xfrm xmlns:a="http://schemas.openxmlformats.org/drawingml/2006/main">
          <a:off x="4794250" y="2346325"/>
          <a:ext cx="1177925" cy="24765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>
              <a:ln>
                <a:solidFill>
                  <a:srgbClr val="FFC000"/>
                </a:solidFill>
              </a:ln>
            </a:rPr>
            <a:t>Dry Climate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O3" sqref="O3:O26"/>
    </sheetView>
  </sheetViews>
  <sheetFormatPr defaultRowHeight="16.5" x14ac:dyDescent="0.25"/>
  <sheetData>
    <row r="1" spans="1:24" x14ac:dyDescent="0.25">
      <c r="A1" t="s">
        <v>5</v>
      </c>
      <c r="G1" t="s">
        <v>8</v>
      </c>
      <c r="M1" t="s">
        <v>9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H2" t="s">
        <v>1</v>
      </c>
      <c r="I2" t="s">
        <v>2</v>
      </c>
      <c r="J2" t="s">
        <v>3</v>
      </c>
      <c r="N2" t="s">
        <v>1</v>
      </c>
      <c r="O2" t="s">
        <v>2</v>
      </c>
      <c r="P2" t="s">
        <v>3</v>
      </c>
      <c r="T2" t="s">
        <v>10</v>
      </c>
      <c r="W2" s="1" t="s">
        <v>7</v>
      </c>
    </row>
    <row r="3" spans="1:24" x14ac:dyDescent="0.25">
      <c r="A3">
        <v>1988</v>
      </c>
      <c r="B3">
        <v>915.5</v>
      </c>
      <c r="C3">
        <v>4103.1000000000004</v>
      </c>
      <c r="D3">
        <v>866.6</v>
      </c>
      <c r="E3">
        <v>0.22312397943018691</v>
      </c>
      <c r="F3">
        <v>0.21120616119519386</v>
      </c>
      <c r="H3">
        <v>915.5</v>
      </c>
      <c r="I3">
        <v>4103.1000000000004</v>
      </c>
      <c r="J3">
        <v>895.7</v>
      </c>
      <c r="K3">
        <f>H3/I3</f>
        <v>0.22312397943018691</v>
      </c>
      <c r="L3">
        <f t="shared" ref="L3:L26" si="0">J3/I3</f>
        <v>0.21829835977675416</v>
      </c>
      <c r="N3">
        <v>915.5</v>
      </c>
      <c r="O3">
        <v>4103.1000000000004</v>
      </c>
      <c r="P3">
        <v>562.6</v>
      </c>
      <c r="Q3">
        <v>0.22312397943018691</v>
      </c>
      <c r="R3">
        <v>0.13711583924349882</v>
      </c>
      <c r="T3">
        <v>0</v>
      </c>
      <c r="U3">
        <v>0</v>
      </c>
      <c r="W3">
        <v>0</v>
      </c>
      <c r="X3">
        <v>0</v>
      </c>
    </row>
    <row r="4" spans="1:24" x14ac:dyDescent="0.25">
      <c r="A4">
        <v>1989</v>
      </c>
      <c r="B4">
        <v>873.7</v>
      </c>
      <c r="C4">
        <v>3532.9</v>
      </c>
      <c r="D4">
        <v>822.1</v>
      </c>
      <c r="E4">
        <v>0.24730391463103965</v>
      </c>
      <c r="F4">
        <v>0.23269834979761669</v>
      </c>
      <c r="H4">
        <v>873.7</v>
      </c>
      <c r="I4">
        <v>3532.9</v>
      </c>
      <c r="J4">
        <v>850.6</v>
      </c>
      <c r="K4">
        <f t="shared" ref="K4:K26" si="1">H4/I4</f>
        <v>0.24730391463103965</v>
      </c>
      <c r="L4">
        <f t="shared" si="0"/>
        <v>0.24076537688584448</v>
      </c>
      <c r="N4">
        <v>873.7</v>
      </c>
      <c r="O4">
        <v>3532.9</v>
      </c>
      <c r="P4">
        <v>523.6</v>
      </c>
      <c r="Q4">
        <v>0.24730391463103965</v>
      </c>
      <c r="R4">
        <v>0.14820685555775709</v>
      </c>
      <c r="T4">
        <v>1</v>
      </c>
      <c r="U4">
        <v>1</v>
      </c>
      <c r="W4">
        <v>0.6</v>
      </c>
      <c r="X4">
        <v>0.6</v>
      </c>
    </row>
    <row r="5" spans="1:24" x14ac:dyDescent="0.25">
      <c r="A5">
        <v>1990</v>
      </c>
      <c r="B5">
        <v>909.8</v>
      </c>
      <c r="C5">
        <v>4407.3</v>
      </c>
      <c r="D5">
        <v>864.8</v>
      </c>
      <c r="E5">
        <v>0.20643024073695912</v>
      </c>
      <c r="F5">
        <v>0.19621990788010799</v>
      </c>
      <c r="H5">
        <v>909.8</v>
      </c>
      <c r="I5">
        <v>4407.3</v>
      </c>
      <c r="J5">
        <v>892.8</v>
      </c>
      <c r="K5">
        <f t="shared" si="1"/>
        <v>0.20643024073695912</v>
      </c>
      <c r="L5">
        <f t="shared" si="0"/>
        <v>0.20257300387992647</v>
      </c>
      <c r="N5">
        <v>909.8</v>
      </c>
      <c r="O5">
        <v>4407.3</v>
      </c>
      <c r="P5">
        <v>569.29999999999995</v>
      </c>
      <c r="Q5">
        <v>0.20643024073695912</v>
      </c>
      <c r="R5">
        <v>0.1291720554534522</v>
      </c>
      <c r="T5">
        <v>1.5</v>
      </c>
      <c r="U5">
        <v>1</v>
      </c>
    </row>
    <row r="6" spans="1:24" x14ac:dyDescent="0.25">
      <c r="A6">
        <v>1991</v>
      </c>
      <c r="B6">
        <v>931.4</v>
      </c>
      <c r="C6">
        <v>3016.4</v>
      </c>
      <c r="D6">
        <v>862.6</v>
      </c>
      <c r="E6">
        <v>0.30877867656809438</v>
      </c>
      <c r="F6">
        <v>0.28597003049993369</v>
      </c>
      <c r="H6">
        <v>931.4</v>
      </c>
      <c r="I6">
        <v>3016.4</v>
      </c>
      <c r="J6">
        <v>893.8</v>
      </c>
      <c r="K6">
        <f t="shared" si="1"/>
        <v>0.30877867656809438</v>
      </c>
      <c r="L6">
        <f t="shared" si="0"/>
        <v>0.29631348627502979</v>
      </c>
      <c r="N6">
        <v>931.4</v>
      </c>
      <c r="O6">
        <v>3016.4</v>
      </c>
      <c r="P6">
        <v>526.20000000000005</v>
      </c>
      <c r="Q6">
        <v>0.30877867656809438</v>
      </c>
      <c r="R6">
        <v>0.17444635989921761</v>
      </c>
    </row>
    <row r="7" spans="1:24" x14ac:dyDescent="0.25">
      <c r="A7">
        <v>1992</v>
      </c>
      <c r="B7">
        <v>826.9</v>
      </c>
      <c r="C7">
        <v>3705.5</v>
      </c>
      <c r="D7">
        <v>782.7</v>
      </c>
      <c r="E7">
        <v>0.22315476993658076</v>
      </c>
      <c r="F7">
        <v>0.21122655512076643</v>
      </c>
      <c r="H7">
        <v>826.9</v>
      </c>
      <c r="I7">
        <v>3705.5</v>
      </c>
      <c r="J7">
        <v>809</v>
      </c>
      <c r="K7">
        <f t="shared" si="1"/>
        <v>0.22315476993658076</v>
      </c>
      <c r="L7">
        <f t="shared" si="0"/>
        <v>0.21832411280528943</v>
      </c>
      <c r="N7">
        <v>826.9</v>
      </c>
      <c r="O7">
        <v>3705.5</v>
      </c>
      <c r="P7">
        <v>508.1</v>
      </c>
      <c r="Q7">
        <v>0.22315476993658076</v>
      </c>
      <c r="R7">
        <v>0.1371204965591688</v>
      </c>
    </row>
    <row r="8" spans="1:24" x14ac:dyDescent="0.25">
      <c r="A8">
        <v>1993</v>
      </c>
      <c r="B8">
        <v>861.1</v>
      </c>
      <c r="C8">
        <v>2440.6</v>
      </c>
      <c r="D8">
        <v>787.7</v>
      </c>
      <c r="E8">
        <v>0.35282307629271492</v>
      </c>
      <c r="F8">
        <v>0.32274850446611492</v>
      </c>
      <c r="H8">
        <v>861.1</v>
      </c>
      <c r="I8">
        <v>2440.6</v>
      </c>
      <c r="J8">
        <v>816.6</v>
      </c>
      <c r="K8">
        <f t="shared" si="1"/>
        <v>0.35282307629271492</v>
      </c>
      <c r="L8">
        <f t="shared" si="0"/>
        <v>0.33458985495369992</v>
      </c>
      <c r="N8">
        <v>861.1</v>
      </c>
      <c r="O8">
        <v>2440.6</v>
      </c>
      <c r="P8">
        <v>467.9</v>
      </c>
      <c r="Q8">
        <v>0.35282307629271492</v>
      </c>
      <c r="R8">
        <v>0.19171515201180037</v>
      </c>
    </row>
    <row r="9" spans="1:24" x14ac:dyDescent="0.25">
      <c r="A9">
        <v>1994</v>
      </c>
      <c r="B9">
        <v>923.4</v>
      </c>
      <c r="C9">
        <v>3535.2</v>
      </c>
      <c r="D9">
        <v>865.8</v>
      </c>
      <c r="E9">
        <v>0.26120162932790225</v>
      </c>
      <c r="F9">
        <v>0.24490835030549898</v>
      </c>
      <c r="H9">
        <v>923.4</v>
      </c>
      <c r="I9">
        <v>3535.2</v>
      </c>
      <c r="J9">
        <v>896.3</v>
      </c>
      <c r="K9">
        <f t="shared" si="1"/>
        <v>0.26120162932790225</v>
      </c>
      <c r="L9">
        <f t="shared" si="0"/>
        <v>0.25353586784340348</v>
      </c>
      <c r="N9">
        <v>923.4</v>
      </c>
      <c r="O9">
        <v>3535.2</v>
      </c>
      <c r="P9">
        <v>545.79999999999995</v>
      </c>
      <c r="Q9">
        <v>0.26120162932790225</v>
      </c>
      <c r="R9">
        <v>0.15439013351436975</v>
      </c>
    </row>
    <row r="10" spans="1:24" x14ac:dyDescent="0.25">
      <c r="A10">
        <v>1995</v>
      </c>
      <c r="B10">
        <v>890.7</v>
      </c>
      <c r="C10">
        <v>2517.6</v>
      </c>
      <c r="D10">
        <v>814.6</v>
      </c>
      <c r="E10">
        <v>0.35378932316491901</v>
      </c>
      <c r="F10">
        <v>0.32356212265649825</v>
      </c>
      <c r="H10">
        <v>890.7</v>
      </c>
      <c r="I10">
        <v>2517.6</v>
      </c>
      <c r="J10">
        <v>844.4</v>
      </c>
      <c r="K10">
        <f t="shared" si="1"/>
        <v>0.35378932316491901</v>
      </c>
      <c r="L10">
        <f t="shared" si="0"/>
        <v>0.33539879250079441</v>
      </c>
      <c r="N10">
        <v>890.7</v>
      </c>
      <c r="O10">
        <v>2517.6</v>
      </c>
      <c r="P10">
        <v>483.6</v>
      </c>
      <c r="Q10">
        <v>0.35378932316491901</v>
      </c>
      <c r="R10">
        <v>0.19208770257387991</v>
      </c>
    </row>
    <row r="11" spans="1:24" x14ac:dyDescent="0.25">
      <c r="A11">
        <v>1996</v>
      </c>
      <c r="B11">
        <v>894.8</v>
      </c>
      <c r="C11">
        <v>4018.2</v>
      </c>
      <c r="D11">
        <v>847.1</v>
      </c>
      <c r="E11">
        <v>0.22268677517296301</v>
      </c>
      <c r="F11">
        <v>0.21081578816385449</v>
      </c>
      <c r="H11">
        <v>894.8</v>
      </c>
      <c r="I11">
        <v>4018.2</v>
      </c>
      <c r="J11">
        <v>875.5</v>
      </c>
      <c r="K11">
        <f t="shared" si="1"/>
        <v>0.22268677517296301</v>
      </c>
      <c r="L11">
        <f t="shared" si="0"/>
        <v>0.21788362948583945</v>
      </c>
      <c r="N11">
        <v>894.8</v>
      </c>
      <c r="O11">
        <v>4018.2</v>
      </c>
      <c r="P11">
        <v>550.1</v>
      </c>
      <c r="Q11">
        <v>0.22268677517296301</v>
      </c>
      <c r="R11">
        <v>0.1369020954656314</v>
      </c>
    </row>
    <row r="12" spans="1:24" x14ac:dyDescent="0.25">
      <c r="A12">
        <v>1997</v>
      </c>
      <c r="B12">
        <v>887.7</v>
      </c>
      <c r="C12">
        <v>3229.6</v>
      </c>
      <c r="D12">
        <v>829.5</v>
      </c>
      <c r="E12">
        <v>0.2748637602179837</v>
      </c>
      <c r="F12">
        <v>0.25684295268763935</v>
      </c>
      <c r="H12">
        <v>887.7</v>
      </c>
      <c r="I12">
        <v>3229.6</v>
      </c>
      <c r="J12">
        <v>859</v>
      </c>
      <c r="K12">
        <f t="shared" si="1"/>
        <v>0.2748637602179837</v>
      </c>
      <c r="L12">
        <f t="shared" si="0"/>
        <v>0.26597721080009912</v>
      </c>
      <c r="N12">
        <v>887.7</v>
      </c>
      <c r="O12">
        <v>3229.6</v>
      </c>
      <c r="P12">
        <v>517.70000000000005</v>
      </c>
      <c r="Q12">
        <v>0.2748637602179837</v>
      </c>
      <c r="R12">
        <v>0.16029848897696311</v>
      </c>
    </row>
    <row r="13" spans="1:24" x14ac:dyDescent="0.25">
      <c r="A13">
        <v>1998</v>
      </c>
      <c r="B13">
        <v>945.1</v>
      </c>
      <c r="C13">
        <v>5736.6</v>
      </c>
      <c r="D13">
        <v>907.5</v>
      </c>
      <c r="E13">
        <v>0.16474915455147648</v>
      </c>
      <c r="F13">
        <v>0.15819474950319004</v>
      </c>
      <c r="H13">
        <v>945.1</v>
      </c>
      <c r="I13">
        <v>5736.6</v>
      </c>
      <c r="J13">
        <v>933.8</v>
      </c>
      <c r="K13">
        <f t="shared" si="1"/>
        <v>0.16474915455147648</v>
      </c>
      <c r="L13">
        <f t="shared" si="0"/>
        <v>0.16277934665132654</v>
      </c>
      <c r="N13">
        <v>945.1</v>
      </c>
      <c r="O13">
        <v>5736.6</v>
      </c>
      <c r="P13">
        <v>620.6</v>
      </c>
      <c r="Q13">
        <v>0.16474915455147648</v>
      </c>
      <c r="R13">
        <v>0.1081825471533661</v>
      </c>
    </row>
    <row r="14" spans="1:24" x14ac:dyDescent="0.25">
      <c r="A14">
        <v>1999</v>
      </c>
      <c r="B14">
        <v>914.4</v>
      </c>
      <c r="C14">
        <v>2887.5</v>
      </c>
      <c r="D14">
        <v>845</v>
      </c>
      <c r="E14">
        <v>0.31667532467532467</v>
      </c>
      <c r="F14">
        <v>0.29264069264069265</v>
      </c>
      <c r="H14">
        <v>914.4</v>
      </c>
      <c r="I14">
        <v>2887.5</v>
      </c>
      <c r="J14">
        <v>875.7</v>
      </c>
      <c r="K14">
        <f t="shared" si="1"/>
        <v>0.31667532467532467</v>
      </c>
      <c r="L14">
        <f t="shared" si="0"/>
        <v>0.3032727272727273</v>
      </c>
      <c r="N14">
        <v>914.4</v>
      </c>
      <c r="O14">
        <v>2887.5</v>
      </c>
      <c r="P14">
        <v>512.9</v>
      </c>
      <c r="Q14">
        <v>0.31667532467532467</v>
      </c>
      <c r="R14">
        <v>0.17762770562770561</v>
      </c>
    </row>
    <row r="15" spans="1:24" x14ac:dyDescent="0.25">
      <c r="A15">
        <v>2000</v>
      </c>
      <c r="B15">
        <v>914.2</v>
      </c>
      <c r="C15">
        <v>5199.7</v>
      </c>
      <c r="D15">
        <v>875.4</v>
      </c>
      <c r="E15">
        <v>0.17581783564436412</v>
      </c>
      <c r="F15">
        <v>0.16835586668461641</v>
      </c>
      <c r="H15">
        <v>914.2</v>
      </c>
      <c r="I15">
        <v>5199.7</v>
      </c>
      <c r="J15">
        <v>901.7</v>
      </c>
      <c r="K15">
        <f t="shared" si="1"/>
        <v>0.17581783564436412</v>
      </c>
      <c r="L15">
        <f t="shared" si="0"/>
        <v>0.17341385079908458</v>
      </c>
      <c r="N15">
        <v>914.2</v>
      </c>
      <c r="O15">
        <v>5199.7</v>
      </c>
      <c r="P15">
        <v>592.29999999999995</v>
      </c>
      <c r="Q15">
        <v>0.17581783564436412</v>
      </c>
      <c r="R15">
        <v>0.1139104179087255</v>
      </c>
    </row>
    <row r="16" spans="1:24" x14ac:dyDescent="0.25">
      <c r="A16">
        <v>2001</v>
      </c>
      <c r="B16">
        <v>913.9</v>
      </c>
      <c r="C16">
        <v>5134.3</v>
      </c>
      <c r="D16">
        <v>874.7</v>
      </c>
      <c r="E16">
        <v>0.17799894825000487</v>
      </c>
      <c r="F16">
        <v>0.17036402235942583</v>
      </c>
      <c r="H16">
        <v>913.9</v>
      </c>
      <c r="I16">
        <v>5134.3</v>
      </c>
      <c r="J16">
        <v>901.1</v>
      </c>
      <c r="K16">
        <f t="shared" si="1"/>
        <v>0.17799894825000487</v>
      </c>
      <c r="L16">
        <f t="shared" si="0"/>
        <v>0.17550591122450968</v>
      </c>
      <c r="N16">
        <v>913.9</v>
      </c>
      <c r="O16">
        <v>5134.3</v>
      </c>
      <c r="P16">
        <v>590.6</v>
      </c>
      <c r="Q16">
        <v>0.17799894825000487</v>
      </c>
      <c r="R16">
        <v>0.11503028650448942</v>
      </c>
    </row>
    <row r="17" spans="1:18" x14ac:dyDescent="0.25">
      <c r="A17">
        <v>2002</v>
      </c>
      <c r="B17">
        <v>937.5</v>
      </c>
      <c r="C17">
        <v>2512</v>
      </c>
      <c r="D17">
        <v>852.4</v>
      </c>
      <c r="E17">
        <v>0.37320859872611467</v>
      </c>
      <c r="F17">
        <v>0.33933121019108281</v>
      </c>
      <c r="H17">
        <v>937.5</v>
      </c>
      <c r="I17">
        <v>2512</v>
      </c>
      <c r="J17">
        <v>883.7</v>
      </c>
      <c r="K17">
        <f t="shared" si="1"/>
        <v>0.37320859872611467</v>
      </c>
      <c r="L17">
        <f t="shared" si="0"/>
        <v>0.35179140127388536</v>
      </c>
      <c r="N17">
        <v>937.5</v>
      </c>
      <c r="O17">
        <v>2512</v>
      </c>
      <c r="P17">
        <v>500.7</v>
      </c>
      <c r="Q17">
        <v>0.37320859872611467</v>
      </c>
      <c r="R17">
        <v>0.19932324840764332</v>
      </c>
    </row>
    <row r="18" spans="1:18" x14ac:dyDescent="0.25">
      <c r="A18">
        <v>2003</v>
      </c>
      <c r="B18">
        <v>930.9</v>
      </c>
      <c r="C18">
        <v>2433.8000000000002</v>
      </c>
      <c r="D18">
        <v>844.1</v>
      </c>
      <c r="E18">
        <v>0.38248828991700218</v>
      </c>
      <c r="F18">
        <v>0.34682389678691755</v>
      </c>
      <c r="H18">
        <v>930.9</v>
      </c>
      <c r="I18">
        <v>2433.8000000000002</v>
      </c>
      <c r="J18">
        <v>875.1</v>
      </c>
      <c r="K18">
        <f t="shared" si="1"/>
        <v>0.38248828991700218</v>
      </c>
      <c r="L18">
        <f t="shared" si="0"/>
        <v>0.35956118004766208</v>
      </c>
      <c r="N18">
        <v>930.9</v>
      </c>
      <c r="O18">
        <v>2433.8000000000002</v>
      </c>
      <c r="P18">
        <v>493.4</v>
      </c>
      <c r="Q18">
        <v>0.38248828991700218</v>
      </c>
      <c r="R18">
        <v>0.20272824389843042</v>
      </c>
    </row>
    <row r="19" spans="1:18" x14ac:dyDescent="0.25">
      <c r="A19">
        <v>2004</v>
      </c>
      <c r="B19">
        <v>894.5</v>
      </c>
      <c r="C19">
        <v>4475.2</v>
      </c>
      <c r="D19">
        <v>851.6</v>
      </c>
      <c r="E19">
        <v>0.19987933500178764</v>
      </c>
      <c r="F19">
        <v>0.19029317125491599</v>
      </c>
      <c r="H19">
        <v>894.5</v>
      </c>
      <c r="I19">
        <v>4475.2</v>
      </c>
      <c r="J19">
        <v>878.8</v>
      </c>
      <c r="K19">
        <f t="shared" si="1"/>
        <v>0.19987933500178764</v>
      </c>
      <c r="L19">
        <f t="shared" si="0"/>
        <v>0.19637111190561315</v>
      </c>
      <c r="N19">
        <v>894.5</v>
      </c>
      <c r="O19">
        <v>4475.2</v>
      </c>
      <c r="P19">
        <v>563.79999999999995</v>
      </c>
      <c r="Q19">
        <v>0.19987933500178764</v>
      </c>
      <c r="R19">
        <v>0.12598319628173041</v>
      </c>
    </row>
    <row r="20" spans="1:18" x14ac:dyDescent="0.25">
      <c r="A20">
        <v>2005</v>
      </c>
      <c r="B20">
        <v>906.4</v>
      </c>
      <c r="C20">
        <v>4772.6000000000004</v>
      </c>
      <c r="D20">
        <v>865</v>
      </c>
      <c r="E20">
        <v>0.18991744541759206</v>
      </c>
      <c r="F20">
        <v>0.18124292838285211</v>
      </c>
      <c r="H20">
        <v>906.4</v>
      </c>
      <c r="I20">
        <v>4772.6000000000004</v>
      </c>
      <c r="J20">
        <v>892</v>
      </c>
      <c r="K20">
        <f t="shared" si="1"/>
        <v>0.18991744541759206</v>
      </c>
      <c r="L20">
        <f t="shared" si="0"/>
        <v>0.18690022210116078</v>
      </c>
      <c r="N20">
        <v>906.4</v>
      </c>
      <c r="O20">
        <v>4772.6000000000004</v>
      </c>
      <c r="P20">
        <v>577.70000000000005</v>
      </c>
      <c r="Q20">
        <v>0.18991744541759206</v>
      </c>
      <c r="R20">
        <v>0.12104513263210828</v>
      </c>
    </row>
    <row r="21" spans="1:18" x14ac:dyDescent="0.25">
      <c r="A21">
        <v>2006</v>
      </c>
      <c r="B21">
        <v>922.2</v>
      </c>
      <c r="C21">
        <v>3739.7</v>
      </c>
      <c r="D21">
        <v>867.9</v>
      </c>
      <c r="E21">
        <v>0.24659732064069312</v>
      </c>
      <c r="F21">
        <v>0.23207743936679412</v>
      </c>
      <c r="H21">
        <v>922.2</v>
      </c>
      <c r="I21">
        <v>3739.7</v>
      </c>
      <c r="J21">
        <v>898</v>
      </c>
      <c r="K21">
        <f t="shared" si="1"/>
        <v>0.24659732064069312</v>
      </c>
      <c r="L21">
        <f t="shared" si="0"/>
        <v>0.24012621333262027</v>
      </c>
      <c r="N21">
        <v>922.2</v>
      </c>
      <c r="O21">
        <v>3739.7</v>
      </c>
      <c r="P21">
        <v>553.1</v>
      </c>
      <c r="Q21">
        <v>0.24659732064069312</v>
      </c>
      <c r="R21">
        <v>0.14789956413616068</v>
      </c>
    </row>
    <row r="22" spans="1:18" x14ac:dyDescent="0.25">
      <c r="A22">
        <v>2007</v>
      </c>
      <c r="B22">
        <v>915.5</v>
      </c>
      <c r="C22">
        <v>4774.1000000000004</v>
      </c>
      <c r="D22">
        <v>873.3</v>
      </c>
      <c r="E22">
        <v>0.19176389267086988</v>
      </c>
      <c r="F22">
        <v>0.18292453027795813</v>
      </c>
      <c r="H22">
        <v>915.5</v>
      </c>
      <c r="I22">
        <v>4774.1000000000004</v>
      </c>
      <c r="J22">
        <v>900.7</v>
      </c>
      <c r="K22">
        <f t="shared" si="1"/>
        <v>0.19176389267086988</v>
      </c>
      <c r="L22">
        <f t="shared" si="0"/>
        <v>0.1886638319264364</v>
      </c>
      <c r="N22">
        <v>915.5</v>
      </c>
      <c r="O22">
        <v>4774.1000000000004</v>
      </c>
      <c r="P22">
        <v>582.29999999999995</v>
      </c>
      <c r="Q22">
        <v>0.19176389267086988</v>
      </c>
      <c r="R22">
        <v>0.12197063320835339</v>
      </c>
    </row>
    <row r="23" spans="1:18" x14ac:dyDescent="0.25">
      <c r="A23">
        <v>2008</v>
      </c>
      <c r="B23">
        <v>867</v>
      </c>
      <c r="C23">
        <v>4214.5</v>
      </c>
      <c r="D23">
        <v>824.2</v>
      </c>
      <c r="E23">
        <v>0.20571835330406929</v>
      </c>
      <c r="F23">
        <v>0.19556293747775538</v>
      </c>
      <c r="H23">
        <v>867</v>
      </c>
      <c r="I23">
        <v>4214.5</v>
      </c>
      <c r="J23">
        <v>850.9</v>
      </c>
      <c r="K23">
        <f t="shared" si="1"/>
        <v>0.20571835330406929</v>
      </c>
      <c r="L23">
        <f t="shared" si="0"/>
        <v>0.20189820856566615</v>
      </c>
      <c r="N23">
        <v>867</v>
      </c>
      <c r="O23">
        <v>4214.5</v>
      </c>
      <c r="P23">
        <v>542.9</v>
      </c>
      <c r="Q23">
        <v>0.20571835330406929</v>
      </c>
      <c r="R23">
        <v>0.12881717878751928</v>
      </c>
    </row>
    <row r="24" spans="1:18" x14ac:dyDescent="0.25">
      <c r="A24">
        <v>2009</v>
      </c>
      <c r="B24">
        <v>925.8</v>
      </c>
      <c r="C24">
        <v>3452.6</v>
      </c>
      <c r="D24">
        <v>866.6</v>
      </c>
      <c r="E24">
        <v>0.26814574523547469</v>
      </c>
      <c r="F24">
        <v>0.25099924694433184</v>
      </c>
      <c r="H24">
        <v>925.8</v>
      </c>
      <c r="I24">
        <v>3452.6</v>
      </c>
      <c r="J24">
        <v>897.2</v>
      </c>
      <c r="K24">
        <f t="shared" si="1"/>
        <v>0.26814574523547469</v>
      </c>
      <c r="L24">
        <f t="shared" si="0"/>
        <v>0.25986213288536175</v>
      </c>
      <c r="N24">
        <v>925.8</v>
      </c>
      <c r="O24">
        <v>3452.6</v>
      </c>
      <c r="P24">
        <v>543.5</v>
      </c>
      <c r="Q24">
        <v>0.26814574523547469</v>
      </c>
      <c r="R24">
        <v>0.15741759833169205</v>
      </c>
    </row>
    <row r="25" spans="1:18" x14ac:dyDescent="0.25">
      <c r="A25">
        <v>2010</v>
      </c>
      <c r="B25">
        <v>851.3</v>
      </c>
      <c r="C25">
        <v>3518.3</v>
      </c>
      <c r="D25">
        <v>802.1</v>
      </c>
      <c r="E25">
        <v>0.24196344825626009</v>
      </c>
      <c r="F25">
        <v>0.22797942187988518</v>
      </c>
      <c r="H25">
        <v>851.3</v>
      </c>
      <c r="I25">
        <v>3518.3</v>
      </c>
      <c r="J25">
        <v>829.7</v>
      </c>
      <c r="K25">
        <f t="shared" si="1"/>
        <v>0.24196344825626009</v>
      </c>
      <c r="L25">
        <f t="shared" si="0"/>
        <v>0.23582411960321747</v>
      </c>
      <c r="N25">
        <v>851.3</v>
      </c>
      <c r="O25">
        <v>3518.3</v>
      </c>
      <c r="P25">
        <v>513</v>
      </c>
      <c r="Q25">
        <v>0.24196344825626009</v>
      </c>
      <c r="R25">
        <v>0.14580905550976322</v>
      </c>
    </row>
    <row r="26" spans="1:18" x14ac:dyDescent="0.25">
      <c r="A26">
        <v>2011</v>
      </c>
      <c r="B26">
        <v>902.8</v>
      </c>
      <c r="C26">
        <v>4213.8</v>
      </c>
      <c r="D26">
        <v>856.5</v>
      </c>
      <c r="E26">
        <v>0.21424842185201004</v>
      </c>
      <c r="F26">
        <v>0.20326071479424745</v>
      </c>
      <c r="H26">
        <v>902.8</v>
      </c>
      <c r="I26">
        <v>4213.8</v>
      </c>
      <c r="J26">
        <v>884.7</v>
      </c>
      <c r="K26">
        <f t="shared" si="1"/>
        <v>0.21424842185201004</v>
      </c>
      <c r="L26">
        <f t="shared" si="0"/>
        <v>0.20995301153353269</v>
      </c>
      <c r="N26">
        <v>902.8</v>
      </c>
      <c r="O26">
        <v>4213.8</v>
      </c>
      <c r="P26">
        <v>560.1</v>
      </c>
      <c r="Q26">
        <v>0.21424842185201004</v>
      </c>
      <c r="R26">
        <v>0.13292040438559019</v>
      </c>
    </row>
    <row r="27" spans="1:18" x14ac:dyDescent="0.25">
      <c r="A27" t="s">
        <v>6</v>
      </c>
      <c r="G27" t="s">
        <v>4</v>
      </c>
    </row>
    <row r="28" spans="1:18" x14ac:dyDescent="0.25">
      <c r="B28" t="s">
        <v>1</v>
      </c>
      <c r="C28" t="s">
        <v>2</v>
      </c>
      <c r="D28" t="s">
        <v>3</v>
      </c>
      <c r="H28" t="s">
        <v>1</v>
      </c>
      <c r="I28" t="s">
        <v>2</v>
      </c>
      <c r="J28" t="s">
        <v>3</v>
      </c>
    </row>
    <row r="29" spans="1:18" x14ac:dyDescent="0.25">
      <c r="B29">
        <v>915.5</v>
      </c>
      <c r="C29">
        <v>4103.1000000000004</v>
      </c>
      <c r="D29">
        <v>915.3</v>
      </c>
      <c r="E29">
        <v>0.22312397943018691</v>
      </c>
      <c r="F29">
        <v>0.22307523579732394</v>
      </c>
      <c r="H29">
        <v>915.5</v>
      </c>
      <c r="I29">
        <v>4103.1000000000004</v>
      </c>
      <c r="J29">
        <v>820.6</v>
      </c>
      <c r="K29">
        <v>0.22312397943018691</v>
      </c>
      <c r="L29">
        <v>0.19999512563671371</v>
      </c>
    </row>
    <row r="30" spans="1:18" x14ac:dyDescent="0.25">
      <c r="B30">
        <v>873.7</v>
      </c>
      <c r="C30">
        <v>3532.9</v>
      </c>
      <c r="D30">
        <v>873.2</v>
      </c>
      <c r="E30">
        <v>0.24730391463103965</v>
      </c>
      <c r="F30">
        <v>0.24716238784001812</v>
      </c>
      <c r="H30">
        <v>873.7</v>
      </c>
      <c r="I30">
        <v>3532.9</v>
      </c>
      <c r="J30">
        <v>774</v>
      </c>
      <c r="K30">
        <v>0.24730391463103965</v>
      </c>
      <c r="L30">
        <v>0.2190834725013445</v>
      </c>
    </row>
    <row r="31" spans="1:18" x14ac:dyDescent="0.25">
      <c r="B31">
        <v>909.8</v>
      </c>
      <c r="C31">
        <v>4407.3</v>
      </c>
      <c r="D31">
        <v>909.7</v>
      </c>
      <c r="E31">
        <v>0.20643024073695912</v>
      </c>
      <c r="F31">
        <v>0.20640755110838835</v>
      </c>
      <c r="H31">
        <v>909.8</v>
      </c>
      <c r="I31">
        <v>4407.3</v>
      </c>
      <c r="J31">
        <v>822</v>
      </c>
      <c r="K31">
        <v>0.20643024073695912</v>
      </c>
      <c r="L31">
        <v>0.18650874685181404</v>
      </c>
    </row>
    <row r="32" spans="1:18" x14ac:dyDescent="0.25">
      <c r="B32">
        <v>931.4</v>
      </c>
      <c r="C32">
        <v>3016.4</v>
      </c>
      <c r="D32">
        <v>928.5</v>
      </c>
      <c r="E32">
        <v>0.30877867656809438</v>
      </c>
      <c r="F32">
        <v>0.30781726561463996</v>
      </c>
      <c r="H32">
        <v>931.4</v>
      </c>
      <c r="I32">
        <v>3016.4</v>
      </c>
      <c r="J32">
        <v>801.3</v>
      </c>
      <c r="K32">
        <v>0.30877867656809438</v>
      </c>
      <c r="L32">
        <v>0.26564779207001721</v>
      </c>
    </row>
    <row r="33" spans="2:12" x14ac:dyDescent="0.25">
      <c r="B33">
        <v>826.9</v>
      </c>
      <c r="C33">
        <v>3705.5</v>
      </c>
      <c r="D33">
        <v>826.7</v>
      </c>
      <c r="E33">
        <v>0.22315476993658076</v>
      </c>
      <c r="F33">
        <v>0.22310079611388478</v>
      </c>
      <c r="H33">
        <v>826.9</v>
      </c>
      <c r="I33">
        <v>3705.5</v>
      </c>
      <c r="J33">
        <v>741.1</v>
      </c>
      <c r="K33">
        <v>0.22315476993658076</v>
      </c>
      <c r="L33">
        <v>0.2</v>
      </c>
    </row>
    <row r="34" spans="2:12" x14ac:dyDescent="0.25">
      <c r="B34">
        <v>861.1</v>
      </c>
      <c r="C34">
        <v>2440.6</v>
      </c>
      <c r="D34">
        <v>855.2</v>
      </c>
      <c r="E34">
        <v>0.35282307629271492</v>
      </c>
      <c r="F34">
        <v>0.35040563795787927</v>
      </c>
      <c r="H34">
        <v>861.1</v>
      </c>
      <c r="I34">
        <v>2440.6</v>
      </c>
      <c r="J34">
        <v>725.6</v>
      </c>
      <c r="K34">
        <v>0.35282307629271492</v>
      </c>
      <c r="L34">
        <v>0.29730394165369173</v>
      </c>
    </row>
    <row r="35" spans="2:12" x14ac:dyDescent="0.25">
      <c r="B35">
        <v>923.4</v>
      </c>
      <c r="C35">
        <v>3535.2</v>
      </c>
      <c r="D35">
        <v>922.5</v>
      </c>
      <c r="E35">
        <v>0.26120162932790225</v>
      </c>
      <c r="F35">
        <v>0.26094704684317721</v>
      </c>
      <c r="H35">
        <v>923.4</v>
      </c>
      <c r="I35">
        <v>3535.2</v>
      </c>
      <c r="J35">
        <v>812.7</v>
      </c>
      <c r="K35">
        <v>0.26120162932790225</v>
      </c>
      <c r="L35">
        <v>0.22988798370672101</v>
      </c>
    </row>
    <row r="36" spans="2:12" x14ac:dyDescent="0.25">
      <c r="B36">
        <v>890.7</v>
      </c>
      <c r="C36">
        <v>2517.6</v>
      </c>
      <c r="D36">
        <v>884.5</v>
      </c>
      <c r="E36">
        <v>0.35378932316491901</v>
      </c>
      <c r="F36">
        <v>0.35132666031140769</v>
      </c>
      <c r="H36">
        <v>890.7</v>
      </c>
      <c r="I36">
        <v>2517.6</v>
      </c>
      <c r="J36">
        <v>750.2</v>
      </c>
      <c r="K36">
        <v>0.35378932316491901</v>
      </c>
      <c r="L36">
        <v>0.29798220527486496</v>
      </c>
    </row>
    <row r="37" spans="2:12" x14ac:dyDescent="0.25">
      <c r="B37">
        <v>894.8</v>
      </c>
      <c r="C37">
        <v>4018.2</v>
      </c>
      <c r="D37">
        <v>894.6</v>
      </c>
      <c r="E37">
        <v>0.22268677517296301</v>
      </c>
      <c r="F37">
        <v>0.22263700164252653</v>
      </c>
      <c r="H37">
        <v>894.8</v>
      </c>
      <c r="I37">
        <v>4018.2</v>
      </c>
      <c r="J37">
        <v>802.2</v>
      </c>
      <c r="K37">
        <v>0.22268677517296301</v>
      </c>
      <c r="L37">
        <v>0.19964163058085713</v>
      </c>
    </row>
    <row r="38" spans="2:12" x14ac:dyDescent="0.25">
      <c r="B38">
        <v>887.7</v>
      </c>
      <c r="C38">
        <v>3229.6</v>
      </c>
      <c r="D38">
        <v>886.5</v>
      </c>
      <c r="E38">
        <v>0.2748637602179837</v>
      </c>
      <c r="F38">
        <v>0.27449219717612089</v>
      </c>
      <c r="H38">
        <v>887.7</v>
      </c>
      <c r="I38">
        <v>3229.6</v>
      </c>
      <c r="J38">
        <v>776.2</v>
      </c>
      <c r="K38">
        <v>0.2748637602179837</v>
      </c>
      <c r="L38">
        <v>0.24033936091156802</v>
      </c>
    </row>
    <row r="39" spans="2:12" x14ac:dyDescent="0.25">
      <c r="B39">
        <v>945.1</v>
      </c>
      <c r="C39">
        <v>5736.6</v>
      </c>
      <c r="D39">
        <v>945.1</v>
      </c>
      <c r="E39">
        <v>0.16474915455147648</v>
      </c>
      <c r="F39">
        <v>0.16474915455147648</v>
      </c>
      <c r="H39">
        <v>945.1</v>
      </c>
      <c r="I39">
        <v>5736.6</v>
      </c>
      <c r="J39">
        <v>871.4</v>
      </c>
      <c r="K39">
        <v>0.16474915455147648</v>
      </c>
      <c r="L39">
        <v>0.15190182337970226</v>
      </c>
    </row>
    <row r="40" spans="2:12" x14ac:dyDescent="0.25">
      <c r="B40">
        <v>914.4</v>
      </c>
      <c r="C40">
        <v>2887.5</v>
      </c>
      <c r="D40">
        <v>911.1</v>
      </c>
      <c r="E40">
        <v>0.31667532467532467</v>
      </c>
      <c r="F40">
        <v>0.31553246753246755</v>
      </c>
      <c r="H40">
        <v>914.4</v>
      </c>
      <c r="I40">
        <v>2887.5</v>
      </c>
      <c r="J40">
        <v>783.8</v>
      </c>
      <c r="K40">
        <v>0.31667532467532467</v>
      </c>
      <c r="L40">
        <v>0.27144588744588743</v>
      </c>
    </row>
    <row r="41" spans="2:12" x14ac:dyDescent="0.25">
      <c r="B41">
        <v>914.2</v>
      </c>
      <c r="C41">
        <v>5199.7</v>
      </c>
      <c r="D41">
        <v>914.2</v>
      </c>
      <c r="E41">
        <v>0.17581783564436412</v>
      </c>
      <c r="F41">
        <v>0.17581783564436412</v>
      </c>
      <c r="H41">
        <v>914.2</v>
      </c>
      <c r="I41">
        <v>5199.7</v>
      </c>
      <c r="J41">
        <v>838.3</v>
      </c>
      <c r="K41">
        <v>0.17581783564436412</v>
      </c>
      <c r="L41">
        <v>0.16122083966382675</v>
      </c>
    </row>
    <row r="42" spans="2:12" x14ac:dyDescent="0.25">
      <c r="B42">
        <v>913.9</v>
      </c>
      <c r="C42">
        <v>5134.3</v>
      </c>
      <c r="D42">
        <v>913.9</v>
      </c>
      <c r="E42">
        <v>0.17799894825000487</v>
      </c>
      <c r="F42">
        <v>0.17799894825000487</v>
      </c>
      <c r="H42">
        <v>913.9</v>
      </c>
      <c r="I42">
        <v>5134.3</v>
      </c>
      <c r="J42">
        <v>837.2</v>
      </c>
      <c r="K42">
        <v>0.17799894825000487</v>
      </c>
      <c r="L42">
        <v>0.16306020294879536</v>
      </c>
    </row>
    <row r="43" spans="2:12" x14ac:dyDescent="0.25">
      <c r="B43">
        <v>937.5</v>
      </c>
      <c r="C43">
        <v>2512</v>
      </c>
      <c r="D43">
        <v>928.7</v>
      </c>
      <c r="E43">
        <v>0.37320859872611467</v>
      </c>
      <c r="F43">
        <v>0.36970541401273888</v>
      </c>
      <c r="H43">
        <v>937.5</v>
      </c>
      <c r="I43">
        <v>2512</v>
      </c>
      <c r="J43">
        <v>782.4</v>
      </c>
      <c r="K43">
        <v>0.37320859872611467</v>
      </c>
      <c r="L43">
        <v>0.31146496815286623</v>
      </c>
    </row>
    <row r="44" spans="2:12" x14ac:dyDescent="0.25">
      <c r="B44">
        <v>930.9</v>
      </c>
      <c r="C44">
        <v>2433.8000000000002</v>
      </c>
      <c r="D44">
        <v>921</v>
      </c>
      <c r="E44">
        <v>0.38248828991700218</v>
      </c>
      <c r="F44">
        <v>0.37842057687566766</v>
      </c>
      <c r="H44">
        <v>930.9</v>
      </c>
      <c r="I44">
        <v>2433.8000000000002</v>
      </c>
      <c r="J44">
        <v>773.6</v>
      </c>
      <c r="K44">
        <v>0.38248828991700218</v>
      </c>
      <c r="L44">
        <v>0.31785684937135344</v>
      </c>
    </row>
    <row r="45" spans="2:12" x14ac:dyDescent="0.25">
      <c r="B45">
        <v>894.5</v>
      </c>
      <c r="C45">
        <v>4475.2</v>
      </c>
      <c r="D45">
        <v>894.4</v>
      </c>
      <c r="E45">
        <v>0.19987933500178764</v>
      </c>
      <c r="F45">
        <v>0.19985698963174831</v>
      </c>
      <c r="H45">
        <v>894.5</v>
      </c>
      <c r="I45">
        <v>4475.2</v>
      </c>
      <c r="J45">
        <v>810.8</v>
      </c>
      <c r="K45">
        <v>0.19987933500178764</v>
      </c>
      <c r="L45">
        <v>0.18117626027887021</v>
      </c>
    </row>
    <row r="46" spans="2:12" x14ac:dyDescent="0.25">
      <c r="B46">
        <v>906.4</v>
      </c>
      <c r="C46">
        <v>4772.6000000000004</v>
      </c>
      <c r="D46">
        <v>906.4</v>
      </c>
      <c r="E46">
        <v>0.18991744541759206</v>
      </c>
      <c r="F46">
        <v>0.18991744541759206</v>
      </c>
      <c r="H46">
        <v>906.4</v>
      </c>
      <c r="I46">
        <v>4772.6000000000004</v>
      </c>
      <c r="J46">
        <v>825.5</v>
      </c>
      <c r="K46">
        <v>0.18991744541759206</v>
      </c>
      <c r="L46">
        <v>0.17296651720236347</v>
      </c>
    </row>
    <row r="47" spans="2:12" x14ac:dyDescent="0.25">
      <c r="B47">
        <v>922.2</v>
      </c>
      <c r="C47">
        <v>3739.7</v>
      </c>
      <c r="D47">
        <v>921.6</v>
      </c>
      <c r="E47">
        <v>0.24659732064069312</v>
      </c>
      <c r="F47">
        <v>0.24643687996363348</v>
      </c>
      <c r="H47">
        <v>922.2</v>
      </c>
      <c r="I47">
        <v>3739.7</v>
      </c>
      <c r="J47">
        <v>817.3</v>
      </c>
      <c r="K47">
        <v>0.24659732064069312</v>
      </c>
      <c r="L47">
        <v>0.21854694226809637</v>
      </c>
    </row>
    <row r="48" spans="2:12" x14ac:dyDescent="0.25">
      <c r="B48">
        <v>915.5</v>
      </c>
      <c r="C48">
        <v>4774.1000000000004</v>
      </c>
      <c r="D48">
        <v>915.4</v>
      </c>
      <c r="E48">
        <v>0.19176389267086988</v>
      </c>
      <c r="F48">
        <v>0.19174294631448857</v>
      </c>
      <c r="H48">
        <v>915.5</v>
      </c>
      <c r="I48">
        <v>4774.1000000000004</v>
      </c>
      <c r="J48">
        <v>833.1</v>
      </c>
      <c r="K48">
        <v>0.19176389267086988</v>
      </c>
      <c r="L48">
        <v>0.17450409501267253</v>
      </c>
    </row>
    <row r="49" spans="2:12" x14ac:dyDescent="0.25">
      <c r="B49">
        <v>867</v>
      </c>
      <c r="C49">
        <v>4214.5</v>
      </c>
      <c r="D49">
        <v>866.9</v>
      </c>
      <c r="E49">
        <v>0.20571835330406929</v>
      </c>
      <c r="F49">
        <v>0.20569462569699845</v>
      </c>
      <c r="H49">
        <v>867</v>
      </c>
      <c r="I49">
        <v>4214.5</v>
      </c>
      <c r="J49">
        <v>783.6</v>
      </c>
      <c r="K49">
        <v>0.20571835330406929</v>
      </c>
      <c r="L49">
        <v>0.18592952900699966</v>
      </c>
    </row>
    <row r="50" spans="2:12" x14ac:dyDescent="0.25">
      <c r="B50">
        <v>925.8</v>
      </c>
      <c r="C50">
        <v>3452.6</v>
      </c>
      <c r="D50">
        <v>924.7</v>
      </c>
      <c r="E50">
        <v>0.26814574523547469</v>
      </c>
      <c r="F50">
        <v>0.26782714476047037</v>
      </c>
      <c r="H50">
        <v>925.8</v>
      </c>
      <c r="I50">
        <v>3452.6</v>
      </c>
      <c r="J50">
        <v>812.1</v>
      </c>
      <c r="K50">
        <v>0.26814574523547469</v>
      </c>
      <c r="L50">
        <v>0.23521404159184384</v>
      </c>
    </row>
    <row r="51" spans="2:12" x14ac:dyDescent="0.25">
      <c r="B51">
        <v>851.3</v>
      </c>
      <c r="C51">
        <v>3518.3</v>
      </c>
      <c r="D51">
        <v>850.9</v>
      </c>
      <c r="E51">
        <v>0.24196344825626009</v>
      </c>
      <c r="F51">
        <v>0.24184975698490746</v>
      </c>
      <c r="H51">
        <v>851.3</v>
      </c>
      <c r="I51">
        <v>3518.3</v>
      </c>
      <c r="J51">
        <v>756.1</v>
      </c>
      <c r="K51">
        <v>0.24196344825626009</v>
      </c>
      <c r="L51">
        <v>0.21490492567433134</v>
      </c>
    </row>
    <row r="52" spans="2:12" x14ac:dyDescent="0.25">
      <c r="B52">
        <v>902.8</v>
      </c>
      <c r="C52">
        <v>4213.8</v>
      </c>
      <c r="D52">
        <v>902.6</v>
      </c>
      <c r="E52">
        <v>0.21424842185201004</v>
      </c>
      <c r="F52">
        <v>0.21420095875456832</v>
      </c>
      <c r="H52">
        <v>902.8</v>
      </c>
      <c r="I52">
        <v>4213.8</v>
      </c>
      <c r="J52">
        <v>812.6</v>
      </c>
      <c r="K52">
        <v>0.21424842185201004</v>
      </c>
      <c r="L52">
        <v>0.19284256490578575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2012-05-17T14:51:11Z</dcterms:modified>
</cp:coreProperties>
</file>