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40" windowWidth="14805" windowHeight="7875"/>
  </bookViews>
  <sheets>
    <sheet name="Sh" sheetId="1" r:id="rId1"/>
    <sheet name="工作表3" sheetId="3" r:id="rId2"/>
  </sheets>
  <calcPr calcId="145621"/>
  <fileRecoveryPr repairLoad="1"/>
</workbook>
</file>

<file path=xl/calcChain.xml><?xml version="1.0" encoding="utf-8"?>
<calcChain xmlns="http://schemas.openxmlformats.org/spreadsheetml/2006/main">
  <c r="Q4" i="1" l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R3" i="1"/>
  <c r="Q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L3" i="1"/>
  <c r="K3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F3" i="1"/>
  <c r="E3" i="1"/>
</calcChain>
</file>

<file path=xl/sharedStrings.xml><?xml version="1.0" encoding="utf-8"?>
<sst xmlns="http://schemas.openxmlformats.org/spreadsheetml/2006/main" count="23" uniqueCount="11">
  <si>
    <t>Date</t>
  </si>
  <si>
    <t>PET</t>
  </si>
  <si>
    <t>P</t>
  </si>
  <si>
    <t>ET</t>
  </si>
  <si>
    <t>Pike</t>
    <phoneticPr fontId="1" type="noConversion"/>
  </si>
  <si>
    <t>Fu</t>
    <phoneticPr fontId="1" type="noConversion"/>
  </si>
  <si>
    <t>Schreiber</t>
  </si>
  <si>
    <t>Budyko</t>
  </si>
  <si>
    <t>Ol'dekop</t>
  </si>
  <si>
    <t>1:1</t>
    <phoneticPr fontId="1" type="noConversion"/>
  </si>
  <si>
    <t>Limit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</si>
</sst>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Sh!$A$1</c:f>
              <c:strCache>
                <c:ptCount val="1"/>
                <c:pt idx="0">
                  <c:v>Budyko</c:v>
                </c:pt>
              </c:strCache>
            </c:strRef>
          </c:tx>
          <c:spPr>
            <a:ln w="28575">
              <a:noFill/>
            </a:ln>
          </c:spPr>
          <c:xVal>
            <c:numRef>
              <c:f>Sh!$E$3:$E$37</c:f>
              <c:numCache>
                <c:formatCode>General</c:formatCode>
                <c:ptCount val="35"/>
                <c:pt idx="0">
                  <c:v>0.29622745131173167</c:v>
                </c:pt>
                <c:pt idx="1">
                  <c:v>0.27494522164166529</c:v>
                </c:pt>
                <c:pt idx="2">
                  <c:v>0.24140087554721701</c:v>
                </c:pt>
                <c:pt idx="3">
                  <c:v>0.34313218093365078</c:v>
                </c:pt>
                <c:pt idx="4">
                  <c:v>0.22670078160597243</c:v>
                </c:pt>
                <c:pt idx="5">
                  <c:v>0.31019399011030813</c:v>
                </c:pt>
                <c:pt idx="6">
                  <c:v>0.26762929482820691</c:v>
                </c:pt>
                <c:pt idx="7">
                  <c:v>0.22982006969632315</c:v>
                </c:pt>
                <c:pt idx="8">
                  <c:v>0.20958798117222258</c:v>
                </c:pt>
                <c:pt idx="9">
                  <c:v>0.21953792235190037</c:v>
                </c:pt>
                <c:pt idx="10">
                  <c:v>0.25243434069131399</c:v>
                </c:pt>
                <c:pt idx="11">
                  <c:v>0.33124652900489726</c:v>
                </c:pt>
                <c:pt idx="12">
                  <c:v>0.25591159345664832</c:v>
                </c:pt>
                <c:pt idx="13">
                  <c:v>0.19933343432813208</c:v>
                </c:pt>
                <c:pt idx="14">
                  <c:v>0.29830095993510297</c:v>
                </c:pt>
                <c:pt idx="15">
                  <c:v>0.22631746819293336</c:v>
                </c:pt>
                <c:pt idx="16">
                  <c:v>0.44128184713375795</c:v>
                </c:pt>
                <c:pt idx="17">
                  <c:v>0.22496060087851655</c:v>
                </c:pt>
                <c:pt idx="18">
                  <c:v>0.37910482645787069</c:v>
                </c:pt>
                <c:pt idx="19">
                  <c:v>0.25985332758147378</c:v>
                </c:pt>
                <c:pt idx="20">
                  <c:v>0.23245516936019484</c:v>
                </c:pt>
                <c:pt idx="21">
                  <c:v>0.2005863523498968</c:v>
                </c:pt>
                <c:pt idx="22">
                  <c:v>0.3334535896510849</c:v>
                </c:pt>
                <c:pt idx="23">
                  <c:v>0.21378717210810094</c:v>
                </c:pt>
                <c:pt idx="24">
                  <c:v>0.19956058918182942</c:v>
                </c:pt>
                <c:pt idx="25">
                  <c:v>0.38485416422630903</c:v>
                </c:pt>
                <c:pt idx="26">
                  <c:v>0.47634000292098722</c:v>
                </c:pt>
                <c:pt idx="27">
                  <c:v>0.18423986387373115</c:v>
                </c:pt>
                <c:pt idx="28">
                  <c:v>0.16113453430433117</c:v>
                </c:pt>
                <c:pt idx="29">
                  <c:v>0.26712802768166094</c:v>
                </c:pt>
                <c:pt idx="30">
                  <c:v>0.19749168001972145</c:v>
                </c:pt>
                <c:pt idx="31">
                  <c:v>0.20763543574980373</c:v>
                </c:pt>
                <c:pt idx="32">
                  <c:v>0.33552631578947367</c:v>
                </c:pt>
                <c:pt idx="33">
                  <c:v>0.30544379271898781</c:v>
                </c:pt>
                <c:pt idx="34">
                  <c:v>0.30974690880989175</c:v>
                </c:pt>
              </c:numCache>
            </c:numRef>
          </c:xVal>
          <c:yVal>
            <c:numRef>
              <c:f>Sh!$F$3:$F$37</c:f>
              <c:numCache>
                <c:formatCode>General</c:formatCode>
                <c:ptCount val="35"/>
                <c:pt idx="0">
                  <c:v>0.27527354146423894</c:v>
                </c:pt>
                <c:pt idx="1">
                  <c:v>0.25691050058992082</c:v>
                </c:pt>
                <c:pt idx="2">
                  <c:v>0.2274951256299893</c:v>
                </c:pt>
                <c:pt idx="3">
                  <c:v>0.31477072766794328</c:v>
                </c:pt>
                <c:pt idx="4">
                  <c:v>0.21439837369878381</c:v>
                </c:pt>
                <c:pt idx="5">
                  <c:v>0.28718143780905292</c:v>
                </c:pt>
                <c:pt idx="6">
                  <c:v>0.25054997800087997</c:v>
                </c:pt>
                <c:pt idx="7">
                  <c:v>0.2171965009601024</c:v>
                </c:pt>
                <c:pt idx="8">
                  <c:v>0.19904571539106322</c:v>
                </c:pt>
                <c:pt idx="9">
                  <c:v>0.2080029943176018</c:v>
                </c:pt>
                <c:pt idx="10">
                  <c:v>0.23722698529697017</c:v>
                </c:pt>
                <c:pt idx="11">
                  <c:v>0.30489220982480941</c:v>
                </c:pt>
                <c:pt idx="12">
                  <c:v>0.24026617023804811</c:v>
                </c:pt>
                <c:pt idx="13">
                  <c:v>0.18978942584456901</c:v>
                </c:pt>
                <c:pt idx="14">
                  <c:v>0.2770291585920952</c:v>
                </c:pt>
                <c:pt idx="15">
                  <c:v>0.21405535669986181</c:v>
                </c:pt>
                <c:pt idx="16">
                  <c:v>0.39251592356687898</c:v>
                </c:pt>
                <c:pt idx="17">
                  <c:v>0.2128558495121215</c:v>
                </c:pt>
                <c:pt idx="18">
                  <c:v>0.34410424214093721</c:v>
                </c:pt>
                <c:pt idx="19">
                  <c:v>0.24373504843327187</c:v>
                </c:pt>
                <c:pt idx="20">
                  <c:v>0.21954099328462845</c:v>
                </c:pt>
                <c:pt idx="21">
                  <c:v>0.19092350495108748</c:v>
                </c:pt>
                <c:pt idx="22">
                  <c:v>0.3067051486883472</c:v>
                </c:pt>
                <c:pt idx="23">
                  <c:v>0.20283814627369259</c:v>
                </c:pt>
                <c:pt idx="24">
                  <c:v>0.1899987622230474</c:v>
                </c:pt>
                <c:pt idx="25">
                  <c:v>0.34871734801452497</c:v>
                </c:pt>
                <c:pt idx="26">
                  <c:v>0.4185044545056229</c:v>
                </c:pt>
                <c:pt idx="27">
                  <c:v>0.1760546852080033</c:v>
                </c:pt>
                <c:pt idx="28">
                  <c:v>0.1548486009965504</c:v>
                </c:pt>
                <c:pt idx="29">
                  <c:v>0.25011194789334418</c:v>
                </c:pt>
                <c:pt idx="30">
                  <c:v>0.1881239985208924</c:v>
                </c:pt>
                <c:pt idx="31">
                  <c:v>0.19729782779377125</c:v>
                </c:pt>
                <c:pt idx="32">
                  <c:v>0.30847953216374263</c:v>
                </c:pt>
                <c:pt idx="33">
                  <c:v>0.28314508701342772</c:v>
                </c:pt>
                <c:pt idx="34">
                  <c:v>0.28680448222565685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Sh!$G$1</c:f>
              <c:strCache>
                <c:ptCount val="1"/>
                <c:pt idx="0">
                  <c:v>Pike</c:v>
                </c:pt>
              </c:strCache>
            </c:strRef>
          </c:tx>
          <c:spPr>
            <a:ln w="28575">
              <a:noFill/>
            </a:ln>
          </c:spPr>
          <c:xVal>
            <c:numRef>
              <c:f>Sh!$K$3:$K$37</c:f>
              <c:numCache>
                <c:formatCode>General</c:formatCode>
                <c:ptCount val="35"/>
                <c:pt idx="0">
                  <c:v>0.29622745131173167</c:v>
                </c:pt>
                <c:pt idx="1">
                  <c:v>0.27494522164166529</c:v>
                </c:pt>
                <c:pt idx="2">
                  <c:v>0.24140087554721701</c:v>
                </c:pt>
                <c:pt idx="3">
                  <c:v>0.34313218093365078</c:v>
                </c:pt>
                <c:pt idx="4">
                  <c:v>0.22670078160597243</c:v>
                </c:pt>
                <c:pt idx="5">
                  <c:v>0.31019399011030813</c:v>
                </c:pt>
                <c:pt idx="6">
                  <c:v>0.26762929482820691</c:v>
                </c:pt>
                <c:pt idx="7">
                  <c:v>0.22982006969632315</c:v>
                </c:pt>
                <c:pt idx="8">
                  <c:v>0.20958798117222258</c:v>
                </c:pt>
                <c:pt idx="9">
                  <c:v>0.21953792235190037</c:v>
                </c:pt>
                <c:pt idx="10">
                  <c:v>0.25243434069131399</c:v>
                </c:pt>
                <c:pt idx="11">
                  <c:v>0.33124652900489726</c:v>
                </c:pt>
                <c:pt idx="12">
                  <c:v>0.25591159345664832</c:v>
                </c:pt>
                <c:pt idx="13">
                  <c:v>0.19933343432813208</c:v>
                </c:pt>
                <c:pt idx="14">
                  <c:v>0.29830095993510297</c:v>
                </c:pt>
                <c:pt idx="15">
                  <c:v>0.22631746819293336</c:v>
                </c:pt>
                <c:pt idx="16">
                  <c:v>0.44128184713375795</c:v>
                </c:pt>
                <c:pt idx="17">
                  <c:v>0.22496060087851655</c:v>
                </c:pt>
                <c:pt idx="18">
                  <c:v>0.37910482645787069</c:v>
                </c:pt>
                <c:pt idx="19">
                  <c:v>0.25985332758147378</c:v>
                </c:pt>
                <c:pt idx="20">
                  <c:v>0.23245516936019484</c:v>
                </c:pt>
                <c:pt idx="21">
                  <c:v>0.2005863523498968</c:v>
                </c:pt>
                <c:pt idx="22">
                  <c:v>0.3334535896510849</c:v>
                </c:pt>
                <c:pt idx="23">
                  <c:v>0.21378717210810094</c:v>
                </c:pt>
                <c:pt idx="24">
                  <c:v>0.19956058918182942</c:v>
                </c:pt>
                <c:pt idx="25">
                  <c:v>0.38485416422630903</c:v>
                </c:pt>
                <c:pt idx="26">
                  <c:v>0.47634000292098722</c:v>
                </c:pt>
                <c:pt idx="27">
                  <c:v>0.18423986387373115</c:v>
                </c:pt>
                <c:pt idx="28">
                  <c:v>0.16113453430433117</c:v>
                </c:pt>
                <c:pt idx="29">
                  <c:v>0.26712802768166094</c:v>
                </c:pt>
                <c:pt idx="30">
                  <c:v>0.19749168001972145</c:v>
                </c:pt>
                <c:pt idx="31">
                  <c:v>0.20763543574980373</c:v>
                </c:pt>
                <c:pt idx="32">
                  <c:v>0.33552631578947367</c:v>
                </c:pt>
                <c:pt idx="33">
                  <c:v>0.30544379271898781</c:v>
                </c:pt>
                <c:pt idx="34">
                  <c:v>0.30974690880989175</c:v>
                </c:pt>
              </c:numCache>
            </c:numRef>
          </c:xVal>
          <c:yVal>
            <c:numRef>
              <c:f>Sh!$L$3:$L$37</c:f>
              <c:numCache>
                <c:formatCode>General</c:formatCode>
                <c:ptCount val="35"/>
                <c:pt idx="0">
                  <c:v>0.28520130117020831</c:v>
                </c:pt>
                <c:pt idx="1">
                  <c:v>0.26605427271195015</c:v>
                </c:pt>
                <c:pt idx="2">
                  <c:v>0.23529411764705882</c:v>
                </c:pt>
                <c:pt idx="3">
                  <c:v>0.32626022150916051</c:v>
                </c:pt>
                <c:pt idx="4">
                  <c:v>0.22161859030528197</c:v>
                </c:pt>
                <c:pt idx="5">
                  <c:v>0.29759414225941422</c:v>
                </c:pt>
                <c:pt idx="6">
                  <c:v>0.25938962441502339</c:v>
                </c:pt>
                <c:pt idx="7">
                  <c:v>0.22455728611051848</c:v>
                </c:pt>
                <c:pt idx="8">
                  <c:v>0.20555806306015861</c:v>
                </c:pt>
                <c:pt idx="9">
                  <c:v>0.21491034060362721</c:v>
                </c:pt>
                <c:pt idx="10">
                  <c:v>0.24549016565154982</c:v>
                </c:pt>
                <c:pt idx="11">
                  <c:v>0.31599939415358202</c:v>
                </c:pt>
                <c:pt idx="12">
                  <c:v>0.24870281617617937</c:v>
                </c:pt>
                <c:pt idx="13">
                  <c:v>0.19584911377064079</c:v>
                </c:pt>
                <c:pt idx="14">
                  <c:v>0.2870341160034251</c:v>
                </c:pt>
                <c:pt idx="15">
                  <c:v>0.22128504093277104</c:v>
                </c:pt>
                <c:pt idx="16">
                  <c:v>0.40704617834394902</c:v>
                </c:pt>
                <c:pt idx="17">
                  <c:v>0.21999798812996679</c:v>
                </c:pt>
                <c:pt idx="18">
                  <c:v>0.35672548790463948</c:v>
                </c:pt>
                <c:pt idx="19">
                  <c:v>0.25228440330993368</c:v>
                </c:pt>
                <c:pt idx="20">
                  <c:v>0.22699431776252679</c:v>
                </c:pt>
                <c:pt idx="21">
                  <c:v>0.19705627187602839</c:v>
                </c:pt>
                <c:pt idx="22">
                  <c:v>0.31794052466113487</c:v>
                </c:pt>
                <c:pt idx="23">
                  <c:v>0.20952002910919254</c:v>
                </c:pt>
                <c:pt idx="24">
                  <c:v>0.19606386929075381</c:v>
                </c:pt>
                <c:pt idx="25">
                  <c:v>0.3614852992854633</c:v>
                </c:pt>
                <c:pt idx="26">
                  <c:v>0.43405871184460343</c:v>
                </c:pt>
                <c:pt idx="27">
                  <c:v>0.18148213342721353</c:v>
                </c:pt>
                <c:pt idx="28">
                  <c:v>0.1592947489459563</c:v>
                </c:pt>
                <c:pt idx="29">
                  <c:v>0.258945654386322</c:v>
                </c:pt>
                <c:pt idx="30">
                  <c:v>0.1941020584247504</c:v>
                </c:pt>
                <c:pt idx="31">
                  <c:v>0.20370976184244963</c:v>
                </c:pt>
                <c:pt idx="32">
                  <c:v>0.3197055137844611</c:v>
                </c:pt>
                <c:pt idx="33">
                  <c:v>0.29337340636967379</c:v>
                </c:pt>
                <c:pt idx="34">
                  <c:v>0.29718894899536319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Sh!$M$1</c:f>
              <c:strCache>
                <c:ptCount val="1"/>
                <c:pt idx="0">
                  <c:v>Fu</c:v>
                </c:pt>
              </c:strCache>
            </c:strRef>
          </c:tx>
          <c:spPr>
            <a:ln w="28575">
              <a:noFill/>
            </a:ln>
          </c:spPr>
          <c:xVal>
            <c:numRef>
              <c:f>Sh!$Q$3:$Q$37</c:f>
              <c:numCache>
                <c:formatCode>General</c:formatCode>
                <c:ptCount val="35"/>
                <c:pt idx="0">
                  <c:v>0.29622745131173167</c:v>
                </c:pt>
                <c:pt idx="1">
                  <c:v>0.27494522164166529</c:v>
                </c:pt>
                <c:pt idx="2">
                  <c:v>0.24140087554721701</c:v>
                </c:pt>
                <c:pt idx="3">
                  <c:v>0.34313218093365078</c:v>
                </c:pt>
                <c:pt idx="4">
                  <c:v>0.22670078160597243</c:v>
                </c:pt>
                <c:pt idx="5">
                  <c:v>0.31019399011030813</c:v>
                </c:pt>
                <c:pt idx="6">
                  <c:v>0.26762929482820691</c:v>
                </c:pt>
                <c:pt idx="7">
                  <c:v>0.22982006969632315</c:v>
                </c:pt>
                <c:pt idx="8">
                  <c:v>0.20958798117222258</c:v>
                </c:pt>
                <c:pt idx="9">
                  <c:v>0.21953792235190037</c:v>
                </c:pt>
                <c:pt idx="10">
                  <c:v>0.25243434069131399</c:v>
                </c:pt>
                <c:pt idx="11">
                  <c:v>0.33124652900489726</c:v>
                </c:pt>
                <c:pt idx="12">
                  <c:v>0.25591159345664832</c:v>
                </c:pt>
                <c:pt idx="13">
                  <c:v>0.19933343432813208</c:v>
                </c:pt>
                <c:pt idx="14">
                  <c:v>0.29830095993510297</c:v>
                </c:pt>
                <c:pt idx="15">
                  <c:v>0.22631746819293336</c:v>
                </c:pt>
                <c:pt idx="16">
                  <c:v>0.44128184713375795</c:v>
                </c:pt>
                <c:pt idx="17">
                  <c:v>0.22496060087851655</c:v>
                </c:pt>
                <c:pt idx="18">
                  <c:v>0.37910482645787069</c:v>
                </c:pt>
                <c:pt idx="19">
                  <c:v>0.25985332758147378</c:v>
                </c:pt>
                <c:pt idx="20">
                  <c:v>0.23245516936019484</c:v>
                </c:pt>
                <c:pt idx="21">
                  <c:v>0.2005863523498968</c:v>
                </c:pt>
                <c:pt idx="22">
                  <c:v>0.3334535896510849</c:v>
                </c:pt>
                <c:pt idx="23">
                  <c:v>0.21378717210810094</c:v>
                </c:pt>
                <c:pt idx="24">
                  <c:v>0.19956058918182942</c:v>
                </c:pt>
                <c:pt idx="25">
                  <c:v>0.38485416422630903</c:v>
                </c:pt>
                <c:pt idx="26">
                  <c:v>0.47634000292098722</c:v>
                </c:pt>
                <c:pt idx="27">
                  <c:v>0.18423986387373115</c:v>
                </c:pt>
                <c:pt idx="28">
                  <c:v>0.16113453430433117</c:v>
                </c:pt>
                <c:pt idx="29">
                  <c:v>0.26712802768166094</c:v>
                </c:pt>
                <c:pt idx="30">
                  <c:v>0.19749168001972145</c:v>
                </c:pt>
                <c:pt idx="31">
                  <c:v>0.20763543574980373</c:v>
                </c:pt>
                <c:pt idx="32">
                  <c:v>0.33552631578947367</c:v>
                </c:pt>
                <c:pt idx="33">
                  <c:v>0.30544379271898781</c:v>
                </c:pt>
                <c:pt idx="34">
                  <c:v>0.30974690880989175</c:v>
                </c:pt>
              </c:numCache>
            </c:numRef>
          </c:xVal>
          <c:yVal>
            <c:numRef>
              <c:f>Sh!$R$3:$R$37</c:f>
              <c:numCache>
                <c:formatCode>General</c:formatCode>
                <c:ptCount val="35"/>
                <c:pt idx="0">
                  <c:v>0.28765155675721349</c:v>
                </c:pt>
                <c:pt idx="1">
                  <c:v>0.26807685825046357</c:v>
                </c:pt>
                <c:pt idx="2">
                  <c:v>0.23672883787661406</c:v>
                </c:pt>
                <c:pt idx="3">
                  <c:v>0.32983128040575505</c:v>
                </c:pt>
                <c:pt idx="4">
                  <c:v>0.22284532613648311</c:v>
                </c:pt>
                <c:pt idx="5">
                  <c:v>0.30035184480791183</c:v>
                </c:pt>
                <c:pt idx="6">
                  <c:v>0.26126954921803131</c:v>
                </c:pt>
                <c:pt idx="7">
                  <c:v>0.22580186330986418</c:v>
                </c:pt>
                <c:pt idx="8">
                  <c:v>0.20652524340705397</c:v>
                </c:pt>
                <c:pt idx="9">
                  <c:v>0.21603320970431111</c:v>
                </c:pt>
                <c:pt idx="10">
                  <c:v>0.24711952515808669</c:v>
                </c:pt>
                <c:pt idx="11">
                  <c:v>0.31928106225071945</c:v>
                </c:pt>
                <c:pt idx="12">
                  <c:v>0.25036638016397988</c:v>
                </c:pt>
                <c:pt idx="13">
                  <c:v>0.19669747008029087</c:v>
                </c:pt>
                <c:pt idx="14">
                  <c:v>0.2895128216683942</c:v>
                </c:pt>
                <c:pt idx="15">
                  <c:v>0.22245454867632991</c:v>
                </c:pt>
                <c:pt idx="16">
                  <c:v>0.41341560509554143</c:v>
                </c:pt>
                <c:pt idx="17">
                  <c:v>0.22117157898266437</c:v>
                </c:pt>
                <c:pt idx="18">
                  <c:v>0.36128315998597632</c:v>
                </c:pt>
                <c:pt idx="19">
                  <c:v>0.25404917839915286</c:v>
                </c:pt>
                <c:pt idx="20">
                  <c:v>0.22828573537008343</c:v>
                </c:pt>
                <c:pt idx="21">
                  <c:v>0.19789391809016665</c:v>
                </c:pt>
                <c:pt idx="22">
                  <c:v>0.32123898366232023</c:v>
                </c:pt>
                <c:pt idx="23">
                  <c:v>0.21054546657404652</c:v>
                </c:pt>
                <c:pt idx="24">
                  <c:v>0.19693031315756901</c:v>
                </c:pt>
                <c:pt idx="25">
                  <c:v>0.36622935457420636</c:v>
                </c:pt>
                <c:pt idx="26">
                  <c:v>0.44150722944355192</c:v>
                </c:pt>
                <c:pt idx="27">
                  <c:v>0.18215689725987208</c:v>
                </c:pt>
                <c:pt idx="28">
                  <c:v>0.15972914271112815</c:v>
                </c:pt>
                <c:pt idx="29">
                  <c:v>0.26081823732953391</c:v>
                </c:pt>
                <c:pt idx="30">
                  <c:v>0.19493405645260695</c:v>
                </c:pt>
                <c:pt idx="31">
                  <c:v>0.20465846637006019</c:v>
                </c:pt>
                <c:pt idx="32">
                  <c:v>0.32309941520467833</c:v>
                </c:pt>
                <c:pt idx="33">
                  <c:v>0.29603955596490378</c:v>
                </c:pt>
                <c:pt idx="34">
                  <c:v>0.29994204018547138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Sh!$A$38</c:f>
              <c:strCache>
                <c:ptCount val="1"/>
                <c:pt idx="0">
                  <c:v>Schreiber</c:v>
                </c:pt>
              </c:strCache>
            </c:strRef>
          </c:tx>
          <c:spPr>
            <a:ln w="28575">
              <a:noFill/>
            </a:ln>
          </c:spPr>
          <c:xVal>
            <c:numRef>
              <c:f>Sh!$E$40:$E$74</c:f>
              <c:numCache>
                <c:formatCode>General</c:formatCode>
                <c:ptCount val="35"/>
                <c:pt idx="0">
                  <c:v>0.29622745131173167</c:v>
                </c:pt>
                <c:pt idx="1">
                  <c:v>0.27494522164166529</c:v>
                </c:pt>
                <c:pt idx="2">
                  <c:v>0.24140087554721701</c:v>
                </c:pt>
                <c:pt idx="3">
                  <c:v>0.34313218093365078</c:v>
                </c:pt>
                <c:pt idx="4">
                  <c:v>0.22670078160597243</c:v>
                </c:pt>
                <c:pt idx="5">
                  <c:v>0.31019399011030813</c:v>
                </c:pt>
                <c:pt idx="6">
                  <c:v>0.26762929482820691</c:v>
                </c:pt>
                <c:pt idx="7">
                  <c:v>0.22982006969632315</c:v>
                </c:pt>
                <c:pt idx="8">
                  <c:v>0.20958798117222258</c:v>
                </c:pt>
                <c:pt idx="9">
                  <c:v>0.21953792235190037</c:v>
                </c:pt>
                <c:pt idx="10">
                  <c:v>0.25243434069131399</c:v>
                </c:pt>
                <c:pt idx="11">
                  <c:v>0.33124652900489726</c:v>
                </c:pt>
                <c:pt idx="12">
                  <c:v>0.25591159345664832</c:v>
                </c:pt>
                <c:pt idx="13">
                  <c:v>0.19933343432813208</c:v>
                </c:pt>
                <c:pt idx="14">
                  <c:v>0.29830095993510297</c:v>
                </c:pt>
                <c:pt idx="15">
                  <c:v>0.22631746819293336</c:v>
                </c:pt>
                <c:pt idx="16">
                  <c:v>0.44128184713375795</c:v>
                </c:pt>
                <c:pt idx="17">
                  <c:v>0.22496060087851655</c:v>
                </c:pt>
                <c:pt idx="18">
                  <c:v>0.37910482645787069</c:v>
                </c:pt>
                <c:pt idx="19">
                  <c:v>0.25985332758147378</c:v>
                </c:pt>
                <c:pt idx="20">
                  <c:v>0.23245516936019484</c:v>
                </c:pt>
                <c:pt idx="21">
                  <c:v>0.2005863523498968</c:v>
                </c:pt>
                <c:pt idx="22">
                  <c:v>0.3334535896510849</c:v>
                </c:pt>
                <c:pt idx="23">
                  <c:v>0.21378717210810094</c:v>
                </c:pt>
                <c:pt idx="24">
                  <c:v>0.19956058918182942</c:v>
                </c:pt>
                <c:pt idx="25">
                  <c:v>0.38485416422630903</c:v>
                </c:pt>
                <c:pt idx="26">
                  <c:v>0.47634000292098722</c:v>
                </c:pt>
                <c:pt idx="27">
                  <c:v>0.18423986387373115</c:v>
                </c:pt>
                <c:pt idx="28">
                  <c:v>0.16113453430433117</c:v>
                </c:pt>
                <c:pt idx="29">
                  <c:v>0.26712802768166094</c:v>
                </c:pt>
                <c:pt idx="30">
                  <c:v>0.19749168001972145</c:v>
                </c:pt>
                <c:pt idx="31">
                  <c:v>0.20763543574980373</c:v>
                </c:pt>
                <c:pt idx="32">
                  <c:v>0.33552631578947367</c:v>
                </c:pt>
                <c:pt idx="33">
                  <c:v>0.30544379271898781</c:v>
                </c:pt>
                <c:pt idx="34">
                  <c:v>0.30974690880989175</c:v>
                </c:pt>
              </c:numCache>
            </c:numRef>
          </c:xVal>
          <c:yVal>
            <c:numRef>
              <c:f>Sh!$F$40:$F$74</c:f>
              <c:numCache>
                <c:formatCode>General</c:formatCode>
                <c:ptCount val="35"/>
                <c:pt idx="0">
                  <c:v>0.25638967512990579</c:v>
                </c:pt>
                <c:pt idx="1">
                  <c:v>0.24039271869206136</c:v>
                </c:pt>
                <c:pt idx="2">
                  <c:v>0.21447228046941103</c:v>
                </c:pt>
                <c:pt idx="3">
                  <c:v>0.29044612358969052</c:v>
                </c:pt>
                <c:pt idx="4">
                  <c:v>0.20283200729031581</c:v>
                </c:pt>
                <c:pt idx="5">
                  <c:v>0.26668885507797641</c:v>
                </c:pt>
                <c:pt idx="6">
                  <c:v>0.23479060837566498</c:v>
                </c:pt>
                <c:pt idx="7">
                  <c:v>0.20531967854348909</c:v>
                </c:pt>
                <c:pt idx="8">
                  <c:v>0.18908375781804113</c:v>
                </c:pt>
                <c:pt idx="9">
                  <c:v>0.19711456667460611</c:v>
                </c:pt>
                <c:pt idx="10">
                  <c:v>0.22310586957365094</c:v>
                </c:pt>
                <c:pt idx="11">
                  <c:v>0.28197102034634219</c:v>
                </c:pt>
                <c:pt idx="12">
                  <c:v>0.22580900701073398</c:v>
                </c:pt>
                <c:pt idx="13">
                  <c:v>0.18073019239509167</c:v>
                </c:pt>
                <c:pt idx="14">
                  <c:v>0.25792059128396949</c:v>
                </c:pt>
                <c:pt idx="15">
                  <c:v>0.20253747740723679</c:v>
                </c:pt>
                <c:pt idx="16">
                  <c:v>0.35682059447983011</c:v>
                </c:pt>
                <c:pt idx="17">
                  <c:v>0.20145525265734499</c:v>
                </c:pt>
                <c:pt idx="18">
                  <c:v>0.31553114409255578</c:v>
                </c:pt>
                <c:pt idx="19">
                  <c:v>0.22883250323542098</c:v>
                </c:pt>
                <c:pt idx="20">
                  <c:v>0.20740166777359606</c:v>
                </c:pt>
                <c:pt idx="21">
                  <c:v>0.18173931253178569</c:v>
                </c:pt>
                <c:pt idx="22">
                  <c:v>0.28356439725815596</c:v>
                </c:pt>
                <c:pt idx="23">
                  <c:v>0.19248453574145744</c:v>
                </c:pt>
                <c:pt idx="24">
                  <c:v>0.18090110162148781</c:v>
                </c:pt>
                <c:pt idx="25">
                  <c:v>0.31943305610870326</c:v>
                </c:pt>
                <c:pt idx="26">
                  <c:v>0.37892507667591641</c:v>
                </c:pt>
                <c:pt idx="27">
                  <c:v>0.16825089479551722</c:v>
                </c:pt>
                <c:pt idx="28">
                  <c:v>0.14881819343298835</c:v>
                </c:pt>
                <c:pt idx="29">
                  <c:v>0.23443924282515774</c:v>
                </c:pt>
                <c:pt idx="30">
                  <c:v>0.17921853814865032</c:v>
                </c:pt>
                <c:pt idx="31">
                  <c:v>0.18748364302538603</c:v>
                </c:pt>
                <c:pt idx="32">
                  <c:v>0.28503550543024225</c:v>
                </c:pt>
                <c:pt idx="33">
                  <c:v>0.26322167821998155</c:v>
                </c:pt>
                <c:pt idx="34">
                  <c:v>0.26637364760432763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Sh!$G$38</c:f>
              <c:strCache>
                <c:ptCount val="1"/>
                <c:pt idx="0">
                  <c:v>Ol'dekop</c:v>
                </c:pt>
              </c:strCache>
            </c:strRef>
          </c:tx>
          <c:spPr>
            <a:ln w="28575">
              <a:noFill/>
            </a:ln>
          </c:spPr>
          <c:xVal>
            <c:numRef>
              <c:f>Sh!$K$40:$K$74</c:f>
              <c:numCache>
                <c:formatCode>General</c:formatCode>
                <c:ptCount val="35"/>
                <c:pt idx="0">
                  <c:v>0.29622745131173167</c:v>
                </c:pt>
                <c:pt idx="1">
                  <c:v>0.27494522164166529</c:v>
                </c:pt>
                <c:pt idx="2">
                  <c:v>0.24140087554721701</c:v>
                </c:pt>
                <c:pt idx="3">
                  <c:v>0.34313218093365078</c:v>
                </c:pt>
                <c:pt idx="4">
                  <c:v>0.22670078160597243</c:v>
                </c:pt>
                <c:pt idx="5">
                  <c:v>0.31019399011030813</c:v>
                </c:pt>
                <c:pt idx="6">
                  <c:v>0.26762929482820691</c:v>
                </c:pt>
                <c:pt idx="7">
                  <c:v>0.22982006969632315</c:v>
                </c:pt>
                <c:pt idx="8">
                  <c:v>0.20958798117222258</c:v>
                </c:pt>
                <c:pt idx="9">
                  <c:v>0.21953792235190037</c:v>
                </c:pt>
                <c:pt idx="10">
                  <c:v>0.25243434069131399</c:v>
                </c:pt>
                <c:pt idx="11">
                  <c:v>0.33124652900489726</c:v>
                </c:pt>
                <c:pt idx="12">
                  <c:v>0.25591159345664832</c:v>
                </c:pt>
                <c:pt idx="13">
                  <c:v>0.19933343432813208</c:v>
                </c:pt>
                <c:pt idx="14">
                  <c:v>0.29830095993510297</c:v>
                </c:pt>
                <c:pt idx="15">
                  <c:v>0.22631746819293336</c:v>
                </c:pt>
                <c:pt idx="16">
                  <c:v>0.44128184713375795</c:v>
                </c:pt>
                <c:pt idx="17">
                  <c:v>0.22496060087851655</c:v>
                </c:pt>
                <c:pt idx="18">
                  <c:v>0.37910482645787069</c:v>
                </c:pt>
                <c:pt idx="19">
                  <c:v>0.25985332758147378</c:v>
                </c:pt>
                <c:pt idx="20">
                  <c:v>0.23245516936019484</c:v>
                </c:pt>
                <c:pt idx="21">
                  <c:v>0.2005863523498968</c:v>
                </c:pt>
                <c:pt idx="22">
                  <c:v>0.3334535896510849</c:v>
                </c:pt>
                <c:pt idx="23">
                  <c:v>0.21378717210810094</c:v>
                </c:pt>
                <c:pt idx="24">
                  <c:v>0.19956058918182942</c:v>
                </c:pt>
                <c:pt idx="25">
                  <c:v>0.38485416422630903</c:v>
                </c:pt>
                <c:pt idx="26">
                  <c:v>0.47634000292098722</c:v>
                </c:pt>
                <c:pt idx="27">
                  <c:v>0.18423986387373115</c:v>
                </c:pt>
                <c:pt idx="28">
                  <c:v>0.16113453430433117</c:v>
                </c:pt>
                <c:pt idx="29">
                  <c:v>0.26712802768166094</c:v>
                </c:pt>
                <c:pt idx="30">
                  <c:v>0.19749168001972145</c:v>
                </c:pt>
                <c:pt idx="31">
                  <c:v>0.20763543574980373</c:v>
                </c:pt>
                <c:pt idx="32">
                  <c:v>0.33552631578947367</c:v>
                </c:pt>
                <c:pt idx="33">
                  <c:v>0.30544379271898781</c:v>
                </c:pt>
                <c:pt idx="34">
                  <c:v>0.30974690880989175</c:v>
                </c:pt>
              </c:numCache>
            </c:numRef>
          </c:xVal>
          <c:yVal>
            <c:numRef>
              <c:f>Sh!$L$40:$L$74</c:f>
              <c:numCache>
                <c:formatCode>General</c:formatCode>
                <c:ptCount val="35"/>
                <c:pt idx="0">
                  <c:v>0.2955515187360061</c:v>
                </c:pt>
                <c:pt idx="1">
                  <c:v>0.27456598685319406</c:v>
                </c:pt>
                <c:pt idx="2">
                  <c:v>0.2412905124526358</c:v>
                </c:pt>
                <c:pt idx="3">
                  <c:v>0.34111375633992341</c:v>
                </c:pt>
                <c:pt idx="4">
                  <c:v>0.22663068241561812</c:v>
                </c:pt>
                <c:pt idx="5">
                  <c:v>0.30919551160136932</c:v>
                </c:pt>
                <c:pt idx="6">
                  <c:v>0.26730930762769489</c:v>
                </c:pt>
                <c:pt idx="7">
                  <c:v>0.22974895099921772</c:v>
                </c:pt>
                <c:pt idx="8">
                  <c:v>0.20955574182732606</c:v>
                </c:pt>
                <c:pt idx="9">
                  <c:v>0.21950389601551601</c:v>
                </c:pt>
                <c:pt idx="10">
                  <c:v>0.25224036932148819</c:v>
                </c:pt>
                <c:pt idx="11">
                  <c:v>0.32968142575857018</c:v>
                </c:pt>
                <c:pt idx="12">
                  <c:v>0.25571355012476732</c:v>
                </c:pt>
                <c:pt idx="13">
                  <c:v>0.19930313588850174</c:v>
                </c:pt>
                <c:pt idx="14">
                  <c:v>0.29757988192347556</c:v>
                </c:pt>
                <c:pt idx="15">
                  <c:v>0.22624658893574795</c:v>
                </c:pt>
                <c:pt idx="16">
                  <c:v>0.43186040339702758</c:v>
                </c:pt>
                <c:pt idx="17">
                  <c:v>0.22489353854407673</c:v>
                </c:pt>
                <c:pt idx="18">
                  <c:v>0.37524833469673952</c:v>
                </c:pt>
                <c:pt idx="19">
                  <c:v>0.25961802423624453</c:v>
                </c:pt>
                <c:pt idx="20">
                  <c:v>0.23238137406833445</c:v>
                </c:pt>
                <c:pt idx="21">
                  <c:v>0.20055643641367757</c:v>
                </c:pt>
                <c:pt idx="22">
                  <c:v>0.33180436015049219</c:v>
                </c:pt>
                <c:pt idx="23">
                  <c:v>0.21375409348020247</c:v>
                </c:pt>
                <c:pt idx="24">
                  <c:v>0.1995296447580146</c:v>
                </c:pt>
                <c:pt idx="25">
                  <c:v>0.38063722619187063</c:v>
                </c:pt>
                <c:pt idx="26">
                  <c:v>0.46224623922885932</c:v>
                </c:pt>
                <c:pt idx="27">
                  <c:v>0.18423986387373115</c:v>
                </c:pt>
                <c:pt idx="28">
                  <c:v>0.16113453430433117</c:v>
                </c:pt>
                <c:pt idx="29">
                  <c:v>0.26684306940769387</c:v>
                </c:pt>
                <c:pt idx="30">
                  <c:v>0.19746086527794895</c:v>
                </c:pt>
                <c:pt idx="31">
                  <c:v>0.20760272180057576</c:v>
                </c:pt>
                <c:pt idx="32">
                  <c:v>0.33380325814536338</c:v>
                </c:pt>
                <c:pt idx="33">
                  <c:v>0.30457123466963981</c:v>
                </c:pt>
                <c:pt idx="34">
                  <c:v>0.30878091190108187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Sh!$T$2</c:f>
              <c:strCache>
                <c:ptCount val="1"/>
                <c:pt idx="0">
                  <c:v>Limit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Sh!$T$3:$T$5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1.5</c:v>
                </c:pt>
              </c:numCache>
            </c:numRef>
          </c:xVal>
          <c:yVal>
            <c:numRef>
              <c:f>Sh!$U$3:$U$5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607680"/>
        <c:axId val="740608256"/>
      </c:scatterChart>
      <c:valAx>
        <c:axId val="740607680"/>
        <c:scaling>
          <c:orientation val="minMax"/>
          <c:max val="1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PET/P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0608256"/>
        <c:crosses val="autoZero"/>
        <c:crossBetween val="midCat"/>
        <c:majorUnit val="0.1"/>
      </c:valAx>
      <c:valAx>
        <c:axId val="74060825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TW"/>
                  <a:t>ET/P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060768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Sh!$A$1</c:f>
              <c:strCache>
                <c:ptCount val="1"/>
                <c:pt idx="0">
                  <c:v>Budyko</c:v>
                </c:pt>
              </c:strCache>
            </c:strRef>
          </c:tx>
          <c:spPr>
            <a:ln w="28575">
              <a:noFill/>
            </a:ln>
          </c:spPr>
          <c:xVal>
            <c:numRef>
              <c:f>Sh!$E$3:$E$37</c:f>
              <c:numCache>
                <c:formatCode>General</c:formatCode>
                <c:ptCount val="35"/>
                <c:pt idx="0">
                  <c:v>0.29622745131173167</c:v>
                </c:pt>
                <c:pt idx="1">
                  <c:v>0.27494522164166529</c:v>
                </c:pt>
                <c:pt idx="2">
                  <c:v>0.24140087554721701</c:v>
                </c:pt>
                <c:pt idx="3">
                  <c:v>0.34313218093365078</c:v>
                </c:pt>
                <c:pt idx="4">
                  <c:v>0.22670078160597243</c:v>
                </c:pt>
                <c:pt idx="5">
                  <c:v>0.31019399011030813</c:v>
                </c:pt>
                <c:pt idx="6">
                  <c:v>0.26762929482820691</c:v>
                </c:pt>
                <c:pt idx="7">
                  <c:v>0.22982006969632315</c:v>
                </c:pt>
                <c:pt idx="8">
                  <c:v>0.20958798117222258</c:v>
                </c:pt>
                <c:pt idx="9">
                  <c:v>0.21953792235190037</c:v>
                </c:pt>
                <c:pt idx="10">
                  <c:v>0.25243434069131399</c:v>
                </c:pt>
                <c:pt idx="11">
                  <c:v>0.33124652900489726</c:v>
                </c:pt>
                <c:pt idx="12">
                  <c:v>0.25591159345664832</c:v>
                </c:pt>
                <c:pt idx="13">
                  <c:v>0.19933343432813208</c:v>
                </c:pt>
                <c:pt idx="14">
                  <c:v>0.29830095993510297</c:v>
                </c:pt>
                <c:pt idx="15">
                  <c:v>0.22631746819293336</c:v>
                </c:pt>
                <c:pt idx="16">
                  <c:v>0.44128184713375795</c:v>
                </c:pt>
                <c:pt idx="17">
                  <c:v>0.22496060087851655</c:v>
                </c:pt>
                <c:pt idx="18">
                  <c:v>0.37910482645787069</c:v>
                </c:pt>
                <c:pt idx="19">
                  <c:v>0.25985332758147378</c:v>
                </c:pt>
                <c:pt idx="20">
                  <c:v>0.23245516936019484</c:v>
                </c:pt>
                <c:pt idx="21">
                  <c:v>0.2005863523498968</c:v>
                </c:pt>
                <c:pt idx="22">
                  <c:v>0.3334535896510849</c:v>
                </c:pt>
                <c:pt idx="23">
                  <c:v>0.21378717210810094</c:v>
                </c:pt>
                <c:pt idx="24">
                  <c:v>0.19956058918182942</c:v>
                </c:pt>
                <c:pt idx="25">
                  <c:v>0.38485416422630903</c:v>
                </c:pt>
                <c:pt idx="26">
                  <c:v>0.47634000292098722</c:v>
                </c:pt>
                <c:pt idx="27">
                  <c:v>0.18423986387373115</c:v>
                </c:pt>
                <c:pt idx="28">
                  <c:v>0.16113453430433117</c:v>
                </c:pt>
                <c:pt idx="29">
                  <c:v>0.26712802768166094</c:v>
                </c:pt>
                <c:pt idx="30">
                  <c:v>0.19749168001972145</c:v>
                </c:pt>
                <c:pt idx="31">
                  <c:v>0.20763543574980373</c:v>
                </c:pt>
                <c:pt idx="32">
                  <c:v>0.33552631578947367</c:v>
                </c:pt>
                <c:pt idx="33">
                  <c:v>0.30544379271898781</c:v>
                </c:pt>
                <c:pt idx="34">
                  <c:v>0.30974690880989175</c:v>
                </c:pt>
              </c:numCache>
            </c:numRef>
          </c:xVal>
          <c:yVal>
            <c:numRef>
              <c:f>Sh!$F$3:$F$37</c:f>
              <c:numCache>
                <c:formatCode>General</c:formatCode>
                <c:ptCount val="35"/>
                <c:pt idx="0">
                  <c:v>0.27527354146423894</c:v>
                </c:pt>
                <c:pt idx="1">
                  <c:v>0.25691050058992082</c:v>
                </c:pt>
                <c:pt idx="2">
                  <c:v>0.2274951256299893</c:v>
                </c:pt>
                <c:pt idx="3">
                  <c:v>0.31477072766794328</c:v>
                </c:pt>
                <c:pt idx="4">
                  <c:v>0.21439837369878381</c:v>
                </c:pt>
                <c:pt idx="5">
                  <c:v>0.28718143780905292</c:v>
                </c:pt>
                <c:pt idx="6">
                  <c:v>0.25054997800087997</c:v>
                </c:pt>
                <c:pt idx="7">
                  <c:v>0.2171965009601024</c:v>
                </c:pt>
                <c:pt idx="8">
                  <c:v>0.19904571539106322</c:v>
                </c:pt>
                <c:pt idx="9">
                  <c:v>0.2080029943176018</c:v>
                </c:pt>
                <c:pt idx="10">
                  <c:v>0.23722698529697017</c:v>
                </c:pt>
                <c:pt idx="11">
                  <c:v>0.30489220982480941</c:v>
                </c:pt>
                <c:pt idx="12">
                  <c:v>0.24026617023804811</c:v>
                </c:pt>
                <c:pt idx="13">
                  <c:v>0.18978942584456901</c:v>
                </c:pt>
                <c:pt idx="14">
                  <c:v>0.2770291585920952</c:v>
                </c:pt>
                <c:pt idx="15">
                  <c:v>0.21405535669986181</c:v>
                </c:pt>
                <c:pt idx="16">
                  <c:v>0.39251592356687898</c:v>
                </c:pt>
                <c:pt idx="17">
                  <c:v>0.2128558495121215</c:v>
                </c:pt>
                <c:pt idx="18">
                  <c:v>0.34410424214093721</c:v>
                </c:pt>
                <c:pt idx="19">
                  <c:v>0.24373504843327187</c:v>
                </c:pt>
                <c:pt idx="20">
                  <c:v>0.21954099328462845</c:v>
                </c:pt>
                <c:pt idx="21">
                  <c:v>0.19092350495108748</c:v>
                </c:pt>
                <c:pt idx="22">
                  <c:v>0.3067051486883472</c:v>
                </c:pt>
                <c:pt idx="23">
                  <c:v>0.20283814627369259</c:v>
                </c:pt>
                <c:pt idx="24">
                  <c:v>0.1899987622230474</c:v>
                </c:pt>
                <c:pt idx="25">
                  <c:v>0.34871734801452497</c:v>
                </c:pt>
                <c:pt idx="26">
                  <c:v>0.4185044545056229</c:v>
                </c:pt>
                <c:pt idx="27">
                  <c:v>0.1760546852080033</c:v>
                </c:pt>
                <c:pt idx="28">
                  <c:v>0.1548486009965504</c:v>
                </c:pt>
                <c:pt idx="29">
                  <c:v>0.25011194789334418</c:v>
                </c:pt>
                <c:pt idx="30">
                  <c:v>0.1881239985208924</c:v>
                </c:pt>
                <c:pt idx="31">
                  <c:v>0.19729782779377125</c:v>
                </c:pt>
                <c:pt idx="32">
                  <c:v>0.30847953216374263</c:v>
                </c:pt>
                <c:pt idx="33">
                  <c:v>0.28314508701342772</c:v>
                </c:pt>
                <c:pt idx="34">
                  <c:v>0.28680448222565685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Sh!$G$1</c:f>
              <c:strCache>
                <c:ptCount val="1"/>
                <c:pt idx="0">
                  <c:v>Pike</c:v>
                </c:pt>
              </c:strCache>
            </c:strRef>
          </c:tx>
          <c:spPr>
            <a:ln w="28575">
              <a:noFill/>
            </a:ln>
          </c:spPr>
          <c:xVal>
            <c:numRef>
              <c:f>Sh!$K$3:$K$37</c:f>
              <c:numCache>
                <c:formatCode>General</c:formatCode>
                <c:ptCount val="35"/>
                <c:pt idx="0">
                  <c:v>0.29622745131173167</c:v>
                </c:pt>
                <c:pt idx="1">
                  <c:v>0.27494522164166529</c:v>
                </c:pt>
                <c:pt idx="2">
                  <c:v>0.24140087554721701</c:v>
                </c:pt>
                <c:pt idx="3">
                  <c:v>0.34313218093365078</c:v>
                </c:pt>
                <c:pt idx="4">
                  <c:v>0.22670078160597243</c:v>
                </c:pt>
                <c:pt idx="5">
                  <c:v>0.31019399011030813</c:v>
                </c:pt>
                <c:pt idx="6">
                  <c:v>0.26762929482820691</c:v>
                </c:pt>
                <c:pt idx="7">
                  <c:v>0.22982006969632315</c:v>
                </c:pt>
                <c:pt idx="8">
                  <c:v>0.20958798117222258</c:v>
                </c:pt>
                <c:pt idx="9">
                  <c:v>0.21953792235190037</c:v>
                </c:pt>
                <c:pt idx="10">
                  <c:v>0.25243434069131399</c:v>
                </c:pt>
                <c:pt idx="11">
                  <c:v>0.33124652900489726</c:v>
                </c:pt>
                <c:pt idx="12">
                  <c:v>0.25591159345664832</c:v>
                </c:pt>
                <c:pt idx="13">
                  <c:v>0.19933343432813208</c:v>
                </c:pt>
                <c:pt idx="14">
                  <c:v>0.29830095993510297</c:v>
                </c:pt>
                <c:pt idx="15">
                  <c:v>0.22631746819293336</c:v>
                </c:pt>
                <c:pt idx="16">
                  <c:v>0.44128184713375795</c:v>
                </c:pt>
                <c:pt idx="17">
                  <c:v>0.22496060087851655</c:v>
                </c:pt>
                <c:pt idx="18">
                  <c:v>0.37910482645787069</c:v>
                </c:pt>
                <c:pt idx="19">
                  <c:v>0.25985332758147378</c:v>
                </c:pt>
                <c:pt idx="20">
                  <c:v>0.23245516936019484</c:v>
                </c:pt>
                <c:pt idx="21">
                  <c:v>0.2005863523498968</c:v>
                </c:pt>
                <c:pt idx="22">
                  <c:v>0.3334535896510849</c:v>
                </c:pt>
                <c:pt idx="23">
                  <c:v>0.21378717210810094</c:v>
                </c:pt>
                <c:pt idx="24">
                  <c:v>0.19956058918182942</c:v>
                </c:pt>
                <c:pt idx="25">
                  <c:v>0.38485416422630903</c:v>
                </c:pt>
                <c:pt idx="26">
                  <c:v>0.47634000292098722</c:v>
                </c:pt>
                <c:pt idx="27">
                  <c:v>0.18423986387373115</c:v>
                </c:pt>
                <c:pt idx="28">
                  <c:v>0.16113453430433117</c:v>
                </c:pt>
                <c:pt idx="29">
                  <c:v>0.26712802768166094</c:v>
                </c:pt>
                <c:pt idx="30">
                  <c:v>0.19749168001972145</c:v>
                </c:pt>
                <c:pt idx="31">
                  <c:v>0.20763543574980373</c:v>
                </c:pt>
                <c:pt idx="32">
                  <c:v>0.33552631578947367</c:v>
                </c:pt>
                <c:pt idx="33">
                  <c:v>0.30544379271898781</c:v>
                </c:pt>
                <c:pt idx="34">
                  <c:v>0.30974690880989175</c:v>
                </c:pt>
              </c:numCache>
            </c:numRef>
          </c:xVal>
          <c:yVal>
            <c:numRef>
              <c:f>Sh!$L$3:$L$37</c:f>
              <c:numCache>
                <c:formatCode>General</c:formatCode>
                <c:ptCount val="35"/>
                <c:pt idx="0">
                  <c:v>0.28520130117020831</c:v>
                </c:pt>
                <c:pt idx="1">
                  <c:v>0.26605427271195015</c:v>
                </c:pt>
                <c:pt idx="2">
                  <c:v>0.23529411764705882</c:v>
                </c:pt>
                <c:pt idx="3">
                  <c:v>0.32626022150916051</c:v>
                </c:pt>
                <c:pt idx="4">
                  <c:v>0.22161859030528197</c:v>
                </c:pt>
                <c:pt idx="5">
                  <c:v>0.29759414225941422</c:v>
                </c:pt>
                <c:pt idx="6">
                  <c:v>0.25938962441502339</c:v>
                </c:pt>
                <c:pt idx="7">
                  <c:v>0.22455728611051848</c:v>
                </c:pt>
                <c:pt idx="8">
                  <c:v>0.20555806306015861</c:v>
                </c:pt>
                <c:pt idx="9">
                  <c:v>0.21491034060362721</c:v>
                </c:pt>
                <c:pt idx="10">
                  <c:v>0.24549016565154982</c:v>
                </c:pt>
                <c:pt idx="11">
                  <c:v>0.31599939415358202</c:v>
                </c:pt>
                <c:pt idx="12">
                  <c:v>0.24870281617617937</c:v>
                </c:pt>
                <c:pt idx="13">
                  <c:v>0.19584911377064079</c:v>
                </c:pt>
                <c:pt idx="14">
                  <c:v>0.2870341160034251</c:v>
                </c:pt>
                <c:pt idx="15">
                  <c:v>0.22128504093277104</c:v>
                </c:pt>
                <c:pt idx="16">
                  <c:v>0.40704617834394902</c:v>
                </c:pt>
                <c:pt idx="17">
                  <c:v>0.21999798812996679</c:v>
                </c:pt>
                <c:pt idx="18">
                  <c:v>0.35672548790463948</c:v>
                </c:pt>
                <c:pt idx="19">
                  <c:v>0.25228440330993368</c:v>
                </c:pt>
                <c:pt idx="20">
                  <c:v>0.22699431776252679</c:v>
                </c:pt>
                <c:pt idx="21">
                  <c:v>0.19705627187602839</c:v>
                </c:pt>
                <c:pt idx="22">
                  <c:v>0.31794052466113487</c:v>
                </c:pt>
                <c:pt idx="23">
                  <c:v>0.20952002910919254</c:v>
                </c:pt>
                <c:pt idx="24">
                  <c:v>0.19606386929075381</c:v>
                </c:pt>
                <c:pt idx="25">
                  <c:v>0.3614852992854633</c:v>
                </c:pt>
                <c:pt idx="26">
                  <c:v>0.43405871184460343</c:v>
                </c:pt>
                <c:pt idx="27">
                  <c:v>0.18148213342721353</c:v>
                </c:pt>
                <c:pt idx="28">
                  <c:v>0.1592947489459563</c:v>
                </c:pt>
                <c:pt idx="29">
                  <c:v>0.258945654386322</c:v>
                </c:pt>
                <c:pt idx="30">
                  <c:v>0.1941020584247504</c:v>
                </c:pt>
                <c:pt idx="31">
                  <c:v>0.20370976184244963</c:v>
                </c:pt>
                <c:pt idx="32">
                  <c:v>0.3197055137844611</c:v>
                </c:pt>
                <c:pt idx="33">
                  <c:v>0.29337340636967379</c:v>
                </c:pt>
                <c:pt idx="34">
                  <c:v>0.29718894899536319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Sh!$M$1</c:f>
              <c:strCache>
                <c:ptCount val="1"/>
                <c:pt idx="0">
                  <c:v>Fu</c:v>
                </c:pt>
              </c:strCache>
            </c:strRef>
          </c:tx>
          <c:spPr>
            <a:ln w="28575">
              <a:noFill/>
            </a:ln>
          </c:spPr>
          <c:xVal>
            <c:numRef>
              <c:f>Sh!$Q$3:$Q$37</c:f>
              <c:numCache>
                <c:formatCode>General</c:formatCode>
                <c:ptCount val="35"/>
                <c:pt idx="0">
                  <c:v>0.29622745131173167</c:v>
                </c:pt>
                <c:pt idx="1">
                  <c:v>0.27494522164166529</c:v>
                </c:pt>
                <c:pt idx="2">
                  <c:v>0.24140087554721701</c:v>
                </c:pt>
                <c:pt idx="3">
                  <c:v>0.34313218093365078</c:v>
                </c:pt>
                <c:pt idx="4">
                  <c:v>0.22670078160597243</c:v>
                </c:pt>
                <c:pt idx="5">
                  <c:v>0.31019399011030813</c:v>
                </c:pt>
                <c:pt idx="6">
                  <c:v>0.26762929482820691</c:v>
                </c:pt>
                <c:pt idx="7">
                  <c:v>0.22982006969632315</c:v>
                </c:pt>
                <c:pt idx="8">
                  <c:v>0.20958798117222258</c:v>
                </c:pt>
                <c:pt idx="9">
                  <c:v>0.21953792235190037</c:v>
                </c:pt>
                <c:pt idx="10">
                  <c:v>0.25243434069131399</c:v>
                </c:pt>
                <c:pt idx="11">
                  <c:v>0.33124652900489726</c:v>
                </c:pt>
                <c:pt idx="12">
                  <c:v>0.25591159345664832</c:v>
                </c:pt>
                <c:pt idx="13">
                  <c:v>0.19933343432813208</c:v>
                </c:pt>
                <c:pt idx="14">
                  <c:v>0.29830095993510297</c:v>
                </c:pt>
                <c:pt idx="15">
                  <c:v>0.22631746819293336</c:v>
                </c:pt>
                <c:pt idx="16">
                  <c:v>0.44128184713375795</c:v>
                </c:pt>
                <c:pt idx="17">
                  <c:v>0.22496060087851655</c:v>
                </c:pt>
                <c:pt idx="18">
                  <c:v>0.37910482645787069</c:v>
                </c:pt>
                <c:pt idx="19">
                  <c:v>0.25985332758147378</c:v>
                </c:pt>
                <c:pt idx="20">
                  <c:v>0.23245516936019484</c:v>
                </c:pt>
                <c:pt idx="21">
                  <c:v>0.2005863523498968</c:v>
                </c:pt>
                <c:pt idx="22">
                  <c:v>0.3334535896510849</c:v>
                </c:pt>
                <c:pt idx="23">
                  <c:v>0.21378717210810094</c:v>
                </c:pt>
                <c:pt idx="24">
                  <c:v>0.19956058918182942</c:v>
                </c:pt>
                <c:pt idx="25">
                  <c:v>0.38485416422630903</c:v>
                </c:pt>
                <c:pt idx="26">
                  <c:v>0.47634000292098722</c:v>
                </c:pt>
                <c:pt idx="27">
                  <c:v>0.18423986387373115</c:v>
                </c:pt>
                <c:pt idx="28">
                  <c:v>0.16113453430433117</c:v>
                </c:pt>
                <c:pt idx="29">
                  <c:v>0.26712802768166094</c:v>
                </c:pt>
                <c:pt idx="30">
                  <c:v>0.19749168001972145</c:v>
                </c:pt>
                <c:pt idx="31">
                  <c:v>0.20763543574980373</c:v>
                </c:pt>
                <c:pt idx="32">
                  <c:v>0.33552631578947367</c:v>
                </c:pt>
                <c:pt idx="33">
                  <c:v>0.30544379271898781</c:v>
                </c:pt>
                <c:pt idx="34">
                  <c:v>0.30974690880989175</c:v>
                </c:pt>
              </c:numCache>
            </c:numRef>
          </c:xVal>
          <c:yVal>
            <c:numRef>
              <c:f>Sh!$R$3:$R$37</c:f>
              <c:numCache>
                <c:formatCode>General</c:formatCode>
                <c:ptCount val="35"/>
                <c:pt idx="0">
                  <c:v>0.28765155675721349</c:v>
                </c:pt>
                <c:pt idx="1">
                  <c:v>0.26807685825046357</c:v>
                </c:pt>
                <c:pt idx="2">
                  <c:v>0.23672883787661406</c:v>
                </c:pt>
                <c:pt idx="3">
                  <c:v>0.32983128040575505</c:v>
                </c:pt>
                <c:pt idx="4">
                  <c:v>0.22284532613648311</c:v>
                </c:pt>
                <c:pt idx="5">
                  <c:v>0.30035184480791183</c:v>
                </c:pt>
                <c:pt idx="6">
                  <c:v>0.26126954921803131</c:v>
                </c:pt>
                <c:pt idx="7">
                  <c:v>0.22580186330986418</c:v>
                </c:pt>
                <c:pt idx="8">
                  <c:v>0.20652524340705397</c:v>
                </c:pt>
                <c:pt idx="9">
                  <c:v>0.21603320970431111</c:v>
                </c:pt>
                <c:pt idx="10">
                  <c:v>0.24711952515808669</c:v>
                </c:pt>
                <c:pt idx="11">
                  <c:v>0.31928106225071945</c:v>
                </c:pt>
                <c:pt idx="12">
                  <c:v>0.25036638016397988</c:v>
                </c:pt>
                <c:pt idx="13">
                  <c:v>0.19669747008029087</c:v>
                </c:pt>
                <c:pt idx="14">
                  <c:v>0.2895128216683942</c:v>
                </c:pt>
                <c:pt idx="15">
                  <c:v>0.22245454867632991</c:v>
                </c:pt>
                <c:pt idx="16">
                  <c:v>0.41341560509554143</c:v>
                </c:pt>
                <c:pt idx="17">
                  <c:v>0.22117157898266437</c:v>
                </c:pt>
                <c:pt idx="18">
                  <c:v>0.36128315998597632</c:v>
                </c:pt>
                <c:pt idx="19">
                  <c:v>0.25404917839915286</c:v>
                </c:pt>
                <c:pt idx="20">
                  <c:v>0.22828573537008343</c:v>
                </c:pt>
                <c:pt idx="21">
                  <c:v>0.19789391809016665</c:v>
                </c:pt>
                <c:pt idx="22">
                  <c:v>0.32123898366232023</c:v>
                </c:pt>
                <c:pt idx="23">
                  <c:v>0.21054546657404652</c:v>
                </c:pt>
                <c:pt idx="24">
                  <c:v>0.19693031315756901</c:v>
                </c:pt>
                <c:pt idx="25">
                  <c:v>0.36622935457420636</c:v>
                </c:pt>
                <c:pt idx="26">
                  <c:v>0.44150722944355192</c:v>
                </c:pt>
                <c:pt idx="27">
                  <c:v>0.18215689725987208</c:v>
                </c:pt>
                <c:pt idx="28">
                  <c:v>0.15972914271112815</c:v>
                </c:pt>
                <c:pt idx="29">
                  <c:v>0.26081823732953391</c:v>
                </c:pt>
                <c:pt idx="30">
                  <c:v>0.19493405645260695</c:v>
                </c:pt>
                <c:pt idx="31">
                  <c:v>0.20465846637006019</c:v>
                </c:pt>
                <c:pt idx="32">
                  <c:v>0.32309941520467833</c:v>
                </c:pt>
                <c:pt idx="33">
                  <c:v>0.29603955596490378</c:v>
                </c:pt>
                <c:pt idx="34">
                  <c:v>0.29994204018547138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Sh!$G$38</c:f>
              <c:strCache>
                <c:ptCount val="1"/>
                <c:pt idx="0">
                  <c:v>Ol'dekop</c:v>
                </c:pt>
              </c:strCache>
            </c:strRef>
          </c:tx>
          <c:spPr>
            <a:ln w="28575">
              <a:noFill/>
            </a:ln>
          </c:spPr>
          <c:xVal>
            <c:numRef>
              <c:f>Sh!$K$40:$K$74</c:f>
              <c:numCache>
                <c:formatCode>General</c:formatCode>
                <c:ptCount val="35"/>
                <c:pt idx="0">
                  <c:v>0.29622745131173167</c:v>
                </c:pt>
                <c:pt idx="1">
                  <c:v>0.27494522164166529</c:v>
                </c:pt>
                <c:pt idx="2">
                  <c:v>0.24140087554721701</c:v>
                </c:pt>
                <c:pt idx="3">
                  <c:v>0.34313218093365078</c:v>
                </c:pt>
                <c:pt idx="4">
                  <c:v>0.22670078160597243</c:v>
                </c:pt>
                <c:pt idx="5">
                  <c:v>0.31019399011030813</c:v>
                </c:pt>
                <c:pt idx="6">
                  <c:v>0.26762929482820691</c:v>
                </c:pt>
                <c:pt idx="7">
                  <c:v>0.22982006969632315</c:v>
                </c:pt>
                <c:pt idx="8">
                  <c:v>0.20958798117222258</c:v>
                </c:pt>
                <c:pt idx="9">
                  <c:v>0.21953792235190037</c:v>
                </c:pt>
                <c:pt idx="10">
                  <c:v>0.25243434069131399</c:v>
                </c:pt>
                <c:pt idx="11">
                  <c:v>0.33124652900489726</c:v>
                </c:pt>
                <c:pt idx="12">
                  <c:v>0.25591159345664832</c:v>
                </c:pt>
                <c:pt idx="13">
                  <c:v>0.19933343432813208</c:v>
                </c:pt>
                <c:pt idx="14">
                  <c:v>0.29830095993510297</c:v>
                </c:pt>
                <c:pt idx="15">
                  <c:v>0.22631746819293336</c:v>
                </c:pt>
                <c:pt idx="16">
                  <c:v>0.44128184713375795</c:v>
                </c:pt>
                <c:pt idx="17">
                  <c:v>0.22496060087851655</c:v>
                </c:pt>
                <c:pt idx="18">
                  <c:v>0.37910482645787069</c:v>
                </c:pt>
                <c:pt idx="19">
                  <c:v>0.25985332758147378</c:v>
                </c:pt>
                <c:pt idx="20">
                  <c:v>0.23245516936019484</c:v>
                </c:pt>
                <c:pt idx="21">
                  <c:v>0.2005863523498968</c:v>
                </c:pt>
                <c:pt idx="22">
                  <c:v>0.3334535896510849</c:v>
                </c:pt>
                <c:pt idx="23">
                  <c:v>0.21378717210810094</c:v>
                </c:pt>
                <c:pt idx="24">
                  <c:v>0.19956058918182942</c:v>
                </c:pt>
                <c:pt idx="25">
                  <c:v>0.38485416422630903</c:v>
                </c:pt>
                <c:pt idx="26">
                  <c:v>0.47634000292098722</c:v>
                </c:pt>
                <c:pt idx="27">
                  <c:v>0.18423986387373115</c:v>
                </c:pt>
                <c:pt idx="28">
                  <c:v>0.16113453430433117</c:v>
                </c:pt>
                <c:pt idx="29">
                  <c:v>0.26712802768166094</c:v>
                </c:pt>
                <c:pt idx="30">
                  <c:v>0.19749168001972145</c:v>
                </c:pt>
                <c:pt idx="31">
                  <c:v>0.20763543574980373</c:v>
                </c:pt>
                <c:pt idx="32">
                  <c:v>0.33552631578947367</c:v>
                </c:pt>
                <c:pt idx="33">
                  <c:v>0.30544379271898781</c:v>
                </c:pt>
                <c:pt idx="34">
                  <c:v>0.30974690880989175</c:v>
                </c:pt>
              </c:numCache>
            </c:numRef>
          </c:xVal>
          <c:yVal>
            <c:numRef>
              <c:f>Sh!$L$40:$L$74</c:f>
              <c:numCache>
                <c:formatCode>General</c:formatCode>
                <c:ptCount val="35"/>
                <c:pt idx="0">
                  <c:v>0.2955515187360061</c:v>
                </c:pt>
                <c:pt idx="1">
                  <c:v>0.27456598685319406</c:v>
                </c:pt>
                <c:pt idx="2">
                  <c:v>0.2412905124526358</c:v>
                </c:pt>
                <c:pt idx="3">
                  <c:v>0.34111375633992341</c:v>
                </c:pt>
                <c:pt idx="4">
                  <c:v>0.22663068241561812</c:v>
                </c:pt>
                <c:pt idx="5">
                  <c:v>0.30919551160136932</c:v>
                </c:pt>
                <c:pt idx="6">
                  <c:v>0.26730930762769489</c:v>
                </c:pt>
                <c:pt idx="7">
                  <c:v>0.22974895099921772</c:v>
                </c:pt>
                <c:pt idx="8">
                  <c:v>0.20955574182732606</c:v>
                </c:pt>
                <c:pt idx="9">
                  <c:v>0.21950389601551601</c:v>
                </c:pt>
                <c:pt idx="10">
                  <c:v>0.25224036932148819</c:v>
                </c:pt>
                <c:pt idx="11">
                  <c:v>0.32968142575857018</c:v>
                </c:pt>
                <c:pt idx="12">
                  <c:v>0.25571355012476732</c:v>
                </c:pt>
                <c:pt idx="13">
                  <c:v>0.19930313588850174</c:v>
                </c:pt>
                <c:pt idx="14">
                  <c:v>0.29757988192347556</c:v>
                </c:pt>
                <c:pt idx="15">
                  <c:v>0.22624658893574795</c:v>
                </c:pt>
                <c:pt idx="16">
                  <c:v>0.43186040339702758</c:v>
                </c:pt>
                <c:pt idx="17">
                  <c:v>0.22489353854407673</c:v>
                </c:pt>
                <c:pt idx="18">
                  <c:v>0.37524833469673952</c:v>
                </c:pt>
                <c:pt idx="19">
                  <c:v>0.25961802423624453</c:v>
                </c:pt>
                <c:pt idx="20">
                  <c:v>0.23238137406833445</c:v>
                </c:pt>
                <c:pt idx="21">
                  <c:v>0.20055643641367757</c:v>
                </c:pt>
                <c:pt idx="22">
                  <c:v>0.33180436015049219</c:v>
                </c:pt>
                <c:pt idx="23">
                  <c:v>0.21375409348020247</c:v>
                </c:pt>
                <c:pt idx="24">
                  <c:v>0.1995296447580146</c:v>
                </c:pt>
                <c:pt idx="25">
                  <c:v>0.38063722619187063</c:v>
                </c:pt>
                <c:pt idx="26">
                  <c:v>0.46224623922885932</c:v>
                </c:pt>
                <c:pt idx="27">
                  <c:v>0.18423986387373115</c:v>
                </c:pt>
                <c:pt idx="28">
                  <c:v>0.16113453430433117</c:v>
                </c:pt>
                <c:pt idx="29">
                  <c:v>0.26684306940769387</c:v>
                </c:pt>
                <c:pt idx="30">
                  <c:v>0.19746086527794895</c:v>
                </c:pt>
                <c:pt idx="31">
                  <c:v>0.20760272180057576</c:v>
                </c:pt>
                <c:pt idx="32">
                  <c:v>0.33380325814536338</c:v>
                </c:pt>
                <c:pt idx="33">
                  <c:v>0.30457123466963981</c:v>
                </c:pt>
                <c:pt idx="34">
                  <c:v>0.30878091190108187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Sh!$A$38</c:f>
              <c:strCache>
                <c:ptCount val="1"/>
                <c:pt idx="0">
                  <c:v>Schreiber</c:v>
                </c:pt>
              </c:strCache>
            </c:strRef>
          </c:tx>
          <c:spPr>
            <a:ln w="28575">
              <a:noFill/>
            </a:ln>
          </c:spPr>
          <c:xVal>
            <c:numRef>
              <c:f>Sh!$E$40:$E$74</c:f>
              <c:numCache>
                <c:formatCode>General</c:formatCode>
                <c:ptCount val="35"/>
                <c:pt idx="0">
                  <c:v>0.29622745131173167</c:v>
                </c:pt>
                <c:pt idx="1">
                  <c:v>0.27494522164166529</c:v>
                </c:pt>
                <c:pt idx="2">
                  <c:v>0.24140087554721701</c:v>
                </c:pt>
                <c:pt idx="3">
                  <c:v>0.34313218093365078</c:v>
                </c:pt>
                <c:pt idx="4">
                  <c:v>0.22670078160597243</c:v>
                </c:pt>
                <c:pt idx="5">
                  <c:v>0.31019399011030813</c:v>
                </c:pt>
                <c:pt idx="6">
                  <c:v>0.26762929482820691</c:v>
                </c:pt>
                <c:pt idx="7">
                  <c:v>0.22982006969632315</c:v>
                </c:pt>
                <c:pt idx="8">
                  <c:v>0.20958798117222258</c:v>
                </c:pt>
                <c:pt idx="9">
                  <c:v>0.21953792235190037</c:v>
                </c:pt>
                <c:pt idx="10">
                  <c:v>0.25243434069131399</c:v>
                </c:pt>
                <c:pt idx="11">
                  <c:v>0.33124652900489726</c:v>
                </c:pt>
                <c:pt idx="12">
                  <c:v>0.25591159345664832</c:v>
                </c:pt>
                <c:pt idx="13">
                  <c:v>0.19933343432813208</c:v>
                </c:pt>
                <c:pt idx="14">
                  <c:v>0.29830095993510297</c:v>
                </c:pt>
                <c:pt idx="15">
                  <c:v>0.22631746819293336</c:v>
                </c:pt>
                <c:pt idx="16">
                  <c:v>0.44128184713375795</c:v>
                </c:pt>
                <c:pt idx="17">
                  <c:v>0.22496060087851655</c:v>
                </c:pt>
                <c:pt idx="18">
                  <c:v>0.37910482645787069</c:v>
                </c:pt>
                <c:pt idx="19">
                  <c:v>0.25985332758147378</c:v>
                </c:pt>
                <c:pt idx="20">
                  <c:v>0.23245516936019484</c:v>
                </c:pt>
                <c:pt idx="21">
                  <c:v>0.2005863523498968</c:v>
                </c:pt>
                <c:pt idx="22">
                  <c:v>0.3334535896510849</c:v>
                </c:pt>
                <c:pt idx="23">
                  <c:v>0.21378717210810094</c:v>
                </c:pt>
                <c:pt idx="24">
                  <c:v>0.19956058918182942</c:v>
                </c:pt>
                <c:pt idx="25">
                  <c:v>0.38485416422630903</c:v>
                </c:pt>
                <c:pt idx="26">
                  <c:v>0.47634000292098722</c:v>
                </c:pt>
                <c:pt idx="27">
                  <c:v>0.18423986387373115</c:v>
                </c:pt>
                <c:pt idx="28">
                  <c:v>0.16113453430433117</c:v>
                </c:pt>
                <c:pt idx="29">
                  <c:v>0.26712802768166094</c:v>
                </c:pt>
                <c:pt idx="30">
                  <c:v>0.19749168001972145</c:v>
                </c:pt>
                <c:pt idx="31">
                  <c:v>0.20763543574980373</c:v>
                </c:pt>
                <c:pt idx="32">
                  <c:v>0.33552631578947367</c:v>
                </c:pt>
                <c:pt idx="33">
                  <c:v>0.30544379271898781</c:v>
                </c:pt>
                <c:pt idx="34">
                  <c:v>0.30974690880989175</c:v>
                </c:pt>
              </c:numCache>
            </c:numRef>
          </c:xVal>
          <c:yVal>
            <c:numRef>
              <c:f>Sh!$F$40:$F$74</c:f>
              <c:numCache>
                <c:formatCode>General</c:formatCode>
                <c:ptCount val="35"/>
                <c:pt idx="0">
                  <c:v>0.25638967512990579</c:v>
                </c:pt>
                <c:pt idx="1">
                  <c:v>0.24039271869206136</c:v>
                </c:pt>
                <c:pt idx="2">
                  <c:v>0.21447228046941103</c:v>
                </c:pt>
                <c:pt idx="3">
                  <c:v>0.29044612358969052</c:v>
                </c:pt>
                <c:pt idx="4">
                  <c:v>0.20283200729031581</c:v>
                </c:pt>
                <c:pt idx="5">
                  <c:v>0.26668885507797641</c:v>
                </c:pt>
                <c:pt idx="6">
                  <c:v>0.23479060837566498</c:v>
                </c:pt>
                <c:pt idx="7">
                  <c:v>0.20531967854348909</c:v>
                </c:pt>
                <c:pt idx="8">
                  <c:v>0.18908375781804113</c:v>
                </c:pt>
                <c:pt idx="9">
                  <c:v>0.19711456667460611</c:v>
                </c:pt>
                <c:pt idx="10">
                  <c:v>0.22310586957365094</c:v>
                </c:pt>
                <c:pt idx="11">
                  <c:v>0.28197102034634219</c:v>
                </c:pt>
                <c:pt idx="12">
                  <c:v>0.22580900701073398</c:v>
                </c:pt>
                <c:pt idx="13">
                  <c:v>0.18073019239509167</c:v>
                </c:pt>
                <c:pt idx="14">
                  <c:v>0.25792059128396949</c:v>
                </c:pt>
                <c:pt idx="15">
                  <c:v>0.20253747740723679</c:v>
                </c:pt>
                <c:pt idx="16">
                  <c:v>0.35682059447983011</c:v>
                </c:pt>
                <c:pt idx="17">
                  <c:v>0.20145525265734499</c:v>
                </c:pt>
                <c:pt idx="18">
                  <c:v>0.31553114409255578</c:v>
                </c:pt>
                <c:pt idx="19">
                  <c:v>0.22883250323542098</c:v>
                </c:pt>
                <c:pt idx="20">
                  <c:v>0.20740166777359606</c:v>
                </c:pt>
                <c:pt idx="21">
                  <c:v>0.18173931253178569</c:v>
                </c:pt>
                <c:pt idx="22">
                  <c:v>0.28356439725815596</c:v>
                </c:pt>
                <c:pt idx="23">
                  <c:v>0.19248453574145744</c:v>
                </c:pt>
                <c:pt idx="24">
                  <c:v>0.18090110162148781</c:v>
                </c:pt>
                <c:pt idx="25">
                  <c:v>0.31943305610870326</c:v>
                </c:pt>
                <c:pt idx="26">
                  <c:v>0.37892507667591641</c:v>
                </c:pt>
                <c:pt idx="27">
                  <c:v>0.16825089479551722</c:v>
                </c:pt>
                <c:pt idx="28">
                  <c:v>0.14881819343298835</c:v>
                </c:pt>
                <c:pt idx="29">
                  <c:v>0.23443924282515774</c:v>
                </c:pt>
                <c:pt idx="30">
                  <c:v>0.17921853814865032</c:v>
                </c:pt>
                <c:pt idx="31">
                  <c:v>0.18748364302538603</c:v>
                </c:pt>
                <c:pt idx="32">
                  <c:v>0.28503550543024225</c:v>
                </c:pt>
                <c:pt idx="33">
                  <c:v>0.26322167821998155</c:v>
                </c:pt>
                <c:pt idx="34">
                  <c:v>0.26637364760432763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Sh!$W$2</c:f>
              <c:strCache>
                <c:ptCount val="1"/>
                <c:pt idx="0">
                  <c:v>1:1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Sh!$W$3:$W$4</c:f>
              <c:numCache>
                <c:formatCode>General</c:formatCode>
                <c:ptCount val="2"/>
                <c:pt idx="0">
                  <c:v>0</c:v>
                </c:pt>
                <c:pt idx="1">
                  <c:v>0.6</c:v>
                </c:pt>
              </c:numCache>
            </c:numRef>
          </c:xVal>
          <c:yVal>
            <c:numRef>
              <c:f>Sh!$X$3:$X$4</c:f>
              <c:numCache>
                <c:formatCode>General</c:formatCode>
                <c:ptCount val="2"/>
                <c:pt idx="0">
                  <c:v>0</c:v>
                </c:pt>
                <c:pt idx="1">
                  <c:v>0.6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610560"/>
        <c:axId val="740611136"/>
      </c:scatterChart>
      <c:valAx>
        <c:axId val="740610560"/>
        <c:scaling>
          <c:orientation val="minMax"/>
          <c:max val="0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PET/P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0611136"/>
        <c:crosses val="autoZero"/>
        <c:crossBetween val="midCat"/>
        <c:majorUnit val="0.1"/>
      </c:valAx>
      <c:valAx>
        <c:axId val="740611136"/>
        <c:scaling>
          <c:orientation val="minMax"/>
          <c:max val="0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TW"/>
                  <a:t>ET/P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0610560"/>
        <c:crosses val="autoZero"/>
        <c:crossBetween val="midCat"/>
        <c:majorUnit val="0.1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95249</xdr:colOff>
      <xdr:row>39</xdr:row>
      <xdr:rowOff>90487</xdr:rowOff>
    </xdr:from>
    <xdr:to>
      <xdr:col>21</xdr:col>
      <xdr:colOff>219075</xdr:colOff>
      <xdr:row>58</xdr:row>
      <xdr:rowOff>123825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685799</xdr:colOff>
      <xdr:row>10</xdr:row>
      <xdr:rowOff>0</xdr:rowOff>
    </xdr:from>
    <xdr:to>
      <xdr:col>29</xdr:col>
      <xdr:colOff>161924</xdr:colOff>
      <xdr:row>32</xdr:row>
      <xdr:rowOff>133350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0.67322</cdr:x>
      <cdr:y>0.09371</cdr:y>
    </cdr:from>
    <cdr:to>
      <cdr:x>0.67871</cdr:x>
      <cdr:y>0.95712</cdr:y>
    </cdr:to>
    <cdr:cxnSp macro="">
      <cdr:nvCxnSpPr>
        <cdr:cNvPr id="17" name="直線單箭頭接點 16"/>
        <cdr:cNvCxnSpPr/>
      </cdr:nvCxnSpPr>
      <cdr:spPr>
        <a:xfrm xmlns:a="http://schemas.openxmlformats.org/drawingml/2006/main">
          <a:off x="4238626" y="376238"/>
          <a:ext cx="34559" cy="3466386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rgbClr val="00B0F0"/>
          </a:solidFill>
          <a:prstDash val="sysDot"/>
          <a:headEnd type="none" w="med" len="med"/>
          <a:tailEnd type="non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0.37584</cdr:x>
      <cdr:y>0.27196</cdr:y>
    </cdr:from>
    <cdr:to>
      <cdr:x>0.53796</cdr:x>
      <cdr:y>0.34194</cdr:y>
    </cdr:to>
    <cdr:sp macro="" textlink="">
      <cdr:nvSpPr>
        <cdr:cNvPr id="18" name="文字方塊 2"/>
        <cdr:cNvSpPr txBox="1"/>
      </cdr:nvSpPr>
      <cdr:spPr>
        <a:xfrm xmlns:a="http://schemas.openxmlformats.org/drawingml/2006/main" rot="19342914">
          <a:off x="2366288" y="1091854"/>
          <a:ext cx="1020718" cy="28098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Energy Limit</a:t>
          </a:r>
          <a:endParaRPr lang="zh-TW" altLang="en-US" sz="1100"/>
        </a:p>
      </cdr:txBody>
    </cdr:sp>
  </cdr:relSizeAnchor>
  <cdr:relSizeAnchor xmlns:cdr="http://schemas.openxmlformats.org/drawingml/2006/chartDrawing">
    <cdr:from>
      <cdr:x>0.75333</cdr:x>
      <cdr:y>0.12763</cdr:y>
    </cdr:from>
    <cdr:to>
      <cdr:x>0.91545</cdr:x>
      <cdr:y>0.19761</cdr:y>
    </cdr:to>
    <cdr:sp macro="" textlink="">
      <cdr:nvSpPr>
        <cdr:cNvPr id="19" name="文字方塊 1"/>
        <cdr:cNvSpPr txBox="1"/>
      </cdr:nvSpPr>
      <cdr:spPr>
        <a:xfrm xmlns:a="http://schemas.openxmlformats.org/drawingml/2006/main">
          <a:off x="4743012" y="512407"/>
          <a:ext cx="1020712" cy="28095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Water Limit</a:t>
          </a:r>
          <a:endParaRPr lang="zh-TW" altLang="en-US" sz="1100"/>
        </a:p>
      </cdr:txBody>
    </cdr:sp>
  </cdr:relSizeAnchor>
  <cdr:relSizeAnchor xmlns:cdr="http://schemas.openxmlformats.org/drawingml/2006/chartDrawing">
    <cdr:from>
      <cdr:x>0.465</cdr:x>
      <cdr:y>0.6054</cdr:y>
    </cdr:from>
    <cdr:to>
      <cdr:x>0.66576</cdr:x>
      <cdr:y>0.67539</cdr:y>
    </cdr:to>
    <cdr:sp macro="" textlink="">
      <cdr:nvSpPr>
        <cdr:cNvPr id="20" name="文字方塊 1"/>
        <cdr:cNvSpPr txBox="1"/>
      </cdr:nvSpPr>
      <cdr:spPr>
        <a:xfrm xmlns:a="http://schemas.openxmlformats.org/drawingml/2006/main">
          <a:off x="2927661" y="2430533"/>
          <a:ext cx="1263990" cy="28099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>
              <a:solidFill>
                <a:srgbClr val="00B0F0"/>
              </a:solidFill>
            </a:rPr>
            <a:t>Humid Climate</a:t>
          </a:r>
          <a:endParaRPr lang="zh-TW" altLang="en-US" sz="1100">
            <a:solidFill>
              <a:srgbClr val="00B0F0"/>
            </a:solidFill>
          </a:endParaRPr>
        </a:p>
      </cdr:txBody>
    </cdr:sp>
  </cdr:relSizeAnchor>
  <cdr:relSizeAnchor xmlns:cdr="http://schemas.openxmlformats.org/drawingml/2006/chartDrawing">
    <cdr:from>
      <cdr:x>0.70479</cdr:x>
      <cdr:y>0.56111</cdr:y>
    </cdr:from>
    <cdr:to>
      <cdr:x>0.81031</cdr:x>
      <cdr:y>0.56111</cdr:y>
    </cdr:to>
    <cdr:cxnSp macro="">
      <cdr:nvCxnSpPr>
        <cdr:cNvPr id="21" name="直線單箭頭接點 20"/>
        <cdr:cNvCxnSpPr/>
      </cdr:nvCxnSpPr>
      <cdr:spPr>
        <a:xfrm xmlns:a="http://schemas.openxmlformats.org/drawingml/2006/main">
          <a:off x="4437385" y="2252728"/>
          <a:ext cx="664357" cy="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2">
              <a:lumMod val="40000"/>
              <a:lumOff val="60000"/>
            </a:schemeClr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0.5365</cdr:x>
      <cdr:y>0.5647</cdr:y>
    </cdr:from>
    <cdr:to>
      <cdr:x>0.64202</cdr:x>
      <cdr:y>0.5647</cdr:y>
    </cdr:to>
    <cdr:cxnSp macro="">
      <cdr:nvCxnSpPr>
        <cdr:cNvPr id="22" name="直線單箭頭接點 21"/>
        <cdr:cNvCxnSpPr/>
      </cdr:nvCxnSpPr>
      <cdr:spPr>
        <a:xfrm xmlns:a="http://schemas.openxmlformats.org/drawingml/2006/main">
          <a:off x="3377827" y="2267141"/>
          <a:ext cx="664357" cy="0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arrow" w="med" len="med"/>
          <a:tailEnd type="non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0.69722</cdr:x>
      <cdr:y>0.60777</cdr:y>
    </cdr:from>
    <cdr:to>
      <cdr:x>0.89797</cdr:x>
      <cdr:y>0.67776</cdr:y>
    </cdr:to>
    <cdr:sp macro="" textlink="">
      <cdr:nvSpPr>
        <cdr:cNvPr id="23" name="文字方塊 1"/>
        <cdr:cNvSpPr txBox="1"/>
      </cdr:nvSpPr>
      <cdr:spPr>
        <a:xfrm xmlns:a="http://schemas.openxmlformats.org/drawingml/2006/main">
          <a:off x="4389724" y="2440058"/>
          <a:ext cx="1263928" cy="28099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>
              <a:ln>
                <a:solidFill>
                  <a:srgbClr val="FFC000"/>
                </a:solidFill>
              </a:ln>
            </a:rPr>
            <a:t>Dry Climate</a:t>
          </a:r>
        </a:p>
      </cdr:txBody>
    </cdr:sp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4"/>
  <sheetViews>
    <sheetView tabSelected="1" topLeftCell="A10" workbookViewId="0">
      <selection activeCell="C3" sqref="C3:C37"/>
    </sheetView>
  </sheetViews>
  <sheetFormatPr defaultRowHeight="16.5" x14ac:dyDescent="0.25"/>
  <sheetData>
    <row r="1" spans="1:24" x14ac:dyDescent="0.25">
      <c r="A1" t="s">
        <v>7</v>
      </c>
      <c r="G1" t="s">
        <v>4</v>
      </c>
      <c r="M1" t="s">
        <v>5</v>
      </c>
    </row>
    <row r="2" spans="1:24" x14ac:dyDescent="0.25">
      <c r="A2" t="s">
        <v>0</v>
      </c>
      <c r="B2" t="s">
        <v>1</v>
      </c>
      <c r="C2" t="s">
        <v>2</v>
      </c>
      <c r="D2" t="s">
        <v>3</v>
      </c>
      <c r="H2" t="s">
        <v>1</v>
      </c>
      <c r="I2" t="s">
        <v>2</v>
      </c>
      <c r="J2" t="s">
        <v>3</v>
      </c>
      <c r="N2" t="s">
        <v>1</v>
      </c>
      <c r="O2" t="s">
        <v>2</v>
      </c>
      <c r="P2" t="s">
        <v>3</v>
      </c>
      <c r="T2" t="s">
        <v>10</v>
      </c>
      <c r="W2" s="1" t="s">
        <v>9</v>
      </c>
    </row>
    <row r="3" spans="1:24" x14ac:dyDescent="0.25">
      <c r="A3">
        <v>1977</v>
      </c>
      <c r="B3">
        <v>701.2</v>
      </c>
      <c r="C3">
        <v>2367.1</v>
      </c>
      <c r="D3">
        <v>651.6</v>
      </c>
      <c r="E3">
        <f>B3/C3</f>
        <v>0.29622745131173167</v>
      </c>
      <c r="F3">
        <f>D3/C3</f>
        <v>0.27527354146423894</v>
      </c>
      <c r="H3">
        <v>701.2</v>
      </c>
      <c r="I3">
        <v>2367.1</v>
      </c>
      <c r="J3">
        <v>675.1</v>
      </c>
      <c r="K3">
        <f>H3/I3</f>
        <v>0.29622745131173167</v>
      </c>
      <c r="L3">
        <f t="shared" ref="L3:L37" si="0">J3/I3</f>
        <v>0.28520130117020831</v>
      </c>
      <c r="N3">
        <v>701.2</v>
      </c>
      <c r="O3">
        <v>2367.1</v>
      </c>
      <c r="P3">
        <v>680.9</v>
      </c>
      <c r="Q3">
        <f>N3/O3</f>
        <v>0.29622745131173167</v>
      </c>
      <c r="R3">
        <f>P3/O3</f>
        <v>0.28765155675721349</v>
      </c>
      <c r="T3">
        <v>0</v>
      </c>
      <c r="U3">
        <v>0</v>
      </c>
      <c r="W3">
        <v>0</v>
      </c>
      <c r="X3">
        <v>0</v>
      </c>
    </row>
    <row r="4" spans="1:24" x14ac:dyDescent="0.25">
      <c r="A4">
        <v>1978</v>
      </c>
      <c r="B4">
        <v>652.5</v>
      </c>
      <c r="C4">
        <v>2373.1999999999998</v>
      </c>
      <c r="D4">
        <v>609.70000000000005</v>
      </c>
      <c r="E4">
        <f t="shared" ref="E4:E37" si="1">B4/C4</f>
        <v>0.27494522164166529</v>
      </c>
      <c r="F4">
        <f t="shared" ref="F4:F37" si="2">D4/C4</f>
        <v>0.25691050058992082</v>
      </c>
      <c r="H4">
        <v>652.5</v>
      </c>
      <c r="I4">
        <v>2373.1999999999998</v>
      </c>
      <c r="J4">
        <v>631.4</v>
      </c>
      <c r="K4">
        <f t="shared" ref="K4:K67" si="3">H4/I4</f>
        <v>0.27494522164166529</v>
      </c>
      <c r="L4">
        <f t="shared" si="0"/>
        <v>0.26605427271195015</v>
      </c>
      <c r="N4">
        <v>652.5</v>
      </c>
      <c r="O4">
        <v>2373.1999999999998</v>
      </c>
      <c r="P4">
        <v>636.20000000000005</v>
      </c>
      <c r="Q4">
        <f t="shared" ref="Q4:Q37" si="4">N4/O4</f>
        <v>0.27494522164166529</v>
      </c>
      <c r="R4">
        <f t="shared" ref="R4:R37" si="5">P4/O4</f>
        <v>0.26807685825046357</v>
      </c>
      <c r="T4">
        <v>1</v>
      </c>
      <c r="U4">
        <v>1</v>
      </c>
      <c r="W4">
        <v>0.6</v>
      </c>
      <c r="X4">
        <v>0.6</v>
      </c>
    </row>
    <row r="5" spans="1:24" x14ac:dyDescent="0.25">
      <c r="A5">
        <v>1979</v>
      </c>
      <c r="B5">
        <v>656.2</v>
      </c>
      <c r="C5">
        <v>2718.3</v>
      </c>
      <c r="D5">
        <v>618.4</v>
      </c>
      <c r="E5">
        <f t="shared" si="1"/>
        <v>0.24140087554721701</v>
      </c>
      <c r="F5">
        <f t="shared" si="2"/>
        <v>0.2274951256299893</v>
      </c>
      <c r="H5">
        <v>656.2</v>
      </c>
      <c r="I5">
        <v>2718.3</v>
      </c>
      <c r="J5">
        <v>639.6</v>
      </c>
      <c r="K5">
        <f t="shared" si="3"/>
        <v>0.24140087554721701</v>
      </c>
      <c r="L5">
        <f t="shared" si="0"/>
        <v>0.23529411764705882</v>
      </c>
      <c r="N5">
        <v>656.2</v>
      </c>
      <c r="O5">
        <v>2718.3</v>
      </c>
      <c r="P5">
        <v>643.5</v>
      </c>
      <c r="Q5">
        <f t="shared" si="4"/>
        <v>0.24140087554721701</v>
      </c>
      <c r="R5">
        <f t="shared" si="5"/>
        <v>0.23672883787661406</v>
      </c>
      <c r="T5">
        <v>1.5</v>
      </c>
      <c r="U5">
        <v>1</v>
      </c>
    </row>
    <row r="6" spans="1:24" x14ac:dyDescent="0.25">
      <c r="A6">
        <v>1980</v>
      </c>
      <c r="B6">
        <v>663</v>
      </c>
      <c r="C6">
        <v>1932.2</v>
      </c>
      <c r="D6">
        <v>608.20000000000005</v>
      </c>
      <c r="E6">
        <f t="shared" si="1"/>
        <v>0.34313218093365078</v>
      </c>
      <c r="F6">
        <f t="shared" si="2"/>
        <v>0.31477072766794328</v>
      </c>
      <c r="H6">
        <v>663</v>
      </c>
      <c r="I6">
        <v>1932.2</v>
      </c>
      <c r="J6">
        <v>630.4</v>
      </c>
      <c r="K6">
        <f t="shared" si="3"/>
        <v>0.34313218093365078</v>
      </c>
      <c r="L6">
        <f t="shared" si="0"/>
        <v>0.32626022150916051</v>
      </c>
      <c r="N6">
        <v>663</v>
      </c>
      <c r="O6">
        <v>1932.2</v>
      </c>
      <c r="P6">
        <v>637.29999999999995</v>
      </c>
      <c r="Q6">
        <f t="shared" si="4"/>
        <v>0.34313218093365078</v>
      </c>
      <c r="R6">
        <f t="shared" si="5"/>
        <v>0.32983128040575505</v>
      </c>
    </row>
    <row r="7" spans="1:24" x14ac:dyDescent="0.25">
      <c r="A7">
        <v>1981</v>
      </c>
      <c r="B7">
        <v>646.79999999999995</v>
      </c>
      <c r="C7">
        <v>2853.1</v>
      </c>
      <c r="D7">
        <v>611.70000000000005</v>
      </c>
      <c r="E7">
        <f t="shared" si="1"/>
        <v>0.22670078160597243</v>
      </c>
      <c r="F7">
        <f t="shared" si="2"/>
        <v>0.21439837369878381</v>
      </c>
      <c r="H7">
        <v>646.79999999999995</v>
      </c>
      <c r="I7">
        <v>2853.1</v>
      </c>
      <c r="J7">
        <v>632.29999999999995</v>
      </c>
      <c r="K7">
        <f t="shared" si="3"/>
        <v>0.22670078160597243</v>
      </c>
      <c r="L7">
        <f t="shared" si="0"/>
        <v>0.22161859030528197</v>
      </c>
      <c r="N7">
        <v>646.79999999999995</v>
      </c>
      <c r="O7">
        <v>2853.1</v>
      </c>
      <c r="P7">
        <v>635.79999999999995</v>
      </c>
      <c r="Q7">
        <f t="shared" si="4"/>
        <v>0.22670078160597243</v>
      </c>
      <c r="R7">
        <f t="shared" si="5"/>
        <v>0.22284532613648311</v>
      </c>
    </row>
    <row r="8" spans="1:24" x14ac:dyDescent="0.25">
      <c r="A8">
        <v>1982</v>
      </c>
      <c r="B8">
        <v>652.4</v>
      </c>
      <c r="C8">
        <v>2103.1999999999998</v>
      </c>
      <c r="D8">
        <v>604</v>
      </c>
      <c r="E8">
        <f t="shared" si="1"/>
        <v>0.31019399011030813</v>
      </c>
      <c r="F8">
        <f t="shared" si="2"/>
        <v>0.28718143780905292</v>
      </c>
      <c r="H8">
        <v>652.4</v>
      </c>
      <c r="I8">
        <v>2103.1999999999998</v>
      </c>
      <c r="J8">
        <v>625.9</v>
      </c>
      <c r="K8">
        <f t="shared" si="3"/>
        <v>0.31019399011030813</v>
      </c>
      <c r="L8">
        <f t="shared" si="0"/>
        <v>0.29759414225941422</v>
      </c>
      <c r="N8">
        <v>652.4</v>
      </c>
      <c r="O8">
        <v>2103.1999999999998</v>
      </c>
      <c r="P8">
        <v>631.70000000000005</v>
      </c>
      <c r="Q8">
        <f t="shared" si="4"/>
        <v>0.31019399011030813</v>
      </c>
      <c r="R8">
        <f t="shared" si="5"/>
        <v>0.30035184480791183</v>
      </c>
    </row>
    <row r="9" spans="1:24" x14ac:dyDescent="0.25">
      <c r="A9">
        <v>1983</v>
      </c>
      <c r="B9">
        <v>669.1</v>
      </c>
      <c r="C9">
        <v>2500.1</v>
      </c>
      <c r="D9">
        <v>626.4</v>
      </c>
      <c r="E9">
        <f t="shared" si="1"/>
        <v>0.26762929482820691</v>
      </c>
      <c r="F9">
        <f t="shared" si="2"/>
        <v>0.25054997800087997</v>
      </c>
      <c r="H9">
        <v>669.1</v>
      </c>
      <c r="I9">
        <v>2500.1</v>
      </c>
      <c r="J9">
        <v>648.5</v>
      </c>
      <c r="K9">
        <f t="shared" si="3"/>
        <v>0.26762929482820691</v>
      </c>
      <c r="L9">
        <f t="shared" si="0"/>
        <v>0.25938962441502339</v>
      </c>
      <c r="N9">
        <v>669.1</v>
      </c>
      <c r="O9">
        <v>2500.1</v>
      </c>
      <c r="P9">
        <v>653.20000000000005</v>
      </c>
      <c r="Q9">
        <f t="shared" si="4"/>
        <v>0.26762929482820691</v>
      </c>
      <c r="R9">
        <f t="shared" si="5"/>
        <v>0.26126954921803131</v>
      </c>
    </row>
    <row r="10" spans="1:24" x14ac:dyDescent="0.25">
      <c r="A10">
        <v>1984</v>
      </c>
      <c r="B10">
        <v>646.29999999999995</v>
      </c>
      <c r="C10">
        <v>2812.2</v>
      </c>
      <c r="D10">
        <v>610.79999999999995</v>
      </c>
      <c r="E10">
        <f t="shared" si="1"/>
        <v>0.22982006969632315</v>
      </c>
      <c r="F10">
        <f t="shared" si="2"/>
        <v>0.2171965009601024</v>
      </c>
      <c r="H10">
        <v>646.29999999999995</v>
      </c>
      <c r="I10">
        <v>2812.2</v>
      </c>
      <c r="J10">
        <v>631.5</v>
      </c>
      <c r="K10">
        <f t="shared" si="3"/>
        <v>0.22982006969632315</v>
      </c>
      <c r="L10">
        <f t="shared" si="0"/>
        <v>0.22455728611051848</v>
      </c>
      <c r="N10">
        <v>646.29999999999995</v>
      </c>
      <c r="O10">
        <v>2812.2</v>
      </c>
      <c r="P10">
        <v>635</v>
      </c>
      <c r="Q10">
        <f t="shared" si="4"/>
        <v>0.22982006969632315</v>
      </c>
      <c r="R10">
        <f t="shared" si="5"/>
        <v>0.22580186330986418</v>
      </c>
    </row>
    <row r="11" spans="1:24" x14ac:dyDescent="0.25">
      <c r="A11">
        <v>1985</v>
      </c>
      <c r="B11">
        <v>650.1</v>
      </c>
      <c r="C11">
        <v>3101.8</v>
      </c>
      <c r="D11">
        <v>617.4</v>
      </c>
      <c r="E11">
        <f t="shared" si="1"/>
        <v>0.20958798117222258</v>
      </c>
      <c r="F11">
        <f t="shared" si="2"/>
        <v>0.19904571539106322</v>
      </c>
      <c r="H11">
        <v>650.1</v>
      </c>
      <c r="I11">
        <v>3101.8</v>
      </c>
      <c r="J11">
        <v>637.6</v>
      </c>
      <c r="K11">
        <f t="shared" si="3"/>
        <v>0.20958798117222258</v>
      </c>
      <c r="L11">
        <f t="shared" si="0"/>
        <v>0.20555806306015861</v>
      </c>
      <c r="N11">
        <v>650.1</v>
      </c>
      <c r="O11">
        <v>3101.8</v>
      </c>
      <c r="P11">
        <v>640.6</v>
      </c>
      <c r="Q11">
        <f t="shared" si="4"/>
        <v>0.20958798117222258</v>
      </c>
      <c r="R11">
        <f t="shared" si="5"/>
        <v>0.20652524340705397</v>
      </c>
    </row>
    <row r="12" spans="1:24" x14ac:dyDescent="0.25">
      <c r="A12">
        <v>1986</v>
      </c>
      <c r="B12">
        <v>645.20000000000005</v>
      </c>
      <c r="C12">
        <v>2938.9</v>
      </c>
      <c r="D12">
        <v>611.29999999999995</v>
      </c>
      <c r="E12">
        <f t="shared" si="1"/>
        <v>0.21953792235190037</v>
      </c>
      <c r="F12">
        <f t="shared" si="2"/>
        <v>0.2080029943176018</v>
      </c>
      <c r="H12">
        <v>645.20000000000005</v>
      </c>
      <c r="I12">
        <v>2938.9</v>
      </c>
      <c r="J12">
        <v>631.6</v>
      </c>
      <c r="K12">
        <f t="shared" si="3"/>
        <v>0.21953792235190037</v>
      </c>
      <c r="L12">
        <f t="shared" si="0"/>
        <v>0.21491034060362721</v>
      </c>
      <c r="N12">
        <v>645.20000000000005</v>
      </c>
      <c r="O12">
        <v>2938.9</v>
      </c>
      <c r="P12">
        <v>634.9</v>
      </c>
      <c r="Q12">
        <f t="shared" si="4"/>
        <v>0.21953792235190037</v>
      </c>
      <c r="R12">
        <f t="shared" si="5"/>
        <v>0.21603320970431111</v>
      </c>
    </row>
    <row r="13" spans="1:24" x14ac:dyDescent="0.25">
      <c r="A13">
        <v>1987</v>
      </c>
      <c r="B13">
        <v>650.70000000000005</v>
      </c>
      <c r="C13">
        <v>2577.6999999999998</v>
      </c>
      <c r="D13">
        <v>611.5</v>
      </c>
      <c r="E13">
        <f t="shared" si="1"/>
        <v>0.25243434069131399</v>
      </c>
      <c r="F13">
        <f t="shared" si="2"/>
        <v>0.23722698529697017</v>
      </c>
      <c r="H13">
        <v>650.70000000000005</v>
      </c>
      <c r="I13">
        <v>2577.6999999999998</v>
      </c>
      <c r="J13">
        <v>632.79999999999995</v>
      </c>
      <c r="K13">
        <f t="shared" si="3"/>
        <v>0.25243434069131399</v>
      </c>
      <c r="L13">
        <f t="shared" si="0"/>
        <v>0.24549016565154982</v>
      </c>
      <c r="N13">
        <v>650.70000000000005</v>
      </c>
      <c r="O13">
        <v>2577.6999999999998</v>
      </c>
      <c r="P13">
        <v>637</v>
      </c>
      <c r="Q13">
        <f t="shared" si="4"/>
        <v>0.25243434069131399</v>
      </c>
      <c r="R13">
        <f t="shared" si="5"/>
        <v>0.24711952515808669</v>
      </c>
    </row>
    <row r="14" spans="1:24" x14ac:dyDescent="0.25">
      <c r="A14">
        <v>1988</v>
      </c>
      <c r="B14">
        <v>656.1</v>
      </c>
      <c r="C14">
        <v>1980.7</v>
      </c>
      <c r="D14">
        <v>603.9</v>
      </c>
      <c r="E14">
        <f t="shared" si="1"/>
        <v>0.33124652900489726</v>
      </c>
      <c r="F14">
        <f t="shared" si="2"/>
        <v>0.30489220982480941</v>
      </c>
      <c r="H14">
        <v>656.1</v>
      </c>
      <c r="I14">
        <v>1980.7</v>
      </c>
      <c r="J14">
        <v>625.9</v>
      </c>
      <c r="K14">
        <f t="shared" si="3"/>
        <v>0.33124652900489726</v>
      </c>
      <c r="L14">
        <f t="shared" si="0"/>
        <v>0.31599939415358202</v>
      </c>
      <c r="N14">
        <v>656.1</v>
      </c>
      <c r="O14">
        <v>1980.7</v>
      </c>
      <c r="P14">
        <v>632.4</v>
      </c>
      <c r="Q14">
        <f t="shared" si="4"/>
        <v>0.33124652900489726</v>
      </c>
      <c r="R14">
        <f t="shared" si="5"/>
        <v>0.31928106225071945</v>
      </c>
    </row>
    <row r="15" spans="1:24" x14ac:dyDescent="0.25">
      <c r="A15">
        <v>1989</v>
      </c>
      <c r="B15">
        <v>646.1</v>
      </c>
      <c r="C15">
        <v>2524.6999999999998</v>
      </c>
      <c r="D15">
        <v>606.6</v>
      </c>
      <c r="E15">
        <f t="shared" si="1"/>
        <v>0.25591159345664832</v>
      </c>
      <c r="F15">
        <f t="shared" si="2"/>
        <v>0.24026617023804811</v>
      </c>
      <c r="H15">
        <v>646.1</v>
      </c>
      <c r="I15">
        <v>2524.6999999999998</v>
      </c>
      <c r="J15">
        <v>627.9</v>
      </c>
      <c r="K15">
        <f t="shared" si="3"/>
        <v>0.25591159345664832</v>
      </c>
      <c r="L15">
        <f t="shared" si="0"/>
        <v>0.24870281617617937</v>
      </c>
      <c r="N15">
        <v>646.1</v>
      </c>
      <c r="O15">
        <v>2524.6999999999998</v>
      </c>
      <c r="P15">
        <v>632.1</v>
      </c>
      <c r="Q15">
        <f t="shared" si="4"/>
        <v>0.25591159345664832</v>
      </c>
      <c r="R15">
        <f t="shared" si="5"/>
        <v>0.25036638016397988</v>
      </c>
    </row>
    <row r="16" spans="1:24" x14ac:dyDescent="0.25">
      <c r="A16">
        <v>1990</v>
      </c>
      <c r="B16">
        <v>657.9</v>
      </c>
      <c r="C16">
        <v>3300.5</v>
      </c>
      <c r="D16">
        <v>626.4</v>
      </c>
      <c r="E16">
        <f t="shared" si="1"/>
        <v>0.19933343432813208</v>
      </c>
      <c r="F16">
        <f t="shared" si="2"/>
        <v>0.18978942584456901</v>
      </c>
      <c r="H16">
        <v>657.9</v>
      </c>
      <c r="I16">
        <v>3300.5</v>
      </c>
      <c r="J16">
        <v>646.4</v>
      </c>
      <c r="K16">
        <f t="shared" si="3"/>
        <v>0.19933343432813208</v>
      </c>
      <c r="L16">
        <f t="shared" si="0"/>
        <v>0.19584911377064079</v>
      </c>
      <c r="N16">
        <v>657.9</v>
      </c>
      <c r="O16">
        <v>3300.5</v>
      </c>
      <c r="P16">
        <v>649.20000000000005</v>
      </c>
      <c r="Q16">
        <f t="shared" si="4"/>
        <v>0.19933343432813208</v>
      </c>
      <c r="R16">
        <f t="shared" si="5"/>
        <v>0.19669747008029087</v>
      </c>
    </row>
    <row r="17" spans="1:18" x14ac:dyDescent="0.25">
      <c r="A17">
        <v>1991</v>
      </c>
      <c r="B17">
        <v>661.9</v>
      </c>
      <c r="C17">
        <v>2218.9</v>
      </c>
      <c r="D17">
        <v>614.70000000000005</v>
      </c>
      <c r="E17">
        <f t="shared" si="1"/>
        <v>0.29830095993510297</v>
      </c>
      <c r="F17">
        <f t="shared" si="2"/>
        <v>0.2770291585920952</v>
      </c>
      <c r="H17">
        <v>661.9</v>
      </c>
      <c r="I17">
        <v>2218.9</v>
      </c>
      <c r="J17">
        <v>636.9</v>
      </c>
      <c r="K17">
        <f t="shared" si="3"/>
        <v>0.29830095993510297</v>
      </c>
      <c r="L17">
        <f t="shared" si="0"/>
        <v>0.2870341160034251</v>
      </c>
      <c r="N17">
        <v>661.9</v>
      </c>
      <c r="O17">
        <v>2218.9</v>
      </c>
      <c r="P17">
        <v>642.4</v>
      </c>
      <c r="Q17">
        <f t="shared" si="4"/>
        <v>0.29830095993510297</v>
      </c>
      <c r="R17">
        <f t="shared" si="5"/>
        <v>0.2895128216683942</v>
      </c>
    </row>
    <row r="18" spans="1:18" x14ac:dyDescent="0.25">
      <c r="A18">
        <v>1992</v>
      </c>
      <c r="B18">
        <v>638.6</v>
      </c>
      <c r="C18">
        <v>2821.7</v>
      </c>
      <c r="D18">
        <v>604</v>
      </c>
      <c r="E18">
        <f t="shared" si="1"/>
        <v>0.22631746819293336</v>
      </c>
      <c r="F18">
        <f t="shared" si="2"/>
        <v>0.21405535669986181</v>
      </c>
      <c r="H18">
        <v>638.6</v>
      </c>
      <c r="I18">
        <v>2821.7</v>
      </c>
      <c r="J18">
        <v>624.4</v>
      </c>
      <c r="K18">
        <f t="shared" si="3"/>
        <v>0.22631746819293336</v>
      </c>
      <c r="L18">
        <f t="shared" si="0"/>
        <v>0.22128504093277104</v>
      </c>
      <c r="N18">
        <v>638.6</v>
      </c>
      <c r="O18">
        <v>2821.7</v>
      </c>
      <c r="P18">
        <v>627.70000000000005</v>
      </c>
      <c r="Q18">
        <f t="shared" si="4"/>
        <v>0.22631746819293336</v>
      </c>
      <c r="R18">
        <f t="shared" si="5"/>
        <v>0.22245454867632991</v>
      </c>
    </row>
    <row r="19" spans="1:18" x14ac:dyDescent="0.25">
      <c r="A19">
        <v>1993</v>
      </c>
      <c r="B19">
        <v>665.1</v>
      </c>
      <c r="C19">
        <v>1507.2</v>
      </c>
      <c r="D19">
        <v>591.6</v>
      </c>
      <c r="E19">
        <f t="shared" si="1"/>
        <v>0.44128184713375795</v>
      </c>
      <c r="F19">
        <f t="shared" si="2"/>
        <v>0.39251592356687898</v>
      </c>
      <c r="H19">
        <v>665.1</v>
      </c>
      <c r="I19">
        <v>1507.2</v>
      </c>
      <c r="J19">
        <v>613.5</v>
      </c>
      <c r="K19">
        <f t="shared" si="3"/>
        <v>0.44128184713375795</v>
      </c>
      <c r="L19">
        <f t="shared" si="0"/>
        <v>0.40704617834394902</v>
      </c>
      <c r="N19">
        <v>665.1</v>
      </c>
      <c r="O19">
        <v>1507.2</v>
      </c>
      <c r="P19">
        <v>623.1</v>
      </c>
      <c r="Q19">
        <f t="shared" si="4"/>
        <v>0.44128184713375795</v>
      </c>
      <c r="R19">
        <f t="shared" si="5"/>
        <v>0.41341560509554143</v>
      </c>
    </row>
    <row r="20" spans="1:18" x14ac:dyDescent="0.25">
      <c r="A20">
        <v>1994</v>
      </c>
      <c r="B20">
        <v>670.9</v>
      </c>
      <c r="C20">
        <v>2982.3</v>
      </c>
      <c r="D20">
        <v>634.79999999999995</v>
      </c>
      <c r="E20">
        <f t="shared" si="1"/>
        <v>0.22496060087851655</v>
      </c>
      <c r="F20">
        <f t="shared" si="2"/>
        <v>0.2128558495121215</v>
      </c>
      <c r="H20">
        <v>670.9</v>
      </c>
      <c r="I20">
        <v>2982.3</v>
      </c>
      <c r="J20">
        <v>656.1</v>
      </c>
      <c r="K20">
        <f t="shared" si="3"/>
        <v>0.22496060087851655</v>
      </c>
      <c r="L20">
        <f t="shared" si="0"/>
        <v>0.21999798812996679</v>
      </c>
      <c r="N20">
        <v>670.9</v>
      </c>
      <c r="O20">
        <v>2982.3</v>
      </c>
      <c r="P20">
        <v>659.6</v>
      </c>
      <c r="Q20">
        <f t="shared" si="4"/>
        <v>0.22496060087851655</v>
      </c>
      <c r="R20">
        <f t="shared" si="5"/>
        <v>0.22117157898266437</v>
      </c>
    </row>
    <row r="21" spans="1:18" x14ac:dyDescent="0.25">
      <c r="A21">
        <v>1995</v>
      </c>
      <c r="B21">
        <v>648.79999999999995</v>
      </c>
      <c r="C21">
        <v>1711.4</v>
      </c>
      <c r="D21">
        <v>588.9</v>
      </c>
      <c r="E21">
        <f t="shared" si="1"/>
        <v>0.37910482645787069</v>
      </c>
      <c r="F21">
        <f t="shared" si="2"/>
        <v>0.34410424214093721</v>
      </c>
      <c r="H21">
        <v>648.79999999999995</v>
      </c>
      <c r="I21">
        <v>1711.4</v>
      </c>
      <c r="J21">
        <v>610.5</v>
      </c>
      <c r="K21">
        <f t="shared" si="3"/>
        <v>0.37910482645787069</v>
      </c>
      <c r="L21">
        <f t="shared" si="0"/>
        <v>0.35672548790463948</v>
      </c>
      <c r="N21">
        <v>648.79999999999995</v>
      </c>
      <c r="O21">
        <v>1711.4</v>
      </c>
      <c r="P21">
        <v>618.29999999999995</v>
      </c>
      <c r="Q21">
        <f t="shared" si="4"/>
        <v>0.37910482645787069</v>
      </c>
      <c r="R21">
        <f t="shared" si="5"/>
        <v>0.36128315998597632</v>
      </c>
    </row>
    <row r="22" spans="1:18" x14ac:dyDescent="0.25">
      <c r="A22">
        <v>1996</v>
      </c>
      <c r="B22">
        <v>662.6</v>
      </c>
      <c r="C22">
        <v>2549.9</v>
      </c>
      <c r="D22">
        <v>621.5</v>
      </c>
      <c r="E22">
        <f t="shared" si="1"/>
        <v>0.25985332758147378</v>
      </c>
      <c r="F22">
        <f t="shared" si="2"/>
        <v>0.24373504843327187</v>
      </c>
      <c r="H22">
        <v>662.6</v>
      </c>
      <c r="I22">
        <v>2549.9</v>
      </c>
      <c r="J22">
        <v>643.29999999999995</v>
      </c>
      <c r="K22">
        <f t="shared" si="3"/>
        <v>0.25985332758147378</v>
      </c>
      <c r="L22">
        <f t="shared" si="0"/>
        <v>0.25228440330993368</v>
      </c>
      <c r="N22">
        <v>662.6</v>
      </c>
      <c r="O22">
        <v>2549.9</v>
      </c>
      <c r="P22">
        <v>647.79999999999995</v>
      </c>
      <c r="Q22">
        <f t="shared" si="4"/>
        <v>0.25985332758147378</v>
      </c>
      <c r="R22">
        <f t="shared" si="5"/>
        <v>0.25404917839915286</v>
      </c>
    </row>
    <row r="23" spans="1:18" x14ac:dyDescent="0.25">
      <c r="A23">
        <v>1997</v>
      </c>
      <c r="B23">
        <v>630</v>
      </c>
      <c r="C23">
        <v>2710.2</v>
      </c>
      <c r="D23">
        <v>595</v>
      </c>
      <c r="E23">
        <f t="shared" si="1"/>
        <v>0.23245516936019484</v>
      </c>
      <c r="F23">
        <f t="shared" si="2"/>
        <v>0.21954099328462845</v>
      </c>
      <c r="H23">
        <v>630</v>
      </c>
      <c r="I23">
        <v>2710.2</v>
      </c>
      <c r="J23">
        <v>615.20000000000005</v>
      </c>
      <c r="K23">
        <f t="shared" si="3"/>
        <v>0.23245516936019484</v>
      </c>
      <c r="L23">
        <f t="shared" si="0"/>
        <v>0.22699431776252679</v>
      </c>
      <c r="N23">
        <v>630</v>
      </c>
      <c r="O23">
        <v>2710.2</v>
      </c>
      <c r="P23">
        <v>618.70000000000005</v>
      </c>
      <c r="Q23">
        <f t="shared" si="4"/>
        <v>0.23245516936019484</v>
      </c>
      <c r="R23">
        <f t="shared" si="5"/>
        <v>0.22828573537008343</v>
      </c>
    </row>
    <row r="24" spans="1:18" x14ac:dyDescent="0.25">
      <c r="A24">
        <v>1998</v>
      </c>
      <c r="B24">
        <v>670.5</v>
      </c>
      <c r="C24">
        <v>3342.7</v>
      </c>
      <c r="D24">
        <v>638.20000000000005</v>
      </c>
      <c r="E24">
        <f t="shared" si="1"/>
        <v>0.2005863523498968</v>
      </c>
      <c r="F24">
        <f t="shared" si="2"/>
        <v>0.19092350495108748</v>
      </c>
      <c r="H24">
        <v>670.5</v>
      </c>
      <c r="I24">
        <v>3342.7</v>
      </c>
      <c r="J24">
        <v>658.7</v>
      </c>
      <c r="K24">
        <f t="shared" si="3"/>
        <v>0.2005863523498968</v>
      </c>
      <c r="L24">
        <f t="shared" si="0"/>
        <v>0.19705627187602839</v>
      </c>
      <c r="N24">
        <v>670.5</v>
      </c>
      <c r="O24">
        <v>3342.7</v>
      </c>
      <c r="P24">
        <v>661.5</v>
      </c>
      <c r="Q24">
        <f t="shared" si="4"/>
        <v>0.2005863523498968</v>
      </c>
      <c r="R24">
        <f t="shared" si="5"/>
        <v>0.19789391809016665</v>
      </c>
    </row>
    <row r="25" spans="1:18" x14ac:dyDescent="0.25">
      <c r="A25">
        <v>1999</v>
      </c>
      <c r="B25">
        <v>647</v>
      </c>
      <c r="C25">
        <v>1940.3</v>
      </c>
      <c r="D25">
        <v>595.1</v>
      </c>
      <c r="E25">
        <f t="shared" si="1"/>
        <v>0.3334535896510849</v>
      </c>
      <c r="F25">
        <f t="shared" si="2"/>
        <v>0.3067051486883472</v>
      </c>
      <c r="H25">
        <v>647</v>
      </c>
      <c r="I25">
        <v>1940.3</v>
      </c>
      <c r="J25">
        <v>616.9</v>
      </c>
      <c r="K25">
        <f t="shared" si="3"/>
        <v>0.3334535896510849</v>
      </c>
      <c r="L25">
        <f t="shared" si="0"/>
        <v>0.31794052466113487</v>
      </c>
      <c r="N25">
        <v>647</v>
      </c>
      <c r="O25">
        <v>1940.3</v>
      </c>
      <c r="P25">
        <v>623.29999999999995</v>
      </c>
      <c r="Q25">
        <f t="shared" si="4"/>
        <v>0.3334535896510849</v>
      </c>
      <c r="R25">
        <f t="shared" si="5"/>
        <v>0.32123898366232023</v>
      </c>
    </row>
    <row r="26" spans="1:18" x14ac:dyDescent="0.25">
      <c r="A26">
        <v>2000</v>
      </c>
      <c r="B26">
        <v>646.29999999999995</v>
      </c>
      <c r="C26">
        <v>3023.1</v>
      </c>
      <c r="D26">
        <v>613.20000000000005</v>
      </c>
      <c r="E26">
        <f t="shared" si="1"/>
        <v>0.21378717210810094</v>
      </c>
      <c r="F26">
        <f t="shared" si="2"/>
        <v>0.20283814627369259</v>
      </c>
      <c r="H26">
        <v>646.29999999999995</v>
      </c>
      <c r="I26">
        <v>3023.1</v>
      </c>
      <c r="J26">
        <v>633.4</v>
      </c>
      <c r="K26">
        <f t="shared" si="3"/>
        <v>0.21378717210810094</v>
      </c>
      <c r="L26">
        <f t="shared" si="0"/>
        <v>0.20952002910919254</v>
      </c>
      <c r="N26">
        <v>646.29999999999995</v>
      </c>
      <c r="O26">
        <v>3023.1</v>
      </c>
      <c r="P26">
        <v>636.5</v>
      </c>
      <c r="Q26">
        <f t="shared" si="4"/>
        <v>0.21378717210810094</v>
      </c>
      <c r="R26">
        <f t="shared" si="5"/>
        <v>0.21054546657404652</v>
      </c>
    </row>
    <row r="27" spans="1:18" x14ac:dyDescent="0.25">
      <c r="A27">
        <v>2001</v>
      </c>
      <c r="B27">
        <v>644.9</v>
      </c>
      <c r="C27">
        <v>3231.6</v>
      </c>
      <c r="D27">
        <v>614</v>
      </c>
      <c r="E27">
        <f t="shared" si="1"/>
        <v>0.19956058918182942</v>
      </c>
      <c r="F27">
        <f t="shared" si="2"/>
        <v>0.1899987622230474</v>
      </c>
      <c r="H27">
        <v>644.9</v>
      </c>
      <c r="I27">
        <v>3231.6</v>
      </c>
      <c r="J27">
        <v>633.6</v>
      </c>
      <c r="K27">
        <f t="shared" si="3"/>
        <v>0.19956058918182942</v>
      </c>
      <c r="L27">
        <f t="shared" si="0"/>
        <v>0.19606386929075381</v>
      </c>
      <c r="N27">
        <v>644.9</v>
      </c>
      <c r="O27">
        <v>3231.6</v>
      </c>
      <c r="P27">
        <v>636.4</v>
      </c>
      <c r="Q27">
        <f t="shared" si="4"/>
        <v>0.19956058918182942</v>
      </c>
      <c r="R27">
        <f t="shared" si="5"/>
        <v>0.19693031315756901</v>
      </c>
    </row>
    <row r="28" spans="1:18" x14ac:dyDescent="0.25">
      <c r="A28">
        <v>2002</v>
      </c>
      <c r="B28">
        <v>657.1</v>
      </c>
      <c r="C28">
        <v>1707.4</v>
      </c>
      <c r="D28">
        <v>595.4</v>
      </c>
      <c r="E28">
        <f t="shared" si="1"/>
        <v>0.38485416422630903</v>
      </c>
      <c r="F28">
        <f t="shared" si="2"/>
        <v>0.34871734801452497</v>
      </c>
      <c r="H28">
        <v>657.1</v>
      </c>
      <c r="I28">
        <v>1707.4</v>
      </c>
      <c r="J28">
        <v>617.20000000000005</v>
      </c>
      <c r="K28">
        <f t="shared" si="3"/>
        <v>0.38485416422630903</v>
      </c>
      <c r="L28">
        <f t="shared" si="0"/>
        <v>0.3614852992854633</v>
      </c>
      <c r="N28">
        <v>657.1</v>
      </c>
      <c r="O28">
        <v>1707.4</v>
      </c>
      <c r="P28">
        <v>625.29999999999995</v>
      </c>
      <c r="Q28">
        <f t="shared" si="4"/>
        <v>0.38485416422630903</v>
      </c>
      <c r="R28">
        <f t="shared" si="5"/>
        <v>0.36622935457420636</v>
      </c>
    </row>
    <row r="29" spans="1:18" x14ac:dyDescent="0.25">
      <c r="A29">
        <v>2003</v>
      </c>
      <c r="B29">
        <v>652.29999999999995</v>
      </c>
      <c r="C29">
        <v>1369.4</v>
      </c>
      <c r="D29">
        <v>573.1</v>
      </c>
      <c r="E29">
        <f t="shared" si="1"/>
        <v>0.47634000292098722</v>
      </c>
      <c r="F29">
        <f t="shared" si="2"/>
        <v>0.4185044545056229</v>
      </c>
      <c r="H29">
        <v>652.29999999999995</v>
      </c>
      <c r="I29">
        <v>1369.4</v>
      </c>
      <c r="J29">
        <v>594.4</v>
      </c>
      <c r="K29">
        <f t="shared" si="3"/>
        <v>0.47634000292098722</v>
      </c>
      <c r="L29">
        <f t="shared" si="0"/>
        <v>0.43405871184460343</v>
      </c>
      <c r="N29">
        <v>652.29999999999995</v>
      </c>
      <c r="O29">
        <v>1369.4</v>
      </c>
      <c r="P29">
        <v>604.6</v>
      </c>
      <c r="Q29">
        <f t="shared" si="4"/>
        <v>0.47634000292098722</v>
      </c>
      <c r="R29">
        <f t="shared" si="5"/>
        <v>0.44150722944355192</v>
      </c>
    </row>
    <row r="30" spans="1:18" x14ac:dyDescent="0.25">
      <c r="A30">
        <v>2004</v>
      </c>
      <c r="B30">
        <v>628</v>
      </c>
      <c r="C30">
        <v>3408.6</v>
      </c>
      <c r="D30">
        <v>600.1</v>
      </c>
      <c r="E30">
        <f t="shared" si="1"/>
        <v>0.18423986387373115</v>
      </c>
      <c r="F30">
        <f t="shared" si="2"/>
        <v>0.1760546852080033</v>
      </c>
      <c r="H30">
        <v>628</v>
      </c>
      <c r="I30">
        <v>3408.6</v>
      </c>
      <c r="J30">
        <v>618.6</v>
      </c>
      <c r="K30">
        <f t="shared" si="3"/>
        <v>0.18423986387373115</v>
      </c>
      <c r="L30">
        <f t="shared" si="0"/>
        <v>0.18148213342721353</v>
      </c>
      <c r="N30">
        <v>628</v>
      </c>
      <c r="O30">
        <v>3408.6</v>
      </c>
      <c r="P30">
        <v>620.9</v>
      </c>
      <c r="Q30">
        <f t="shared" si="4"/>
        <v>0.18423986387373115</v>
      </c>
      <c r="R30">
        <f t="shared" si="5"/>
        <v>0.18215689725987208</v>
      </c>
    </row>
    <row r="31" spans="1:18" x14ac:dyDescent="0.25">
      <c r="A31">
        <v>2005</v>
      </c>
      <c r="B31">
        <v>630.6</v>
      </c>
      <c r="C31">
        <v>3913.5</v>
      </c>
      <c r="D31">
        <v>606</v>
      </c>
      <c r="E31">
        <f t="shared" si="1"/>
        <v>0.16113453430433117</v>
      </c>
      <c r="F31">
        <f t="shared" si="2"/>
        <v>0.1548486009965504</v>
      </c>
      <c r="H31">
        <v>630.6</v>
      </c>
      <c r="I31">
        <v>3913.5</v>
      </c>
      <c r="J31">
        <v>623.4</v>
      </c>
      <c r="K31">
        <f t="shared" si="3"/>
        <v>0.16113453430433117</v>
      </c>
      <c r="L31">
        <f t="shared" si="0"/>
        <v>0.1592947489459563</v>
      </c>
      <c r="N31">
        <v>630.6</v>
      </c>
      <c r="O31">
        <v>3913.5</v>
      </c>
      <c r="P31">
        <v>625.1</v>
      </c>
      <c r="Q31">
        <f t="shared" si="4"/>
        <v>0.16113453430433117</v>
      </c>
      <c r="R31">
        <f t="shared" si="5"/>
        <v>0.15972914271112815</v>
      </c>
    </row>
    <row r="32" spans="1:18" x14ac:dyDescent="0.25">
      <c r="A32">
        <v>2006</v>
      </c>
      <c r="B32">
        <v>656.2</v>
      </c>
      <c r="C32">
        <v>2456.5</v>
      </c>
      <c r="D32">
        <v>614.4</v>
      </c>
      <c r="E32">
        <f t="shared" si="1"/>
        <v>0.26712802768166094</v>
      </c>
      <c r="F32">
        <f t="shared" si="2"/>
        <v>0.25011194789334418</v>
      </c>
      <c r="H32">
        <v>656.2</v>
      </c>
      <c r="I32">
        <v>2456.5</v>
      </c>
      <c r="J32">
        <v>636.1</v>
      </c>
      <c r="K32">
        <f t="shared" si="3"/>
        <v>0.26712802768166094</v>
      </c>
      <c r="L32">
        <f t="shared" si="0"/>
        <v>0.258945654386322</v>
      </c>
      <c r="N32">
        <v>656.2</v>
      </c>
      <c r="O32">
        <v>2456.5</v>
      </c>
      <c r="P32">
        <v>640.70000000000005</v>
      </c>
      <c r="Q32">
        <f t="shared" si="4"/>
        <v>0.26712802768166094</v>
      </c>
      <c r="R32">
        <f t="shared" si="5"/>
        <v>0.26081823732953391</v>
      </c>
    </row>
    <row r="33" spans="1:18" x14ac:dyDescent="0.25">
      <c r="A33">
        <v>2007</v>
      </c>
      <c r="B33">
        <v>640.9</v>
      </c>
      <c r="C33">
        <v>3245.2</v>
      </c>
      <c r="D33">
        <v>610.5</v>
      </c>
      <c r="E33">
        <f t="shared" si="1"/>
        <v>0.19749168001972145</v>
      </c>
      <c r="F33">
        <f t="shared" si="2"/>
        <v>0.1881239985208924</v>
      </c>
      <c r="H33">
        <v>640.9</v>
      </c>
      <c r="I33">
        <v>3245.2</v>
      </c>
      <c r="J33">
        <v>629.9</v>
      </c>
      <c r="K33">
        <f t="shared" si="3"/>
        <v>0.19749168001972145</v>
      </c>
      <c r="L33">
        <f t="shared" si="0"/>
        <v>0.1941020584247504</v>
      </c>
      <c r="N33">
        <v>640.9</v>
      </c>
      <c r="O33">
        <v>3245.2</v>
      </c>
      <c r="P33">
        <v>632.6</v>
      </c>
      <c r="Q33">
        <f t="shared" si="4"/>
        <v>0.19749168001972145</v>
      </c>
      <c r="R33">
        <f t="shared" si="5"/>
        <v>0.19493405645260695</v>
      </c>
    </row>
    <row r="34" spans="1:18" x14ac:dyDescent="0.25">
      <c r="A34">
        <v>2008</v>
      </c>
      <c r="B34">
        <v>634.70000000000005</v>
      </c>
      <c r="C34">
        <v>3056.8</v>
      </c>
      <c r="D34">
        <v>603.1</v>
      </c>
      <c r="E34">
        <f t="shared" si="1"/>
        <v>0.20763543574980373</v>
      </c>
      <c r="F34">
        <f t="shared" si="2"/>
        <v>0.19729782779377125</v>
      </c>
      <c r="H34">
        <v>634.70000000000005</v>
      </c>
      <c r="I34">
        <v>3056.8</v>
      </c>
      <c r="J34">
        <v>622.70000000000005</v>
      </c>
      <c r="K34">
        <f t="shared" si="3"/>
        <v>0.20763543574980373</v>
      </c>
      <c r="L34">
        <f t="shared" si="0"/>
        <v>0.20370976184244963</v>
      </c>
      <c r="N34">
        <v>634.70000000000005</v>
      </c>
      <c r="O34">
        <v>3056.8</v>
      </c>
      <c r="P34">
        <v>625.6</v>
      </c>
      <c r="Q34">
        <f t="shared" si="4"/>
        <v>0.20763543574980373</v>
      </c>
      <c r="R34">
        <f t="shared" si="5"/>
        <v>0.20465846637006019</v>
      </c>
    </row>
    <row r="35" spans="1:18" x14ac:dyDescent="0.25">
      <c r="A35">
        <v>2009</v>
      </c>
      <c r="B35">
        <v>642.6</v>
      </c>
      <c r="C35">
        <v>1915.2</v>
      </c>
      <c r="D35">
        <v>590.79999999999995</v>
      </c>
      <c r="E35">
        <f t="shared" si="1"/>
        <v>0.33552631578947367</v>
      </c>
      <c r="F35">
        <f t="shared" si="2"/>
        <v>0.30847953216374263</v>
      </c>
      <c r="H35">
        <v>642.6</v>
      </c>
      <c r="I35">
        <v>1915.2</v>
      </c>
      <c r="J35">
        <v>612.29999999999995</v>
      </c>
      <c r="K35">
        <f t="shared" si="3"/>
        <v>0.33552631578947367</v>
      </c>
      <c r="L35">
        <f t="shared" si="0"/>
        <v>0.3197055137844611</v>
      </c>
      <c r="N35">
        <v>642.6</v>
      </c>
      <c r="O35">
        <v>1915.2</v>
      </c>
      <c r="P35">
        <v>618.79999999999995</v>
      </c>
      <c r="Q35">
        <f t="shared" si="4"/>
        <v>0.33552631578947367</v>
      </c>
      <c r="R35">
        <f t="shared" si="5"/>
        <v>0.32309941520467833</v>
      </c>
    </row>
    <row r="36" spans="1:18" x14ac:dyDescent="0.25">
      <c r="A36">
        <v>2010</v>
      </c>
      <c r="B36">
        <v>630.1</v>
      </c>
      <c r="C36">
        <v>2062.9</v>
      </c>
      <c r="D36">
        <v>584.1</v>
      </c>
      <c r="E36">
        <f t="shared" si="1"/>
        <v>0.30544379271898781</v>
      </c>
      <c r="F36">
        <f t="shared" si="2"/>
        <v>0.28314508701342772</v>
      </c>
      <c r="H36">
        <v>630.1</v>
      </c>
      <c r="I36">
        <v>2062.9</v>
      </c>
      <c r="J36">
        <v>605.20000000000005</v>
      </c>
      <c r="K36">
        <f t="shared" si="3"/>
        <v>0.30544379271898781</v>
      </c>
      <c r="L36">
        <f t="shared" si="0"/>
        <v>0.29337340636967379</v>
      </c>
      <c r="N36">
        <v>630.1</v>
      </c>
      <c r="O36">
        <v>2062.9</v>
      </c>
      <c r="P36">
        <v>610.70000000000005</v>
      </c>
      <c r="Q36">
        <f t="shared" si="4"/>
        <v>0.30544379271898781</v>
      </c>
      <c r="R36">
        <f t="shared" si="5"/>
        <v>0.29603955596490378</v>
      </c>
    </row>
    <row r="37" spans="1:18" x14ac:dyDescent="0.25">
      <c r="A37">
        <v>2011</v>
      </c>
      <c r="B37">
        <v>641.29999999999995</v>
      </c>
      <c r="C37">
        <v>2070.4</v>
      </c>
      <c r="D37">
        <v>593.79999999999995</v>
      </c>
      <c r="E37">
        <f t="shared" si="1"/>
        <v>0.30974690880989175</v>
      </c>
      <c r="F37">
        <f t="shared" si="2"/>
        <v>0.28680448222565685</v>
      </c>
      <c r="H37">
        <v>641.29999999999995</v>
      </c>
      <c r="I37">
        <v>2070.4</v>
      </c>
      <c r="J37">
        <v>615.29999999999995</v>
      </c>
      <c r="K37">
        <f t="shared" si="3"/>
        <v>0.30974690880989175</v>
      </c>
      <c r="L37">
        <f t="shared" si="0"/>
        <v>0.29718894899536319</v>
      </c>
      <c r="N37">
        <v>641.29999999999995</v>
      </c>
      <c r="O37">
        <v>2070.4</v>
      </c>
      <c r="P37">
        <v>621</v>
      </c>
      <c r="Q37">
        <f t="shared" si="4"/>
        <v>0.30974690880989175</v>
      </c>
      <c r="R37">
        <f t="shared" si="5"/>
        <v>0.29994204018547138</v>
      </c>
    </row>
    <row r="38" spans="1:18" x14ac:dyDescent="0.25">
      <c r="A38" t="s">
        <v>6</v>
      </c>
      <c r="G38" t="s">
        <v>8</v>
      </c>
    </row>
    <row r="39" spans="1:18" x14ac:dyDescent="0.25">
      <c r="B39" t="s">
        <v>1</v>
      </c>
      <c r="C39" t="s">
        <v>2</v>
      </c>
      <c r="D39" t="s">
        <v>3</v>
      </c>
      <c r="H39" t="s">
        <v>1</v>
      </c>
      <c r="I39" t="s">
        <v>2</v>
      </c>
      <c r="J39" t="s">
        <v>3</v>
      </c>
    </row>
    <row r="40" spans="1:18" x14ac:dyDescent="0.25">
      <c r="B40">
        <v>701.2</v>
      </c>
      <c r="C40">
        <v>2367.1</v>
      </c>
      <c r="D40">
        <v>606.9</v>
      </c>
      <c r="E40">
        <f t="shared" ref="E40:E74" si="6">B40/C40</f>
        <v>0.29622745131173167</v>
      </c>
      <c r="F40">
        <f t="shared" ref="F40:F74" si="7">D40/C40</f>
        <v>0.25638967512990579</v>
      </c>
      <c r="H40">
        <v>701.2</v>
      </c>
      <c r="I40">
        <v>2367.1</v>
      </c>
      <c r="J40">
        <v>699.6</v>
      </c>
      <c r="K40">
        <f t="shared" si="3"/>
        <v>0.29622745131173167</v>
      </c>
      <c r="L40">
        <f t="shared" ref="L40:L67" si="8">J40/I40</f>
        <v>0.2955515187360061</v>
      </c>
    </row>
    <row r="41" spans="1:18" x14ac:dyDescent="0.25">
      <c r="B41">
        <v>652.5</v>
      </c>
      <c r="C41">
        <v>2373.1999999999998</v>
      </c>
      <c r="D41">
        <v>570.5</v>
      </c>
      <c r="E41">
        <f t="shared" si="6"/>
        <v>0.27494522164166529</v>
      </c>
      <c r="F41">
        <f t="shared" si="7"/>
        <v>0.24039271869206136</v>
      </c>
      <c r="H41">
        <v>652.5</v>
      </c>
      <c r="I41">
        <v>2373.1999999999998</v>
      </c>
      <c r="J41">
        <v>651.6</v>
      </c>
      <c r="K41">
        <f t="shared" si="3"/>
        <v>0.27494522164166529</v>
      </c>
      <c r="L41">
        <f t="shared" si="8"/>
        <v>0.27456598685319406</v>
      </c>
    </row>
    <row r="42" spans="1:18" x14ac:dyDescent="0.25">
      <c r="B42">
        <v>656.2</v>
      </c>
      <c r="C42">
        <v>2718.3</v>
      </c>
      <c r="D42">
        <v>583</v>
      </c>
      <c r="E42">
        <f t="shared" si="6"/>
        <v>0.24140087554721701</v>
      </c>
      <c r="F42">
        <f t="shared" si="7"/>
        <v>0.21447228046941103</v>
      </c>
      <c r="H42">
        <v>656.2</v>
      </c>
      <c r="I42">
        <v>2718.3</v>
      </c>
      <c r="J42">
        <v>655.9</v>
      </c>
      <c r="K42">
        <f t="shared" si="3"/>
        <v>0.24140087554721701</v>
      </c>
      <c r="L42">
        <f t="shared" si="8"/>
        <v>0.2412905124526358</v>
      </c>
    </row>
    <row r="43" spans="1:18" x14ac:dyDescent="0.25">
      <c r="B43">
        <v>663</v>
      </c>
      <c r="C43">
        <v>1932.2</v>
      </c>
      <c r="D43">
        <v>561.20000000000005</v>
      </c>
      <c r="E43">
        <f t="shared" si="6"/>
        <v>0.34313218093365078</v>
      </c>
      <c r="F43">
        <f t="shared" si="7"/>
        <v>0.29044612358969052</v>
      </c>
      <c r="H43">
        <v>663</v>
      </c>
      <c r="I43">
        <v>1932.2</v>
      </c>
      <c r="J43">
        <v>659.1</v>
      </c>
      <c r="K43">
        <f t="shared" si="3"/>
        <v>0.34313218093365078</v>
      </c>
      <c r="L43">
        <f t="shared" si="8"/>
        <v>0.34111375633992341</v>
      </c>
    </row>
    <row r="44" spans="1:18" x14ac:dyDescent="0.25">
      <c r="B44">
        <v>646.79999999999995</v>
      </c>
      <c r="C44">
        <v>2853.1</v>
      </c>
      <c r="D44">
        <v>578.70000000000005</v>
      </c>
      <c r="E44">
        <f t="shared" si="6"/>
        <v>0.22670078160597243</v>
      </c>
      <c r="F44">
        <f t="shared" si="7"/>
        <v>0.20283200729031581</v>
      </c>
      <c r="H44">
        <v>646.79999999999995</v>
      </c>
      <c r="I44">
        <v>2853.1</v>
      </c>
      <c r="J44">
        <v>646.6</v>
      </c>
      <c r="K44">
        <f t="shared" si="3"/>
        <v>0.22670078160597243</v>
      </c>
      <c r="L44">
        <f t="shared" si="8"/>
        <v>0.22663068241561812</v>
      </c>
    </row>
    <row r="45" spans="1:18" x14ac:dyDescent="0.25">
      <c r="B45">
        <v>652.4</v>
      </c>
      <c r="C45">
        <v>2103.1999999999998</v>
      </c>
      <c r="D45">
        <v>560.9</v>
      </c>
      <c r="E45">
        <f t="shared" si="6"/>
        <v>0.31019399011030813</v>
      </c>
      <c r="F45">
        <f t="shared" si="7"/>
        <v>0.26668885507797641</v>
      </c>
      <c r="H45">
        <v>652.4</v>
      </c>
      <c r="I45">
        <v>2103.1999999999998</v>
      </c>
      <c r="J45">
        <v>650.29999999999995</v>
      </c>
      <c r="K45">
        <f t="shared" si="3"/>
        <v>0.31019399011030813</v>
      </c>
      <c r="L45">
        <f t="shared" si="8"/>
        <v>0.30919551160136932</v>
      </c>
    </row>
    <row r="46" spans="1:18" x14ac:dyDescent="0.25">
      <c r="B46">
        <v>669.1</v>
      </c>
      <c r="C46">
        <v>2500.1</v>
      </c>
      <c r="D46">
        <v>587</v>
      </c>
      <c r="E46">
        <f t="shared" si="6"/>
        <v>0.26762929482820691</v>
      </c>
      <c r="F46">
        <f t="shared" si="7"/>
        <v>0.23479060837566498</v>
      </c>
      <c r="H46">
        <v>669.1</v>
      </c>
      <c r="I46">
        <v>2500.1</v>
      </c>
      <c r="J46">
        <v>668.3</v>
      </c>
      <c r="K46">
        <f t="shared" si="3"/>
        <v>0.26762929482820691</v>
      </c>
      <c r="L46">
        <f t="shared" si="8"/>
        <v>0.26730930762769489</v>
      </c>
    </row>
    <row r="47" spans="1:18" x14ac:dyDescent="0.25">
      <c r="B47">
        <v>646.29999999999995</v>
      </c>
      <c r="C47">
        <v>2812.2</v>
      </c>
      <c r="D47">
        <v>577.4</v>
      </c>
      <c r="E47">
        <f t="shared" si="6"/>
        <v>0.22982006969632315</v>
      </c>
      <c r="F47">
        <f t="shared" si="7"/>
        <v>0.20531967854348909</v>
      </c>
      <c r="H47">
        <v>646.29999999999995</v>
      </c>
      <c r="I47">
        <v>2812.2</v>
      </c>
      <c r="J47">
        <v>646.1</v>
      </c>
      <c r="K47">
        <f t="shared" si="3"/>
        <v>0.22982006969632315</v>
      </c>
      <c r="L47">
        <f t="shared" si="8"/>
        <v>0.22974895099921772</v>
      </c>
    </row>
    <row r="48" spans="1:18" x14ac:dyDescent="0.25">
      <c r="B48">
        <v>650.1</v>
      </c>
      <c r="C48">
        <v>3101.8</v>
      </c>
      <c r="D48">
        <v>586.5</v>
      </c>
      <c r="E48">
        <f t="shared" si="6"/>
        <v>0.20958798117222258</v>
      </c>
      <c r="F48">
        <f t="shared" si="7"/>
        <v>0.18908375781804113</v>
      </c>
      <c r="H48">
        <v>650.1</v>
      </c>
      <c r="I48">
        <v>3101.8</v>
      </c>
      <c r="J48">
        <v>650</v>
      </c>
      <c r="K48">
        <f t="shared" si="3"/>
        <v>0.20958798117222258</v>
      </c>
      <c r="L48">
        <f t="shared" si="8"/>
        <v>0.20955574182732606</v>
      </c>
    </row>
    <row r="49" spans="2:12" x14ac:dyDescent="0.25">
      <c r="B49">
        <v>645.20000000000005</v>
      </c>
      <c r="C49">
        <v>2938.9</v>
      </c>
      <c r="D49">
        <v>579.29999999999995</v>
      </c>
      <c r="E49">
        <f t="shared" si="6"/>
        <v>0.21953792235190037</v>
      </c>
      <c r="F49">
        <f t="shared" si="7"/>
        <v>0.19711456667460611</v>
      </c>
      <c r="H49">
        <v>645.20000000000005</v>
      </c>
      <c r="I49">
        <v>2938.9</v>
      </c>
      <c r="J49">
        <v>645.1</v>
      </c>
      <c r="K49">
        <f t="shared" si="3"/>
        <v>0.21953792235190037</v>
      </c>
      <c r="L49">
        <f t="shared" si="8"/>
        <v>0.21950389601551601</v>
      </c>
    </row>
    <row r="50" spans="2:12" x14ac:dyDescent="0.25">
      <c r="B50">
        <v>650.70000000000005</v>
      </c>
      <c r="C50">
        <v>2577.6999999999998</v>
      </c>
      <c r="D50">
        <v>575.1</v>
      </c>
      <c r="E50">
        <f t="shared" si="6"/>
        <v>0.25243434069131399</v>
      </c>
      <c r="F50">
        <f t="shared" si="7"/>
        <v>0.22310586957365094</v>
      </c>
      <c r="H50">
        <v>650.70000000000005</v>
      </c>
      <c r="I50">
        <v>2577.6999999999998</v>
      </c>
      <c r="J50">
        <v>650.20000000000005</v>
      </c>
      <c r="K50">
        <f t="shared" si="3"/>
        <v>0.25243434069131399</v>
      </c>
      <c r="L50">
        <f t="shared" si="8"/>
        <v>0.25224036932148819</v>
      </c>
    </row>
    <row r="51" spans="2:12" x14ac:dyDescent="0.25">
      <c r="B51">
        <v>656.1</v>
      </c>
      <c r="C51">
        <v>1980.7</v>
      </c>
      <c r="D51">
        <v>558.5</v>
      </c>
      <c r="E51">
        <f t="shared" si="6"/>
        <v>0.33124652900489726</v>
      </c>
      <c r="F51">
        <f t="shared" si="7"/>
        <v>0.28197102034634219</v>
      </c>
      <c r="H51">
        <v>656.1</v>
      </c>
      <c r="I51">
        <v>1980.7</v>
      </c>
      <c r="J51">
        <v>653</v>
      </c>
      <c r="K51">
        <f t="shared" si="3"/>
        <v>0.33124652900489726</v>
      </c>
      <c r="L51">
        <f t="shared" si="8"/>
        <v>0.32968142575857018</v>
      </c>
    </row>
    <row r="52" spans="2:12" x14ac:dyDescent="0.25">
      <c r="B52">
        <v>646.1</v>
      </c>
      <c r="C52">
        <v>2524.6999999999998</v>
      </c>
      <c r="D52">
        <v>570.1</v>
      </c>
      <c r="E52">
        <f t="shared" si="6"/>
        <v>0.25591159345664832</v>
      </c>
      <c r="F52">
        <f t="shared" si="7"/>
        <v>0.22580900701073398</v>
      </c>
      <c r="H52">
        <v>646.1</v>
      </c>
      <c r="I52">
        <v>2524.6999999999998</v>
      </c>
      <c r="J52">
        <v>645.6</v>
      </c>
      <c r="K52">
        <f t="shared" si="3"/>
        <v>0.25591159345664832</v>
      </c>
      <c r="L52">
        <f t="shared" si="8"/>
        <v>0.25571355012476732</v>
      </c>
    </row>
    <row r="53" spans="2:12" x14ac:dyDescent="0.25">
      <c r="B53">
        <v>657.9</v>
      </c>
      <c r="C53">
        <v>3300.5</v>
      </c>
      <c r="D53">
        <v>596.5</v>
      </c>
      <c r="E53">
        <f t="shared" si="6"/>
        <v>0.19933343432813208</v>
      </c>
      <c r="F53">
        <f t="shared" si="7"/>
        <v>0.18073019239509167</v>
      </c>
      <c r="H53">
        <v>657.9</v>
      </c>
      <c r="I53">
        <v>3300.5</v>
      </c>
      <c r="J53">
        <v>657.8</v>
      </c>
      <c r="K53">
        <f t="shared" si="3"/>
        <v>0.19933343432813208</v>
      </c>
      <c r="L53">
        <f t="shared" si="8"/>
        <v>0.19930313588850174</v>
      </c>
    </row>
    <row r="54" spans="2:12" x14ac:dyDescent="0.25">
      <c r="B54">
        <v>661.9</v>
      </c>
      <c r="C54">
        <v>2218.9</v>
      </c>
      <c r="D54">
        <v>572.29999999999995</v>
      </c>
      <c r="E54">
        <f t="shared" si="6"/>
        <v>0.29830095993510297</v>
      </c>
      <c r="F54">
        <f t="shared" si="7"/>
        <v>0.25792059128396949</v>
      </c>
      <c r="H54">
        <v>661.9</v>
      </c>
      <c r="I54">
        <v>2218.9</v>
      </c>
      <c r="J54">
        <v>660.3</v>
      </c>
      <c r="K54">
        <f t="shared" si="3"/>
        <v>0.29830095993510297</v>
      </c>
      <c r="L54">
        <f t="shared" si="8"/>
        <v>0.29757988192347556</v>
      </c>
    </row>
    <row r="55" spans="2:12" x14ac:dyDescent="0.25">
      <c r="B55">
        <v>638.6</v>
      </c>
      <c r="C55">
        <v>2821.7</v>
      </c>
      <c r="D55">
        <v>571.5</v>
      </c>
      <c r="E55">
        <f t="shared" si="6"/>
        <v>0.22631746819293336</v>
      </c>
      <c r="F55">
        <f t="shared" si="7"/>
        <v>0.20253747740723679</v>
      </c>
      <c r="H55">
        <v>638.6</v>
      </c>
      <c r="I55">
        <v>2821.7</v>
      </c>
      <c r="J55">
        <v>638.4</v>
      </c>
      <c r="K55">
        <f t="shared" si="3"/>
        <v>0.22631746819293336</v>
      </c>
      <c r="L55">
        <f t="shared" si="8"/>
        <v>0.22624658893574795</v>
      </c>
    </row>
    <row r="56" spans="2:12" x14ac:dyDescent="0.25">
      <c r="B56">
        <v>665.1</v>
      </c>
      <c r="C56">
        <v>1507.2</v>
      </c>
      <c r="D56">
        <v>537.79999999999995</v>
      </c>
      <c r="E56">
        <f t="shared" si="6"/>
        <v>0.44128184713375795</v>
      </c>
      <c r="F56">
        <f t="shared" si="7"/>
        <v>0.35682059447983011</v>
      </c>
      <c r="H56">
        <v>665.1</v>
      </c>
      <c r="I56">
        <v>1507.2</v>
      </c>
      <c r="J56">
        <v>650.9</v>
      </c>
      <c r="K56">
        <f t="shared" si="3"/>
        <v>0.44128184713375795</v>
      </c>
      <c r="L56">
        <f t="shared" si="8"/>
        <v>0.43186040339702758</v>
      </c>
    </row>
    <row r="57" spans="2:12" x14ac:dyDescent="0.25">
      <c r="B57">
        <v>670.9</v>
      </c>
      <c r="C57">
        <v>2982.3</v>
      </c>
      <c r="D57">
        <v>600.79999999999995</v>
      </c>
      <c r="E57">
        <f t="shared" si="6"/>
        <v>0.22496060087851655</v>
      </c>
      <c r="F57">
        <f t="shared" si="7"/>
        <v>0.20145525265734499</v>
      </c>
      <c r="H57">
        <v>670.9</v>
      </c>
      <c r="I57">
        <v>2982.3</v>
      </c>
      <c r="J57">
        <v>670.7</v>
      </c>
      <c r="K57">
        <f t="shared" si="3"/>
        <v>0.22496060087851655</v>
      </c>
      <c r="L57">
        <f t="shared" si="8"/>
        <v>0.22489353854407673</v>
      </c>
    </row>
    <row r="58" spans="2:12" x14ac:dyDescent="0.25">
      <c r="B58">
        <v>648.79999999999995</v>
      </c>
      <c r="C58">
        <v>1711.4</v>
      </c>
      <c r="D58">
        <v>540</v>
      </c>
      <c r="E58">
        <f t="shared" si="6"/>
        <v>0.37910482645787069</v>
      </c>
      <c r="F58">
        <f t="shared" si="7"/>
        <v>0.31553114409255578</v>
      </c>
      <c r="H58">
        <v>648.79999999999995</v>
      </c>
      <c r="I58">
        <v>1711.4</v>
      </c>
      <c r="J58">
        <v>642.20000000000005</v>
      </c>
      <c r="K58">
        <f t="shared" si="3"/>
        <v>0.37910482645787069</v>
      </c>
      <c r="L58">
        <f t="shared" si="8"/>
        <v>0.37524833469673952</v>
      </c>
    </row>
    <row r="59" spans="2:12" x14ac:dyDescent="0.25">
      <c r="B59">
        <v>662.6</v>
      </c>
      <c r="C59">
        <v>2549.9</v>
      </c>
      <c r="D59">
        <v>583.5</v>
      </c>
      <c r="E59">
        <f t="shared" si="6"/>
        <v>0.25985332758147378</v>
      </c>
      <c r="F59">
        <f t="shared" si="7"/>
        <v>0.22883250323542098</v>
      </c>
      <c r="H59">
        <v>662.6</v>
      </c>
      <c r="I59">
        <v>2549.9</v>
      </c>
      <c r="J59">
        <v>662</v>
      </c>
      <c r="K59">
        <f t="shared" si="3"/>
        <v>0.25985332758147378</v>
      </c>
      <c r="L59">
        <f t="shared" si="8"/>
        <v>0.25961802423624453</v>
      </c>
    </row>
    <row r="60" spans="2:12" x14ac:dyDescent="0.25">
      <c r="B60">
        <v>630</v>
      </c>
      <c r="C60">
        <v>2710.2</v>
      </c>
      <c r="D60">
        <v>562.1</v>
      </c>
      <c r="E60">
        <f t="shared" si="6"/>
        <v>0.23245516936019484</v>
      </c>
      <c r="F60">
        <f t="shared" si="7"/>
        <v>0.20740166777359606</v>
      </c>
      <c r="H60">
        <v>630</v>
      </c>
      <c r="I60">
        <v>2710.2</v>
      </c>
      <c r="J60">
        <v>629.79999999999995</v>
      </c>
      <c r="K60">
        <f t="shared" si="3"/>
        <v>0.23245516936019484</v>
      </c>
      <c r="L60">
        <f t="shared" si="8"/>
        <v>0.23238137406833445</v>
      </c>
    </row>
    <row r="61" spans="2:12" x14ac:dyDescent="0.25">
      <c r="B61">
        <v>670.5</v>
      </c>
      <c r="C61">
        <v>3342.7</v>
      </c>
      <c r="D61">
        <v>607.5</v>
      </c>
      <c r="E61">
        <f t="shared" si="6"/>
        <v>0.2005863523498968</v>
      </c>
      <c r="F61">
        <f t="shared" si="7"/>
        <v>0.18173931253178569</v>
      </c>
      <c r="H61">
        <v>670.5</v>
      </c>
      <c r="I61">
        <v>3342.7</v>
      </c>
      <c r="J61">
        <v>670.4</v>
      </c>
      <c r="K61">
        <f t="shared" si="3"/>
        <v>0.2005863523498968</v>
      </c>
      <c r="L61">
        <f t="shared" si="8"/>
        <v>0.20055643641367757</v>
      </c>
    </row>
    <row r="62" spans="2:12" x14ac:dyDescent="0.25">
      <c r="B62">
        <v>647</v>
      </c>
      <c r="C62">
        <v>1940.3</v>
      </c>
      <c r="D62">
        <v>550.20000000000005</v>
      </c>
      <c r="E62">
        <f t="shared" si="6"/>
        <v>0.3334535896510849</v>
      </c>
      <c r="F62">
        <f t="shared" si="7"/>
        <v>0.28356439725815596</v>
      </c>
      <c r="H62">
        <v>647</v>
      </c>
      <c r="I62">
        <v>1940.3</v>
      </c>
      <c r="J62">
        <v>643.79999999999995</v>
      </c>
      <c r="K62">
        <f t="shared" si="3"/>
        <v>0.3334535896510849</v>
      </c>
      <c r="L62">
        <f t="shared" si="8"/>
        <v>0.33180436015049219</v>
      </c>
    </row>
    <row r="63" spans="2:12" x14ac:dyDescent="0.25">
      <c r="B63">
        <v>646.29999999999995</v>
      </c>
      <c r="C63">
        <v>3023.1</v>
      </c>
      <c r="D63">
        <v>581.9</v>
      </c>
      <c r="E63">
        <f t="shared" si="6"/>
        <v>0.21378717210810094</v>
      </c>
      <c r="F63">
        <f t="shared" si="7"/>
        <v>0.19248453574145744</v>
      </c>
      <c r="H63">
        <v>646.29999999999995</v>
      </c>
      <c r="I63">
        <v>3023.1</v>
      </c>
      <c r="J63">
        <v>646.20000000000005</v>
      </c>
      <c r="K63">
        <f t="shared" si="3"/>
        <v>0.21378717210810094</v>
      </c>
      <c r="L63">
        <f t="shared" si="8"/>
        <v>0.21375409348020247</v>
      </c>
    </row>
    <row r="64" spans="2:12" x14ac:dyDescent="0.25">
      <c r="B64">
        <v>644.9</v>
      </c>
      <c r="C64">
        <v>3231.6</v>
      </c>
      <c r="D64">
        <v>584.6</v>
      </c>
      <c r="E64">
        <f t="shared" si="6"/>
        <v>0.19956058918182942</v>
      </c>
      <c r="F64">
        <f t="shared" si="7"/>
        <v>0.18090110162148781</v>
      </c>
      <c r="H64">
        <v>644.9</v>
      </c>
      <c r="I64">
        <v>3231.6</v>
      </c>
      <c r="J64">
        <v>644.79999999999995</v>
      </c>
      <c r="K64">
        <f t="shared" si="3"/>
        <v>0.19956058918182942</v>
      </c>
      <c r="L64">
        <f t="shared" si="8"/>
        <v>0.1995296447580146</v>
      </c>
    </row>
    <row r="65" spans="2:12" x14ac:dyDescent="0.25">
      <c r="B65">
        <v>657.1</v>
      </c>
      <c r="C65">
        <v>1707.4</v>
      </c>
      <c r="D65">
        <v>545.4</v>
      </c>
      <c r="E65">
        <f t="shared" si="6"/>
        <v>0.38485416422630903</v>
      </c>
      <c r="F65">
        <f t="shared" si="7"/>
        <v>0.31943305610870326</v>
      </c>
      <c r="H65">
        <v>657.1</v>
      </c>
      <c r="I65">
        <v>1707.4</v>
      </c>
      <c r="J65">
        <v>649.9</v>
      </c>
      <c r="K65">
        <f t="shared" si="3"/>
        <v>0.38485416422630903</v>
      </c>
      <c r="L65">
        <f t="shared" si="8"/>
        <v>0.38063722619187063</v>
      </c>
    </row>
    <row r="66" spans="2:12" x14ac:dyDescent="0.25">
      <c r="B66">
        <v>652.29999999999995</v>
      </c>
      <c r="C66">
        <v>1369.4</v>
      </c>
      <c r="D66">
        <v>518.9</v>
      </c>
      <c r="E66">
        <f t="shared" si="6"/>
        <v>0.47634000292098722</v>
      </c>
      <c r="F66">
        <f t="shared" si="7"/>
        <v>0.37892507667591641</v>
      </c>
      <c r="H66">
        <v>652.29999999999995</v>
      </c>
      <c r="I66">
        <v>1369.4</v>
      </c>
      <c r="J66">
        <v>633</v>
      </c>
      <c r="K66">
        <f t="shared" si="3"/>
        <v>0.47634000292098722</v>
      </c>
      <c r="L66">
        <f t="shared" si="8"/>
        <v>0.46224623922885932</v>
      </c>
    </row>
    <row r="67" spans="2:12" x14ac:dyDescent="0.25">
      <c r="B67">
        <v>628</v>
      </c>
      <c r="C67">
        <v>3408.6</v>
      </c>
      <c r="D67">
        <v>573.5</v>
      </c>
      <c r="E67">
        <f t="shared" si="6"/>
        <v>0.18423986387373115</v>
      </c>
      <c r="F67">
        <f t="shared" si="7"/>
        <v>0.16825089479551722</v>
      </c>
      <c r="H67">
        <v>628</v>
      </c>
      <c r="I67">
        <v>3408.6</v>
      </c>
      <c r="J67">
        <v>628</v>
      </c>
      <c r="K67">
        <f t="shared" si="3"/>
        <v>0.18423986387373115</v>
      </c>
      <c r="L67">
        <f t="shared" si="8"/>
        <v>0.18423986387373115</v>
      </c>
    </row>
    <row r="68" spans="2:12" x14ac:dyDescent="0.25">
      <c r="B68">
        <v>630.6</v>
      </c>
      <c r="C68">
        <v>3913.5</v>
      </c>
      <c r="D68">
        <v>582.4</v>
      </c>
      <c r="E68">
        <f t="shared" si="6"/>
        <v>0.16113453430433117</v>
      </c>
      <c r="F68">
        <f t="shared" si="7"/>
        <v>0.14881819343298835</v>
      </c>
      <c r="H68">
        <v>630.6</v>
      </c>
      <c r="I68">
        <v>3913.5</v>
      </c>
      <c r="J68">
        <v>630.6</v>
      </c>
      <c r="K68">
        <f t="shared" ref="K68:K74" si="9">H68/I68</f>
        <v>0.16113453430433117</v>
      </c>
      <c r="L68">
        <f t="shared" ref="L68:L74" si="10">J68/I68</f>
        <v>0.16113453430433117</v>
      </c>
    </row>
    <row r="69" spans="2:12" x14ac:dyDescent="0.25">
      <c r="B69">
        <v>656.2</v>
      </c>
      <c r="C69">
        <v>2456.5</v>
      </c>
      <c r="D69">
        <v>575.9</v>
      </c>
      <c r="E69">
        <f t="shared" si="6"/>
        <v>0.26712802768166094</v>
      </c>
      <c r="F69">
        <f t="shared" si="7"/>
        <v>0.23443924282515774</v>
      </c>
      <c r="H69">
        <v>656.2</v>
      </c>
      <c r="I69">
        <v>2456.5</v>
      </c>
      <c r="J69">
        <v>655.5</v>
      </c>
      <c r="K69">
        <f t="shared" si="9"/>
        <v>0.26712802768166094</v>
      </c>
      <c r="L69">
        <f t="shared" si="10"/>
        <v>0.26684306940769387</v>
      </c>
    </row>
    <row r="70" spans="2:12" x14ac:dyDescent="0.25">
      <c r="B70">
        <v>640.9</v>
      </c>
      <c r="C70">
        <v>3245.2</v>
      </c>
      <c r="D70">
        <v>581.6</v>
      </c>
      <c r="E70">
        <f t="shared" si="6"/>
        <v>0.19749168001972145</v>
      </c>
      <c r="F70">
        <f t="shared" si="7"/>
        <v>0.17921853814865032</v>
      </c>
      <c r="H70">
        <v>640.9</v>
      </c>
      <c r="I70">
        <v>3245.2</v>
      </c>
      <c r="J70">
        <v>640.79999999999995</v>
      </c>
      <c r="K70">
        <f t="shared" si="9"/>
        <v>0.19749168001972145</v>
      </c>
      <c r="L70">
        <f t="shared" si="10"/>
        <v>0.19746086527794895</v>
      </c>
    </row>
    <row r="71" spans="2:12" x14ac:dyDescent="0.25">
      <c r="B71">
        <v>634.70000000000005</v>
      </c>
      <c r="C71">
        <v>3056.8</v>
      </c>
      <c r="D71">
        <v>573.1</v>
      </c>
      <c r="E71">
        <f t="shared" si="6"/>
        <v>0.20763543574980373</v>
      </c>
      <c r="F71">
        <f t="shared" si="7"/>
        <v>0.18748364302538603</v>
      </c>
      <c r="H71">
        <v>634.70000000000005</v>
      </c>
      <c r="I71">
        <v>3056.8</v>
      </c>
      <c r="J71">
        <v>634.6</v>
      </c>
      <c r="K71">
        <f t="shared" si="9"/>
        <v>0.20763543574980373</v>
      </c>
      <c r="L71">
        <f t="shared" si="10"/>
        <v>0.20760272180057576</v>
      </c>
    </row>
    <row r="72" spans="2:12" x14ac:dyDescent="0.25">
      <c r="B72">
        <v>642.6</v>
      </c>
      <c r="C72">
        <v>1915.2</v>
      </c>
      <c r="D72">
        <v>545.9</v>
      </c>
      <c r="E72">
        <f t="shared" si="6"/>
        <v>0.33552631578947367</v>
      </c>
      <c r="F72">
        <f t="shared" si="7"/>
        <v>0.28503550543024225</v>
      </c>
      <c r="H72">
        <v>642.6</v>
      </c>
      <c r="I72">
        <v>1915.2</v>
      </c>
      <c r="J72">
        <v>639.29999999999995</v>
      </c>
      <c r="K72">
        <f t="shared" si="9"/>
        <v>0.33552631578947367</v>
      </c>
      <c r="L72">
        <f t="shared" si="10"/>
        <v>0.33380325814536338</v>
      </c>
    </row>
    <row r="73" spans="2:12" x14ac:dyDescent="0.25">
      <c r="B73">
        <v>630.1</v>
      </c>
      <c r="C73">
        <v>2062.9</v>
      </c>
      <c r="D73">
        <v>543</v>
      </c>
      <c r="E73">
        <f t="shared" si="6"/>
        <v>0.30544379271898781</v>
      </c>
      <c r="F73">
        <f t="shared" si="7"/>
        <v>0.26322167821998155</v>
      </c>
      <c r="H73">
        <v>630.1</v>
      </c>
      <c r="I73">
        <v>2062.9</v>
      </c>
      <c r="J73">
        <v>628.29999999999995</v>
      </c>
      <c r="K73">
        <f t="shared" si="9"/>
        <v>0.30544379271898781</v>
      </c>
      <c r="L73">
        <f t="shared" si="10"/>
        <v>0.30457123466963981</v>
      </c>
    </row>
    <row r="74" spans="2:12" x14ac:dyDescent="0.25">
      <c r="B74">
        <v>641.29999999999995</v>
      </c>
      <c r="C74">
        <v>2070.4</v>
      </c>
      <c r="D74">
        <v>551.5</v>
      </c>
      <c r="E74">
        <f t="shared" si="6"/>
        <v>0.30974690880989175</v>
      </c>
      <c r="F74">
        <f t="shared" si="7"/>
        <v>0.26637364760432763</v>
      </c>
      <c r="H74">
        <v>641.29999999999995</v>
      </c>
      <c r="I74">
        <v>2070.4</v>
      </c>
      <c r="J74">
        <v>639.29999999999995</v>
      </c>
      <c r="K74">
        <f t="shared" si="9"/>
        <v>0.30974690880989175</v>
      </c>
      <c r="L74">
        <f t="shared" si="10"/>
        <v>0.30878091190108187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</vt:lpstr>
      <vt:lpstr>工作表3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2012-05-17T14:50:54Z</dcterms:modified>
</cp:coreProperties>
</file>