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6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uffrayer\Desktop\Neurociencia politica\"/>
    </mc:Choice>
  </mc:AlternateContent>
  <xr:revisionPtr revIDLastSave="0" documentId="8_{D2A3BF75-171C-4C12-93BC-88471784FA8F}" xr6:coauthVersionLast="47" xr6:coauthVersionMax="47" xr10:uidLastSave="{00000000-0000-0000-0000-000000000000}"/>
  <bookViews>
    <workbookView xWindow="-108" yWindow="-108" windowWidth="23256" windowHeight="12456" activeTab="5" xr2:uid="{00000000-000D-0000-FFFF-FFFF00000000}"/>
  </bookViews>
  <sheets>
    <sheet name="Padrão _de_nome" sheetId="7" r:id="rId1"/>
    <sheet name="Fase1_Planejamento" sheetId="5" r:id="rId2"/>
    <sheet name="Campanhas" sheetId="1" r:id="rId3"/>
    <sheet name="Conjuntos" sheetId="2" r:id="rId4"/>
    <sheet name="Anuncios" sheetId="6" r:id="rId5"/>
    <sheet name="Regras_Decisao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3" i="1"/>
  <c r="E2" i="1"/>
</calcChain>
</file>

<file path=xl/sharedStrings.xml><?xml version="1.0" encoding="utf-8"?>
<sst xmlns="http://schemas.openxmlformats.org/spreadsheetml/2006/main" count="744" uniqueCount="223">
  <si>
    <t>Nível</t>
  </si>
  <si>
    <t>Nome</t>
  </si>
  <si>
    <t>Objetivo</t>
  </si>
  <si>
    <t>Orçamento diário (R$)</t>
  </si>
  <si>
    <t>Observações</t>
  </si>
  <si>
    <t>Campanha</t>
  </si>
  <si>
    <t>NCP_Topo_Funil_Captacao_Leads_BR_v01</t>
  </si>
  <si>
    <t>NCP_Remarketing_Engajamento_BR_v01</t>
  </si>
  <si>
    <t>NCP_Fundo_Funil_Conversao_Compra_BR_v01</t>
  </si>
  <si>
    <t>NCP_Mensagens_WhatsApp_BR_v01</t>
  </si>
  <si>
    <t>Leads (cadastro)</t>
  </si>
  <si>
    <t>Engajamento / Tráfego qualificado</t>
  </si>
  <si>
    <t>Conversões (checkout/compra)</t>
  </si>
  <si>
    <t>Mensagens (WhatsApp)</t>
  </si>
  <si>
    <t>Captação do START; otimizar para Lead/CompleteRegistration</t>
  </si>
  <si>
    <t>Reforço para quem viu vídeos ou visitou a página</t>
  </si>
  <si>
    <t>Ativar quando houver volume (≥150–200 leads)</t>
  </si>
  <si>
    <t>Opcional; tira-dúvidas para interessados</t>
  </si>
  <si>
    <t>Idade</t>
  </si>
  <si>
    <t>Conjunto</t>
  </si>
  <si>
    <t>Publico_Amplo_Algoritmo</t>
  </si>
  <si>
    <t>Abandono de carrinho (1–3 dias)</t>
  </si>
  <si>
    <t>Brasil</t>
  </si>
  <si>
    <t>21+</t>
  </si>
  <si>
    <t>Lead/CompleteRegistration</t>
  </si>
  <si>
    <t>Engajamento/Tráfego</t>
  </si>
  <si>
    <t>Legendas</t>
  </si>
  <si>
    <t>CTA</t>
  </si>
  <si>
    <t>UTM_content</t>
  </si>
  <si>
    <t>sim/não</t>
  </si>
  <si>
    <t>Adquirir acesso gratuito</t>
  </si>
  <si>
    <t>Saiba mais</t>
  </si>
  <si>
    <t>Finalizar cadastro</t>
  </si>
  <si>
    <t>Conhecer o Método</t>
  </si>
  <si>
    <t>Concluir compra</t>
  </si>
  <si>
    <t>Finalizar inscrição</t>
  </si>
  <si>
    <t>Falar no WhatsApp</t>
  </si>
  <si>
    <t>Quando</t>
  </si>
  <si>
    <t>Se</t>
  </si>
  <si>
    <t>Então</t>
  </si>
  <si>
    <t>≥ 2.000 impressões por anúncio</t>
  </si>
  <si>
    <t>Após 7 dias de campanha</t>
  </si>
  <si>
    <t>Frequência &gt; 2,5 em 7 dias</t>
  </si>
  <si>
    <t>CTR &lt; 0,9% OU CPC &gt; R$ 1,20</t>
  </si>
  <si>
    <t>CPL ≤ R$ 5 E CTR ≥ 1,8%</t>
  </si>
  <si>
    <t>CPL médio ≤ R$ 5</t>
  </si>
  <si>
    <t>Queda de CTR</t>
  </si>
  <si>
    <t>Pausar o criativo</t>
  </si>
  <si>
    <t>Duplicar o criativo e aumentar +20% do orçamento</t>
  </si>
  <si>
    <t>Escalar +20% a cada 72h no conjunto vencedor</t>
  </si>
  <si>
    <t>Substituir o criativo e subir 2 novas variações/semana</t>
  </si>
  <si>
    <t>ABO/CBO</t>
  </si>
  <si>
    <t>CBO</t>
  </si>
  <si>
    <t>Público</t>
  </si>
  <si>
    <t>Região</t>
  </si>
  <si>
    <t>Otimização</t>
  </si>
  <si>
    <t>NCP_Topo_de_Funil_Captacao_de_Leads_BR_v01</t>
  </si>
  <si>
    <t>Amplo (sem interesses)</t>
  </si>
  <si>
    <t>Interesses_Comunicacao_e_Marketing</t>
  </si>
  <si>
    <t>Comunicação/Marketing/Copy/Social</t>
  </si>
  <si>
    <t>Interesses_Politica_e_Gestao</t>
  </si>
  <si>
    <t>Política/Campanhas/Consultoria</t>
  </si>
  <si>
    <t>Interesses_Neuro_e_Psicologia</t>
  </si>
  <si>
    <t>Neurociência/Psicologia/Comportamento</t>
  </si>
  <si>
    <t>Video_50porcento_7a30d</t>
  </si>
  <si>
    <t>Assistiu ≥50% (7–30d)</t>
  </si>
  <si>
    <t>Engajou_Perfis_30d</t>
  </si>
  <si>
    <t>Engajou com perfis/ads (30d)</t>
  </si>
  <si>
    <t>Visitou_Pagina_14a30d_semCadastro</t>
  </si>
  <si>
    <t>Visitou LP (14–30d) sem cadastro</t>
  </si>
  <si>
    <t>Orçamento</t>
  </si>
  <si>
    <t xml:space="preserve"> </t>
  </si>
  <si>
    <t>Nivel</t>
  </si>
  <si>
    <t>Empurrar quem viu vídeos/visitou página</t>
  </si>
  <si>
    <t>Automáticos (Advantage+)</t>
  </si>
  <si>
    <t>Menor custo</t>
  </si>
  <si>
    <t>Dias 3–20 (ativar no D+3)</t>
  </si>
  <si>
    <t>4 vídeos; formatos 9:16 e 1:1</t>
  </si>
  <si>
    <t>Dias 1–20</t>
  </si>
  <si>
    <t>Posicionamentos</t>
  </si>
  <si>
    <t>Lance</t>
  </si>
  <si>
    <t>Agendamento</t>
  </si>
  <si>
    <t>Orçamento total 20d (R$)</t>
  </si>
  <si>
    <t>ABO</t>
  </si>
  <si>
    <t>Anúncio (nome)</t>
  </si>
  <si>
    <t>Criativo (código)</t>
  </si>
  <si>
    <t>Formato</t>
  </si>
  <si>
    <t>UTM_source</t>
  </si>
  <si>
    <t>UTM_medium</t>
  </si>
  <si>
    <t>UTM_campaign</t>
  </si>
  <si>
    <t>UTM_term</t>
  </si>
  <si>
    <t>NCP_F1_Topo_Leads_BR_v01</t>
  </si>
  <si>
    <t>CJ_Topo_Publico_Amplo_v01</t>
  </si>
  <si>
    <t>AD_CJ_Topo_Publico_Amplo_v01_V1_916_v01</t>
  </si>
  <si>
    <t>V1</t>
  </si>
  <si>
    <t>9:16</t>
  </si>
  <si>
    <t>meta</t>
  </si>
  <si>
    <t>paid</t>
  </si>
  <si>
    <t>V1_916</t>
  </si>
  <si>
    <t>topo_publico_amplo_v01</t>
  </si>
  <si>
    <t>AD_CJ_Topo_Publico_Amplo_v01_V2_11_v01</t>
  </si>
  <si>
    <t>V2</t>
  </si>
  <si>
    <t>1:1</t>
  </si>
  <si>
    <t>V2_11</t>
  </si>
  <si>
    <t>AD_CJ_Topo_Publico_Amplo_v01_V3_916_v01</t>
  </si>
  <si>
    <t>V3</t>
  </si>
  <si>
    <t>V3_916</t>
  </si>
  <si>
    <t>AD_CJ_Topo_Publico_Amplo_v01_V4_11_v01</t>
  </si>
  <si>
    <t>V4</t>
  </si>
  <si>
    <t>V4_11</t>
  </si>
  <si>
    <t>CJ_Topo_Interesses_Comunicacao_Mkt_v01</t>
  </si>
  <si>
    <t>Interesses Comunicação/Marketing</t>
  </si>
  <si>
    <t>AD_CJ_Topo_Interesses_Comunicacao_Mkt_v01_V1_916_v01</t>
  </si>
  <si>
    <t>topo_interesses_comunicacao_mkt_v01</t>
  </si>
  <si>
    <t>AD_CJ_Topo_Interesses_Comunicacao_Mkt_v01_V2_11_v01</t>
  </si>
  <si>
    <t>AD_CJ_Topo_Interesses_Comunicacao_Mkt_v01_V3_916_v01</t>
  </si>
  <si>
    <t>AD_CJ_Topo_Interesses_Comunicacao_Mkt_v01_V4_11_v01</t>
  </si>
  <si>
    <t>CJ_Topo_Interesses_Politica_Gestao_v01</t>
  </si>
  <si>
    <t>Interesses Política/Gestão</t>
  </si>
  <si>
    <t>AD_CJ_Topo_Interesses_Politica_Gestao_v01_V1_916_v01</t>
  </si>
  <si>
    <t>topo_interesses_politica_gestao_v01</t>
  </si>
  <si>
    <t>AD_CJ_Topo_Interesses_Politica_Gestao_v01_V2_11_v01</t>
  </si>
  <si>
    <t>AD_CJ_Topo_Interesses_Politica_Gestao_v01_V3_916_v01</t>
  </si>
  <si>
    <t>AD_CJ_Topo_Interesses_Politica_Gestao_v01_V4_11_v01</t>
  </si>
  <si>
    <t>CJ_Topo_Interesses_Neuro_Psicologia_v01</t>
  </si>
  <si>
    <t>Interesses Neuro/Psicologia</t>
  </si>
  <si>
    <t>AD_CJ_Topo_Interesses_Neuro_Psicologia_v01_V1_916_v01</t>
  </si>
  <si>
    <t>topo_interesses_neuro_psicologia_v01</t>
  </si>
  <si>
    <t>AD_CJ_Topo_Interesses_Neuro_Psicologia_v01_V2_11_v01</t>
  </si>
  <si>
    <t>AD_CJ_Topo_Interesses_Neuro_Psicologia_v01_V3_916_v01</t>
  </si>
  <si>
    <t>AD_CJ_Topo_Interesses_Neuro_Psicologia_v01_V4_11_v01</t>
  </si>
  <si>
    <t>NCP_F1_Remarketing_Engajamento_BR_v01</t>
  </si>
  <si>
    <t>CJ_RMK_Video50_7a30d_v01</t>
  </si>
  <si>
    <t>Assistiu ≥50% (7–30 dias)</t>
  </si>
  <si>
    <t>AD_CJ_RMK_Video50_7a30d_v01_RMK01_916_v01</t>
  </si>
  <si>
    <t>RMK01</t>
  </si>
  <si>
    <t>RMK01_916</t>
  </si>
  <si>
    <t>rmk_video50_7a30d_v01</t>
  </si>
  <si>
    <t>AD_CJ_RMK_Video50_7a30d_v01_RMK02_11_v01</t>
  </si>
  <si>
    <t>RMK02</t>
  </si>
  <si>
    <t>RMK02_11</t>
  </si>
  <si>
    <t>AD_CJ_RMK_Video50_7a30d_v01_RMK03_916_v01</t>
  </si>
  <si>
    <t>RMK03</t>
  </si>
  <si>
    <t>RMK03_916</t>
  </si>
  <si>
    <t>AD_CJ_RMK_Video50_7a30d_v01_RMK04_11_v01</t>
  </si>
  <si>
    <t>RMK04</t>
  </si>
  <si>
    <t>RMK04_11</t>
  </si>
  <si>
    <t>CJ_RMK_Engajou_30d_v01</t>
  </si>
  <si>
    <t>Engajou com perfis/ads (30 dias)</t>
  </si>
  <si>
    <t>AD_CJ_RMK_Engajou_30d_v01_RMK01_916_v01</t>
  </si>
  <si>
    <t>rmk_engajou_30d_v01</t>
  </si>
  <si>
    <t>AD_CJ_RMK_Engajou_30d_v01_RMK02_11_v01</t>
  </si>
  <si>
    <t>AD_CJ_RMK_Engajou_30d_v01_RMK03_916_v01</t>
  </si>
  <si>
    <t>AD_CJ_RMK_Engajou_30d_v01_RMK04_11_v01</t>
  </si>
  <si>
    <t>CJ_RMK_Visitou_14a30d_semCadastro_v01</t>
  </si>
  <si>
    <t>AD_CJ_RMK_Visitou_14a30d_semCadastro_v01_RMK01_916_v01</t>
  </si>
  <si>
    <t>rmk_visitou_14a30d_semcadastro_v01</t>
  </si>
  <si>
    <t>AD_CJ_RMK_Visitou_14a30d_semCadastro_v01_RMK02_11_v01</t>
  </si>
  <si>
    <t>AD_CJ_RMK_Visitou_14a30d_semCadastro_v01_RMK03_916_v01</t>
  </si>
  <si>
    <t>AD_CJ_RMK_Visitou_14a30d_semCadastro_v01_RMK04_11_v01</t>
  </si>
  <si>
    <t>NCP_F1_Fundo_Conversao_Compra_BR_v01</t>
  </si>
  <si>
    <t>CJ_BOFU_Leads_START_30d_v01</t>
  </si>
  <si>
    <t>Leads START (30 dias)</t>
  </si>
  <si>
    <t>AD_CJ_BOFU_Leads_START_30d_v01_BOFU01_916_v01</t>
  </si>
  <si>
    <t>BOFU01</t>
  </si>
  <si>
    <t>BOFU01_916</t>
  </si>
  <si>
    <t>bofu_leads_start_30d_v01</t>
  </si>
  <si>
    <t>AD_CJ_BOFU_Leads_START_30d_v01_BOFU02_11_v01</t>
  </si>
  <si>
    <t>BOFU02</t>
  </si>
  <si>
    <t>BOFU02_11</t>
  </si>
  <si>
    <t>AD_CJ_BOFU_Leads_START_30d_v01_BOFU03_916_v01</t>
  </si>
  <si>
    <t>BOFU03</t>
  </si>
  <si>
    <t>BOFU03_916</t>
  </si>
  <si>
    <t>AD_CJ_BOFU_Leads_START_30d_v01_BOFU04_11_v01</t>
  </si>
  <si>
    <t>BOFU04</t>
  </si>
  <si>
    <t>BOFU04_11</t>
  </si>
  <si>
    <t>CJ_BOFU_Iniciou_Checkout_7d_v01</t>
  </si>
  <si>
    <t>Initiate Checkout (7 dias)</t>
  </si>
  <si>
    <t>AD_CJ_BOFU_Iniciou_Checkout_7d_v01_BOFU01_916_v01</t>
  </si>
  <si>
    <t>bofu_iniciou_checkout_7d_v01</t>
  </si>
  <si>
    <t>AD_CJ_BOFU_Iniciou_Checkout_7d_v01_BOFU02_11_v01</t>
  </si>
  <si>
    <t>AD_CJ_BOFU_Iniciou_Checkout_7d_v01_BOFU03_916_v01</t>
  </si>
  <si>
    <t>AD_CJ_BOFU_Iniciou_Checkout_7d_v01_BOFU04_11_v01</t>
  </si>
  <si>
    <t>CJ_BOFU_Abandono_Carrinho_1a3d_v01</t>
  </si>
  <si>
    <t>AD_CJ_BOFU_Abandono_Carrinho_1a3d_v01_BOFU01_916_v01</t>
  </si>
  <si>
    <t>bofu_abandono_carrinho_1a3d_v01</t>
  </si>
  <si>
    <t>AD_CJ_BOFU_Abandono_Carrinho_1a3d_v01_BOFU02_11_v01</t>
  </si>
  <si>
    <t>AD_CJ_BOFU_Abandono_Carrinho_1a3d_v01_BOFU03_916_v01</t>
  </si>
  <si>
    <t>AD_CJ_BOFU_Abandono_Carrinho_1a3d_v01_BOFU04_11_v01</t>
  </si>
  <si>
    <t>NCP_F1_Mensagens_WhatsApp_BR_v01</t>
  </si>
  <si>
    <t>CJ_WA_Engajou_7a30d_v01</t>
  </si>
  <si>
    <t>Engajados 7–30 dias</t>
  </si>
  <si>
    <t>AD_CJ_WA_Engajou_7a30d_v01_WA01_916_v01</t>
  </si>
  <si>
    <t>WA01</t>
  </si>
  <si>
    <t>WA01_916</t>
  </si>
  <si>
    <t>wa_engajou_7a30d_v01</t>
  </si>
  <si>
    <t>AD_CJ_WA_Engajou_7a30d_v01_WA02_11_v01</t>
  </si>
  <si>
    <t>WA02</t>
  </si>
  <si>
    <t>WA02_11</t>
  </si>
  <si>
    <t>AD_CJ_WA_Engajou_7a30d_v01_WA03_916_v01</t>
  </si>
  <si>
    <t>WA03</t>
  </si>
  <si>
    <t>WA03_916</t>
  </si>
  <si>
    <t>AD_CJ_WA_Engajou_7a30d_v01_WA04_11_v01</t>
  </si>
  <si>
    <t>WA04</t>
  </si>
  <si>
    <t>WA04_11</t>
  </si>
  <si>
    <t>NCP_Mensagens_WhatsApp_BR_v02</t>
  </si>
  <si>
    <t>NCP_Mensagens_WhatsApp_BR_v03</t>
  </si>
  <si>
    <t>NCP_Mensagens_WhatsApp_BR_v04</t>
  </si>
  <si>
    <t>Campo</t>
  </si>
  <si>
    <t>Exemplo</t>
  </si>
  <si>
    <t>Observação</t>
  </si>
  <si>
    <t>Padrão de Campanha</t>
  </si>
  <si>
    <t>NCP_[Fase]_Campanha_[Objetivo]_BR_v01</t>
  </si>
  <si>
    <t>Ex.: NCP_F1_Topo_Leads_BR_v01</t>
  </si>
  <si>
    <t>Padrão de Conjunto</t>
  </si>
  <si>
    <t>CJ_[Campanha]_[Público]_v01</t>
  </si>
  <si>
    <t>Ex.: CJ_Topo_Leads_Publico_Amplo_v01</t>
  </si>
  <si>
    <t>Padrão de Anúncio</t>
  </si>
  <si>
    <t>AD_[Conjunto]_[Criativo]_[Formato]_[Versao]</t>
  </si>
  <si>
    <t>Ex.: AD_Publico_Amplo_V1_916_v01</t>
  </si>
  <si>
    <t>UTM (fixo no anúncio)</t>
  </si>
  <si>
    <t>utm_source=meta&amp;utm_medium=paid&amp;utm_campaign={campanha}&amp;utm_content={criativo}_{formato}&amp;utm_term={publico}</t>
  </si>
  <si>
    <t>Preencher com os campos reais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</si>
</sst>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44" fontId="1" fillId="0" borderId="1" xfId="1" applyFont="1" applyBorder="1" applyAlignment="1">
      <alignment horizontal="center" vertical="top"/>
    </xf>
    <xf numFmtId="44" fontId="0" fillId="0" borderId="0" xfId="1" applyFont="1"/>
    <xf numFmtId="44" fontId="0" fillId="0" borderId="0" xfId="0" applyNumberFormat="1"/>
    <xf numFmtId="0" fontId="1" fillId="2" borderId="1" xfId="0" applyFont="1" applyFill="1" applyBorder="1" applyAlignment="1">
      <alignment horizontal="center" vertical="top"/>
    </xf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3AAEE-5270-4BC9-AE2C-D634E6A56DE5}">
  <dimension ref="A1:C5"/>
  <sheetViews>
    <sheetView workbookViewId="0">
      <selection activeCell="C11" sqref="C11"/>
    </sheetView>
  </sheetViews>
  <sheetFormatPr defaultRowHeight="14.4" x14ac:dyDescent="0.3"/>
  <cols>
    <col min="1" max="1" width="19.33203125" bestFit="1" customWidth="1"/>
    <col min="2" max="2" width="106.21875" bestFit="1" customWidth="1"/>
    <col min="3" max="3" width="34.77734375" bestFit="1" customWidth="1"/>
  </cols>
  <sheetData>
    <row r="1" spans="1:3" x14ac:dyDescent="0.3">
      <c r="A1" s="1" t="s">
        <v>208</v>
      </c>
      <c r="B1" s="1" t="s">
        <v>209</v>
      </c>
      <c r="C1" s="1" t="s">
        <v>210</v>
      </c>
    </row>
    <row r="2" spans="1:3" x14ac:dyDescent="0.3">
      <c r="A2" t="s">
        <v>211</v>
      </c>
      <c r="B2" t="s">
        <v>212</v>
      </c>
      <c r="C2" t="s">
        <v>213</v>
      </c>
    </row>
    <row r="3" spans="1:3" x14ac:dyDescent="0.3">
      <c r="A3" t="s">
        <v>214</v>
      </c>
      <c r="B3" t="s">
        <v>215</v>
      </c>
      <c r="C3" t="s">
        <v>216</v>
      </c>
    </row>
    <row r="4" spans="1:3" x14ac:dyDescent="0.3">
      <c r="A4" t="s">
        <v>217</v>
      </c>
      <c r="B4" t="s">
        <v>218</v>
      </c>
      <c r="C4" t="s">
        <v>219</v>
      </c>
    </row>
    <row r="5" spans="1:3" x14ac:dyDescent="0.3">
      <c r="A5" t="s">
        <v>220</v>
      </c>
      <c r="B5" t="s">
        <v>221</v>
      </c>
      <c r="C5" t="s">
        <v>222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45C61C-4FF4-4E21-9CE3-518A6DC1FAD5}">
  <dimension ref="A1:K3"/>
  <sheetViews>
    <sheetView topLeftCell="C1" workbookViewId="0">
      <selection activeCell="G9" sqref="G9"/>
    </sheetView>
  </sheetViews>
  <sheetFormatPr defaultRowHeight="14.4" x14ac:dyDescent="0.3"/>
  <cols>
    <col min="1" max="1" width="18.33203125" customWidth="1"/>
    <col min="2" max="2" width="42.88671875" bestFit="1" customWidth="1"/>
    <col min="3" max="3" width="29.6640625" bestFit="1" customWidth="1"/>
    <col min="4" max="4" width="10.44140625" bestFit="1" customWidth="1"/>
    <col min="5" max="5" width="19.77734375" style="3" bestFit="1" customWidth="1"/>
    <col min="6" max="6" width="22.5546875" bestFit="1" customWidth="1"/>
    <col min="7" max="7" width="21.6640625" bestFit="1" customWidth="1"/>
    <col min="8" max="8" width="23.6640625" bestFit="1" customWidth="1"/>
    <col min="9" max="9" width="11.33203125" bestFit="1" customWidth="1"/>
    <col min="10" max="10" width="22.77734375" bestFit="1" customWidth="1"/>
    <col min="11" max="11" width="34.5546875" bestFit="1" customWidth="1"/>
  </cols>
  <sheetData>
    <row r="1" spans="1:11" x14ac:dyDescent="0.3">
      <c r="A1" s="1" t="s">
        <v>0</v>
      </c>
      <c r="B1" s="1" t="s">
        <v>1</v>
      </c>
      <c r="C1" s="1" t="s">
        <v>2</v>
      </c>
      <c r="D1" s="1" t="s">
        <v>70</v>
      </c>
      <c r="E1" s="2" t="s">
        <v>3</v>
      </c>
      <c r="F1" s="1" t="s">
        <v>82</v>
      </c>
      <c r="G1" s="1" t="s">
        <v>81</v>
      </c>
      <c r="H1" s="1" t="s">
        <v>55</v>
      </c>
      <c r="I1" s="1" t="s">
        <v>80</v>
      </c>
      <c r="J1" s="1" t="s">
        <v>79</v>
      </c>
      <c r="K1" s="1" t="s">
        <v>4</v>
      </c>
    </row>
    <row r="2" spans="1:11" x14ac:dyDescent="0.3">
      <c r="A2" t="s">
        <v>5</v>
      </c>
      <c r="B2" t="s">
        <v>56</v>
      </c>
      <c r="C2" t="s">
        <v>10</v>
      </c>
      <c r="D2" t="s">
        <v>52</v>
      </c>
      <c r="E2" s="3">
        <v>24</v>
      </c>
      <c r="F2">
        <v>480</v>
      </c>
      <c r="G2" t="s">
        <v>78</v>
      </c>
      <c r="H2" t="s">
        <v>24</v>
      </c>
      <c r="I2" t="s">
        <v>75</v>
      </c>
      <c r="J2" t="s">
        <v>74</v>
      </c>
      <c r="K2" t="s">
        <v>77</v>
      </c>
    </row>
    <row r="3" spans="1:11" x14ac:dyDescent="0.3">
      <c r="A3" t="s">
        <v>5</v>
      </c>
      <c r="B3" t="s">
        <v>7</v>
      </c>
      <c r="C3" t="s">
        <v>11</v>
      </c>
      <c r="D3" t="s">
        <v>52</v>
      </c>
      <c r="E3" s="3">
        <v>6</v>
      </c>
      <c r="F3">
        <v>120</v>
      </c>
      <c r="G3" t="s">
        <v>76</v>
      </c>
      <c r="H3" t="s">
        <v>25</v>
      </c>
      <c r="I3" t="s">
        <v>75</v>
      </c>
      <c r="J3" t="s">
        <v>74</v>
      </c>
      <c r="K3" t="s">
        <v>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4"/>
  <sheetViews>
    <sheetView zoomScale="85" zoomScaleNormal="85" workbookViewId="0">
      <selection activeCell="C21" sqref="C21"/>
    </sheetView>
  </sheetViews>
  <sheetFormatPr defaultRowHeight="14.4" x14ac:dyDescent="0.3"/>
  <cols>
    <col min="1" max="1" width="9.6640625" bestFit="1" customWidth="1"/>
    <col min="2" max="2" width="40.21875" bestFit="1" customWidth="1"/>
    <col min="3" max="3" width="29.6640625" bestFit="1" customWidth="1"/>
    <col min="4" max="4" width="29.6640625" style="3" customWidth="1"/>
    <col min="5" max="5" width="22.5546875" bestFit="1" customWidth="1"/>
    <col min="6" max="6" width="19.77734375" bestFit="1" customWidth="1"/>
    <col min="7" max="7" width="11.33203125" bestFit="1" customWidth="1"/>
    <col min="8" max="8" width="28.109375" customWidth="1"/>
    <col min="9" max="9" width="52.5546875" bestFit="1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2" t="s">
        <v>3</v>
      </c>
      <c r="E1" s="1" t="s">
        <v>82</v>
      </c>
      <c r="F1" s="1" t="s">
        <v>51</v>
      </c>
      <c r="G1" s="1" t="s">
        <v>80</v>
      </c>
      <c r="H1" s="1" t="s">
        <v>81</v>
      </c>
      <c r="I1" s="1" t="s">
        <v>4</v>
      </c>
    </row>
    <row r="2" spans="1:9" x14ac:dyDescent="0.3">
      <c r="A2" t="s">
        <v>5</v>
      </c>
      <c r="B2" t="s">
        <v>6</v>
      </c>
      <c r="C2" t="s">
        <v>10</v>
      </c>
      <c r="D2" s="3">
        <v>24</v>
      </c>
      <c r="E2" s="4">
        <f>D2*20</f>
        <v>480</v>
      </c>
      <c r="F2" t="s">
        <v>52</v>
      </c>
      <c r="G2" t="s">
        <v>75</v>
      </c>
      <c r="H2" t="s">
        <v>78</v>
      </c>
      <c r="I2" t="s">
        <v>14</v>
      </c>
    </row>
    <row r="3" spans="1:9" x14ac:dyDescent="0.3">
      <c r="A3" t="s">
        <v>5</v>
      </c>
      <c r="B3" t="s">
        <v>7</v>
      </c>
      <c r="C3" t="s">
        <v>11</v>
      </c>
      <c r="D3" s="3">
        <v>6</v>
      </c>
      <c r="E3" s="4">
        <f>D3*20</f>
        <v>120</v>
      </c>
      <c r="F3" t="s">
        <v>52</v>
      </c>
      <c r="G3" t="s">
        <v>75</v>
      </c>
      <c r="H3" t="s">
        <v>76</v>
      </c>
      <c r="I3" t="s">
        <v>15</v>
      </c>
    </row>
    <row r="4" spans="1:9" x14ac:dyDescent="0.3">
      <c r="A4" t="s">
        <v>5</v>
      </c>
      <c r="B4" t="s">
        <v>8</v>
      </c>
      <c r="C4" t="s">
        <v>12</v>
      </c>
      <c r="D4" s="3">
        <v>24</v>
      </c>
      <c r="E4" s="4">
        <f t="shared" ref="E4:E24" si="0">D4*20</f>
        <v>480</v>
      </c>
      <c r="F4" t="s">
        <v>83</v>
      </c>
      <c r="G4" t="s">
        <v>75</v>
      </c>
      <c r="I4" t="s">
        <v>16</v>
      </c>
    </row>
    <row r="5" spans="1:9" x14ac:dyDescent="0.3">
      <c r="A5" t="s">
        <v>5</v>
      </c>
      <c r="B5" t="s">
        <v>9</v>
      </c>
      <c r="C5" t="s">
        <v>13</v>
      </c>
      <c r="D5" s="3">
        <v>10</v>
      </c>
      <c r="E5" s="4">
        <f t="shared" si="0"/>
        <v>200</v>
      </c>
      <c r="F5" t="s">
        <v>52</v>
      </c>
      <c r="G5" t="s">
        <v>75</v>
      </c>
      <c r="I5" t="s">
        <v>17</v>
      </c>
    </row>
    <row r="6" spans="1:9" x14ac:dyDescent="0.3">
      <c r="E6" s="4"/>
    </row>
    <row r="7" spans="1:9" x14ac:dyDescent="0.3">
      <c r="E7" s="4"/>
    </row>
    <row r="8" spans="1:9" x14ac:dyDescent="0.3">
      <c r="E8" s="4"/>
    </row>
    <row r="9" spans="1:9" x14ac:dyDescent="0.3">
      <c r="E9" s="4"/>
    </row>
    <row r="10" spans="1:9" x14ac:dyDescent="0.3">
      <c r="E10" s="4"/>
    </row>
    <row r="11" spans="1:9" x14ac:dyDescent="0.3">
      <c r="E11" s="4"/>
    </row>
    <row r="12" spans="1:9" x14ac:dyDescent="0.3">
      <c r="E12" s="4"/>
    </row>
    <row r="13" spans="1:9" x14ac:dyDescent="0.3">
      <c r="E13" s="4"/>
    </row>
    <row r="14" spans="1:9" x14ac:dyDescent="0.3">
      <c r="E14" s="4"/>
    </row>
    <row r="15" spans="1:9" x14ac:dyDescent="0.3">
      <c r="E15" s="4"/>
    </row>
    <row r="16" spans="1:9" x14ac:dyDescent="0.3">
      <c r="E16" s="4"/>
    </row>
    <row r="17" spans="5:5" x14ac:dyDescent="0.3">
      <c r="E17" s="4"/>
    </row>
    <row r="18" spans="5:5" x14ac:dyDescent="0.3">
      <c r="E18" s="4"/>
    </row>
    <row r="19" spans="5:5" x14ac:dyDescent="0.3">
      <c r="E19" s="4"/>
    </row>
    <row r="20" spans="5:5" x14ac:dyDescent="0.3">
      <c r="E20" s="4"/>
    </row>
    <row r="21" spans="5:5" x14ac:dyDescent="0.3">
      <c r="E21" s="4"/>
    </row>
    <row r="22" spans="5:5" x14ac:dyDescent="0.3">
      <c r="E22" s="4"/>
    </row>
    <row r="23" spans="5:5" x14ac:dyDescent="0.3">
      <c r="E23" s="4"/>
    </row>
    <row r="24" spans="5:5" x14ac:dyDescent="0.3">
      <c r="E24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"/>
  <sheetViews>
    <sheetView zoomScale="85" zoomScaleNormal="85" workbookViewId="0">
      <selection activeCell="C33" sqref="C33"/>
    </sheetView>
  </sheetViews>
  <sheetFormatPr defaultRowHeight="14.4" x14ac:dyDescent="0.3"/>
  <cols>
    <col min="1" max="1" width="19.5546875" customWidth="1"/>
    <col min="2" max="2" width="54" customWidth="1"/>
    <col min="3" max="3" width="41.109375" customWidth="1"/>
    <col min="4" max="4" width="13" customWidth="1"/>
    <col min="5" max="5" width="35.6640625" bestFit="1" customWidth="1"/>
    <col min="6" max="6" width="6.6640625" bestFit="1" customWidth="1"/>
    <col min="7" max="7" width="23.6640625" customWidth="1"/>
    <col min="8" max="8" width="23.6640625" bestFit="1" customWidth="1"/>
  </cols>
  <sheetData>
    <row r="1" spans="1:8" x14ac:dyDescent="0.3">
      <c r="A1" s="1" t="s">
        <v>72</v>
      </c>
      <c r="B1" s="1" t="s">
        <v>5</v>
      </c>
      <c r="C1" s="1" t="s">
        <v>19</v>
      </c>
      <c r="D1" s="1" t="s">
        <v>51</v>
      </c>
      <c r="E1" s="1" t="s">
        <v>53</v>
      </c>
      <c r="F1" s="1" t="s">
        <v>54</v>
      </c>
      <c r="G1" s="1" t="s">
        <v>18</v>
      </c>
      <c r="H1" s="1" t="s">
        <v>55</v>
      </c>
    </row>
    <row r="2" spans="1:8" x14ac:dyDescent="0.3">
      <c r="A2" t="s">
        <v>19</v>
      </c>
      <c r="B2" t="s">
        <v>56</v>
      </c>
      <c r="C2" t="s">
        <v>20</v>
      </c>
      <c r="D2" t="s">
        <v>52</v>
      </c>
      <c r="E2" t="s">
        <v>57</v>
      </c>
      <c r="F2" t="s">
        <v>22</v>
      </c>
      <c r="G2" t="s">
        <v>23</v>
      </c>
      <c r="H2" t="s">
        <v>24</v>
      </c>
    </row>
    <row r="3" spans="1:8" x14ac:dyDescent="0.3">
      <c r="A3" t="s">
        <v>19</v>
      </c>
      <c r="B3" t="s">
        <v>56</v>
      </c>
      <c r="C3" t="s">
        <v>58</v>
      </c>
      <c r="D3" t="s">
        <v>52</v>
      </c>
      <c r="E3" t="s">
        <v>59</v>
      </c>
      <c r="F3" t="s">
        <v>22</v>
      </c>
      <c r="G3" t="s">
        <v>23</v>
      </c>
      <c r="H3" t="s">
        <v>24</v>
      </c>
    </row>
    <row r="4" spans="1:8" x14ac:dyDescent="0.3">
      <c r="A4" t="s">
        <v>19</v>
      </c>
      <c r="B4" t="s">
        <v>56</v>
      </c>
      <c r="C4" t="s">
        <v>60</v>
      </c>
      <c r="D4" t="s">
        <v>52</v>
      </c>
      <c r="E4" t="s">
        <v>61</v>
      </c>
      <c r="F4" t="s">
        <v>22</v>
      </c>
      <c r="G4" t="s">
        <v>23</v>
      </c>
      <c r="H4" t="s">
        <v>24</v>
      </c>
    </row>
    <row r="5" spans="1:8" x14ac:dyDescent="0.3">
      <c r="A5" t="s">
        <v>19</v>
      </c>
      <c r="B5" t="s">
        <v>56</v>
      </c>
      <c r="C5" t="s">
        <v>62</v>
      </c>
      <c r="D5" t="s">
        <v>52</v>
      </c>
      <c r="E5" t="s">
        <v>63</v>
      </c>
      <c r="F5" t="s">
        <v>22</v>
      </c>
      <c r="G5" t="s">
        <v>23</v>
      </c>
      <c r="H5" t="s">
        <v>24</v>
      </c>
    </row>
    <row r="6" spans="1:8" x14ac:dyDescent="0.3">
      <c r="A6" t="s">
        <v>19</v>
      </c>
      <c r="B6" t="s">
        <v>7</v>
      </c>
      <c r="C6" t="s">
        <v>64</v>
      </c>
      <c r="D6" t="s">
        <v>52</v>
      </c>
      <c r="E6" t="s">
        <v>65</v>
      </c>
      <c r="F6" t="s">
        <v>22</v>
      </c>
      <c r="G6" t="s">
        <v>23</v>
      </c>
      <c r="H6" t="s">
        <v>25</v>
      </c>
    </row>
    <row r="7" spans="1:8" x14ac:dyDescent="0.3">
      <c r="A7" t="s">
        <v>19</v>
      </c>
      <c r="B7" t="s">
        <v>7</v>
      </c>
      <c r="C7" t="s">
        <v>66</v>
      </c>
      <c r="D7" t="s">
        <v>52</v>
      </c>
      <c r="E7" t="s">
        <v>67</v>
      </c>
      <c r="F7" t="s">
        <v>22</v>
      </c>
      <c r="G7" t="s">
        <v>23</v>
      </c>
      <c r="H7" t="s">
        <v>25</v>
      </c>
    </row>
    <row r="8" spans="1:8" x14ac:dyDescent="0.3">
      <c r="A8" t="s">
        <v>19</v>
      </c>
      <c r="B8" t="s">
        <v>7</v>
      </c>
      <c r="C8" t="s">
        <v>68</v>
      </c>
      <c r="D8" t="s">
        <v>52</v>
      </c>
      <c r="E8" t="s">
        <v>69</v>
      </c>
      <c r="F8" t="s">
        <v>22</v>
      </c>
      <c r="G8" t="s">
        <v>23</v>
      </c>
      <c r="H8" t="s">
        <v>25</v>
      </c>
    </row>
    <row r="13" spans="1:8" x14ac:dyDescent="0.3">
      <c r="D13" t="s">
        <v>71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523641-DE92-43C4-98DF-05AA6627AC8F}">
  <dimension ref="A1:M45"/>
  <sheetViews>
    <sheetView workbookViewId="0">
      <selection activeCell="D8" sqref="D8"/>
    </sheetView>
  </sheetViews>
  <sheetFormatPr defaultRowHeight="14.4" x14ac:dyDescent="0.3"/>
  <cols>
    <col min="1" max="1" width="40.21875" bestFit="1" customWidth="1"/>
    <col min="2" max="2" width="38.21875" bestFit="1" customWidth="1"/>
    <col min="3" max="3" width="30.33203125" bestFit="1" customWidth="1"/>
    <col min="4" max="4" width="55.88671875" bestFit="1" customWidth="1"/>
    <col min="5" max="5" width="15" bestFit="1" customWidth="1"/>
    <col min="6" max="6" width="8.109375" bestFit="1" customWidth="1"/>
    <col min="8" max="8" width="20.44140625" bestFit="1" customWidth="1"/>
    <col min="9" max="9" width="11.6640625" bestFit="1" customWidth="1"/>
    <col min="10" max="10" width="13.21875" bestFit="1" customWidth="1"/>
    <col min="11" max="11" width="38.33203125" bestFit="1" customWidth="1"/>
    <col min="12" max="12" width="12.6640625" bestFit="1" customWidth="1"/>
    <col min="13" max="13" width="34.5546875" bestFit="1" customWidth="1"/>
  </cols>
  <sheetData>
    <row r="1" spans="1:13" x14ac:dyDescent="0.3">
      <c r="A1" s="1" t="s">
        <v>5</v>
      </c>
      <c r="B1" s="1" t="s">
        <v>19</v>
      </c>
      <c r="C1" s="1" t="s">
        <v>53</v>
      </c>
      <c r="D1" s="1" t="s">
        <v>84</v>
      </c>
      <c r="E1" s="1" t="s">
        <v>85</v>
      </c>
      <c r="F1" s="1" t="s">
        <v>86</v>
      </c>
      <c r="G1" s="1" t="s">
        <v>26</v>
      </c>
      <c r="H1" s="1" t="s">
        <v>27</v>
      </c>
      <c r="I1" s="1" t="s">
        <v>87</v>
      </c>
      <c r="J1" s="1" t="s">
        <v>88</v>
      </c>
      <c r="K1" s="1" t="s">
        <v>89</v>
      </c>
      <c r="L1" s="1" t="s">
        <v>28</v>
      </c>
      <c r="M1" s="1" t="s">
        <v>90</v>
      </c>
    </row>
    <row r="2" spans="1:13" x14ac:dyDescent="0.3">
      <c r="A2" t="s">
        <v>6</v>
      </c>
      <c r="B2" t="s">
        <v>92</v>
      </c>
      <c r="C2" t="s">
        <v>57</v>
      </c>
      <c r="D2" t="s">
        <v>93</v>
      </c>
      <c r="E2" t="s">
        <v>94</v>
      </c>
      <c r="F2" t="s">
        <v>95</v>
      </c>
      <c r="G2" t="s">
        <v>29</v>
      </c>
      <c r="H2" t="s">
        <v>30</v>
      </c>
      <c r="I2" t="s">
        <v>96</v>
      </c>
      <c r="J2" t="s">
        <v>97</v>
      </c>
      <c r="K2" t="s">
        <v>91</v>
      </c>
      <c r="L2" t="s">
        <v>98</v>
      </c>
      <c r="M2" t="s">
        <v>99</v>
      </c>
    </row>
    <row r="3" spans="1:13" x14ac:dyDescent="0.3">
      <c r="A3" t="s">
        <v>6</v>
      </c>
      <c r="B3" t="s">
        <v>92</v>
      </c>
      <c r="C3" t="s">
        <v>57</v>
      </c>
      <c r="D3" t="s">
        <v>100</v>
      </c>
      <c r="E3" t="s">
        <v>101</v>
      </c>
      <c r="F3" t="s">
        <v>102</v>
      </c>
      <c r="G3" t="s">
        <v>29</v>
      </c>
      <c r="H3" t="s">
        <v>30</v>
      </c>
      <c r="I3" t="s">
        <v>96</v>
      </c>
      <c r="J3" t="s">
        <v>97</v>
      </c>
      <c r="K3" t="s">
        <v>91</v>
      </c>
      <c r="L3" t="s">
        <v>103</v>
      </c>
      <c r="M3" t="s">
        <v>99</v>
      </c>
    </row>
    <row r="4" spans="1:13" x14ac:dyDescent="0.3">
      <c r="A4" t="s">
        <v>6</v>
      </c>
      <c r="B4" t="s">
        <v>92</v>
      </c>
      <c r="C4" t="s">
        <v>57</v>
      </c>
      <c r="D4" t="s">
        <v>104</v>
      </c>
      <c r="E4" t="s">
        <v>105</v>
      </c>
      <c r="F4" t="s">
        <v>95</v>
      </c>
      <c r="G4" t="s">
        <v>29</v>
      </c>
      <c r="H4" t="s">
        <v>30</v>
      </c>
      <c r="I4" t="s">
        <v>96</v>
      </c>
      <c r="J4" t="s">
        <v>97</v>
      </c>
      <c r="K4" t="s">
        <v>91</v>
      </c>
      <c r="L4" t="s">
        <v>106</v>
      </c>
      <c r="M4" t="s">
        <v>99</v>
      </c>
    </row>
    <row r="5" spans="1:13" x14ac:dyDescent="0.3">
      <c r="A5" t="s">
        <v>6</v>
      </c>
      <c r="B5" t="s">
        <v>92</v>
      </c>
      <c r="C5" t="s">
        <v>57</v>
      </c>
      <c r="D5" t="s">
        <v>107</v>
      </c>
      <c r="E5" t="s">
        <v>108</v>
      </c>
      <c r="F5" t="s">
        <v>102</v>
      </c>
      <c r="G5" t="s">
        <v>29</v>
      </c>
      <c r="H5" t="s">
        <v>30</v>
      </c>
      <c r="I5" t="s">
        <v>96</v>
      </c>
      <c r="J5" t="s">
        <v>97</v>
      </c>
      <c r="K5" t="s">
        <v>91</v>
      </c>
      <c r="L5" t="s">
        <v>109</v>
      </c>
      <c r="M5" t="s">
        <v>99</v>
      </c>
    </row>
    <row r="6" spans="1:13" x14ac:dyDescent="0.3">
      <c r="A6" t="s">
        <v>6</v>
      </c>
      <c r="B6" t="s">
        <v>110</v>
      </c>
      <c r="C6" t="s">
        <v>111</v>
      </c>
      <c r="D6" t="s">
        <v>112</v>
      </c>
      <c r="E6" t="s">
        <v>94</v>
      </c>
      <c r="F6" t="s">
        <v>95</v>
      </c>
      <c r="G6" t="s">
        <v>29</v>
      </c>
      <c r="H6" t="s">
        <v>30</v>
      </c>
      <c r="I6" t="s">
        <v>96</v>
      </c>
      <c r="J6" t="s">
        <v>97</v>
      </c>
      <c r="K6" t="s">
        <v>91</v>
      </c>
      <c r="L6" t="s">
        <v>98</v>
      </c>
      <c r="M6" t="s">
        <v>113</v>
      </c>
    </row>
    <row r="7" spans="1:13" x14ac:dyDescent="0.3">
      <c r="A7" t="s">
        <v>6</v>
      </c>
      <c r="B7" t="s">
        <v>110</v>
      </c>
      <c r="C7" t="s">
        <v>111</v>
      </c>
      <c r="D7" t="s">
        <v>114</v>
      </c>
      <c r="E7" t="s">
        <v>101</v>
      </c>
      <c r="F7" t="s">
        <v>102</v>
      </c>
      <c r="G7" t="s">
        <v>29</v>
      </c>
      <c r="H7" t="s">
        <v>30</v>
      </c>
      <c r="I7" t="s">
        <v>96</v>
      </c>
      <c r="J7" t="s">
        <v>97</v>
      </c>
      <c r="K7" t="s">
        <v>91</v>
      </c>
      <c r="L7" t="s">
        <v>103</v>
      </c>
      <c r="M7" t="s">
        <v>113</v>
      </c>
    </row>
    <row r="8" spans="1:13" x14ac:dyDescent="0.3">
      <c r="A8" t="s">
        <v>6</v>
      </c>
      <c r="B8" t="s">
        <v>110</v>
      </c>
      <c r="C8" t="s">
        <v>111</v>
      </c>
      <c r="D8" t="s">
        <v>115</v>
      </c>
      <c r="E8" t="s">
        <v>105</v>
      </c>
      <c r="F8" t="s">
        <v>95</v>
      </c>
      <c r="G8" t="s">
        <v>29</v>
      </c>
      <c r="H8" t="s">
        <v>30</v>
      </c>
      <c r="I8" t="s">
        <v>96</v>
      </c>
      <c r="J8" t="s">
        <v>97</v>
      </c>
      <c r="K8" t="s">
        <v>91</v>
      </c>
      <c r="L8" t="s">
        <v>106</v>
      </c>
      <c r="M8" t="s">
        <v>113</v>
      </c>
    </row>
    <row r="9" spans="1:13" x14ac:dyDescent="0.3">
      <c r="A9" t="s">
        <v>6</v>
      </c>
      <c r="B9" t="s">
        <v>110</v>
      </c>
      <c r="C9" t="s">
        <v>111</v>
      </c>
      <c r="D9" t="s">
        <v>116</v>
      </c>
      <c r="E9" t="s">
        <v>108</v>
      </c>
      <c r="F9" t="s">
        <v>102</v>
      </c>
      <c r="G9" t="s">
        <v>29</v>
      </c>
      <c r="H9" t="s">
        <v>30</v>
      </c>
      <c r="I9" t="s">
        <v>96</v>
      </c>
      <c r="J9" t="s">
        <v>97</v>
      </c>
      <c r="K9" t="s">
        <v>91</v>
      </c>
      <c r="L9" t="s">
        <v>109</v>
      </c>
      <c r="M9" t="s">
        <v>113</v>
      </c>
    </row>
    <row r="10" spans="1:13" x14ac:dyDescent="0.3">
      <c r="A10" t="s">
        <v>6</v>
      </c>
      <c r="B10" t="s">
        <v>117</v>
      </c>
      <c r="C10" t="s">
        <v>118</v>
      </c>
      <c r="D10" t="s">
        <v>119</v>
      </c>
      <c r="E10" t="s">
        <v>94</v>
      </c>
      <c r="F10" t="s">
        <v>95</v>
      </c>
      <c r="G10" t="s">
        <v>29</v>
      </c>
      <c r="H10" t="s">
        <v>30</v>
      </c>
      <c r="I10" t="s">
        <v>96</v>
      </c>
      <c r="J10" t="s">
        <v>97</v>
      </c>
      <c r="K10" t="s">
        <v>91</v>
      </c>
      <c r="L10" t="s">
        <v>98</v>
      </c>
      <c r="M10" t="s">
        <v>120</v>
      </c>
    </row>
    <row r="11" spans="1:13" x14ac:dyDescent="0.3">
      <c r="A11" t="s">
        <v>6</v>
      </c>
      <c r="B11" t="s">
        <v>117</v>
      </c>
      <c r="C11" t="s">
        <v>118</v>
      </c>
      <c r="D11" t="s">
        <v>121</v>
      </c>
      <c r="E11" t="s">
        <v>101</v>
      </c>
      <c r="F11" t="s">
        <v>102</v>
      </c>
      <c r="G11" t="s">
        <v>29</v>
      </c>
      <c r="H11" t="s">
        <v>30</v>
      </c>
      <c r="I11" t="s">
        <v>96</v>
      </c>
      <c r="J11" t="s">
        <v>97</v>
      </c>
      <c r="K11" t="s">
        <v>91</v>
      </c>
      <c r="L11" t="s">
        <v>103</v>
      </c>
      <c r="M11" t="s">
        <v>120</v>
      </c>
    </row>
    <row r="12" spans="1:13" x14ac:dyDescent="0.3">
      <c r="A12" t="s">
        <v>6</v>
      </c>
      <c r="B12" t="s">
        <v>117</v>
      </c>
      <c r="C12" t="s">
        <v>118</v>
      </c>
      <c r="D12" t="s">
        <v>122</v>
      </c>
      <c r="E12" t="s">
        <v>105</v>
      </c>
      <c r="F12" t="s">
        <v>95</v>
      </c>
      <c r="G12" t="s">
        <v>29</v>
      </c>
      <c r="H12" t="s">
        <v>30</v>
      </c>
      <c r="I12" t="s">
        <v>96</v>
      </c>
      <c r="J12" t="s">
        <v>97</v>
      </c>
      <c r="K12" t="s">
        <v>91</v>
      </c>
      <c r="L12" t="s">
        <v>106</v>
      </c>
      <c r="M12" t="s">
        <v>120</v>
      </c>
    </row>
    <row r="13" spans="1:13" x14ac:dyDescent="0.3">
      <c r="A13" t="s">
        <v>6</v>
      </c>
      <c r="B13" t="s">
        <v>117</v>
      </c>
      <c r="C13" t="s">
        <v>118</v>
      </c>
      <c r="D13" t="s">
        <v>123</v>
      </c>
      <c r="E13" t="s">
        <v>108</v>
      </c>
      <c r="F13" t="s">
        <v>102</v>
      </c>
      <c r="G13" t="s">
        <v>29</v>
      </c>
      <c r="H13" t="s">
        <v>30</v>
      </c>
      <c r="I13" t="s">
        <v>96</v>
      </c>
      <c r="J13" t="s">
        <v>97</v>
      </c>
      <c r="K13" t="s">
        <v>91</v>
      </c>
      <c r="L13" t="s">
        <v>109</v>
      </c>
      <c r="M13" t="s">
        <v>120</v>
      </c>
    </row>
    <row r="14" spans="1:13" x14ac:dyDescent="0.3">
      <c r="A14" t="s">
        <v>6</v>
      </c>
      <c r="B14" t="s">
        <v>124</v>
      </c>
      <c r="C14" t="s">
        <v>125</v>
      </c>
      <c r="D14" t="s">
        <v>126</v>
      </c>
      <c r="E14" t="s">
        <v>94</v>
      </c>
      <c r="F14" t="s">
        <v>95</v>
      </c>
      <c r="G14" t="s">
        <v>29</v>
      </c>
      <c r="H14" t="s">
        <v>30</v>
      </c>
      <c r="I14" t="s">
        <v>96</v>
      </c>
      <c r="J14" t="s">
        <v>97</v>
      </c>
      <c r="K14" t="s">
        <v>91</v>
      </c>
      <c r="L14" t="s">
        <v>98</v>
      </c>
      <c r="M14" t="s">
        <v>127</v>
      </c>
    </row>
    <row r="15" spans="1:13" x14ac:dyDescent="0.3">
      <c r="A15" t="s">
        <v>6</v>
      </c>
      <c r="B15" t="s">
        <v>124</v>
      </c>
      <c r="C15" t="s">
        <v>125</v>
      </c>
      <c r="D15" t="s">
        <v>128</v>
      </c>
      <c r="E15" t="s">
        <v>101</v>
      </c>
      <c r="F15" t="s">
        <v>102</v>
      </c>
      <c r="G15" t="s">
        <v>29</v>
      </c>
      <c r="H15" t="s">
        <v>30</v>
      </c>
      <c r="I15" t="s">
        <v>96</v>
      </c>
      <c r="J15" t="s">
        <v>97</v>
      </c>
      <c r="K15" t="s">
        <v>91</v>
      </c>
      <c r="L15" t="s">
        <v>103</v>
      </c>
      <c r="M15" t="s">
        <v>127</v>
      </c>
    </row>
    <row r="16" spans="1:13" x14ac:dyDescent="0.3">
      <c r="A16" t="s">
        <v>6</v>
      </c>
      <c r="B16" t="s">
        <v>124</v>
      </c>
      <c r="C16" t="s">
        <v>125</v>
      </c>
      <c r="D16" t="s">
        <v>129</v>
      </c>
      <c r="E16" t="s">
        <v>105</v>
      </c>
      <c r="F16" t="s">
        <v>95</v>
      </c>
      <c r="G16" t="s">
        <v>29</v>
      </c>
      <c r="H16" t="s">
        <v>30</v>
      </c>
      <c r="I16" t="s">
        <v>96</v>
      </c>
      <c r="J16" t="s">
        <v>97</v>
      </c>
      <c r="K16" t="s">
        <v>91</v>
      </c>
      <c r="L16" t="s">
        <v>106</v>
      </c>
      <c r="M16" t="s">
        <v>127</v>
      </c>
    </row>
    <row r="17" spans="1:13" x14ac:dyDescent="0.3">
      <c r="A17" t="s">
        <v>6</v>
      </c>
      <c r="B17" t="s">
        <v>124</v>
      </c>
      <c r="C17" t="s">
        <v>125</v>
      </c>
      <c r="D17" t="s">
        <v>130</v>
      </c>
      <c r="E17" t="s">
        <v>108</v>
      </c>
      <c r="F17" t="s">
        <v>102</v>
      </c>
      <c r="G17" t="s">
        <v>29</v>
      </c>
      <c r="H17" t="s">
        <v>30</v>
      </c>
      <c r="I17" t="s">
        <v>96</v>
      </c>
      <c r="J17" t="s">
        <v>97</v>
      </c>
      <c r="K17" t="s">
        <v>91</v>
      </c>
      <c r="L17" t="s">
        <v>109</v>
      </c>
      <c r="M17" t="s">
        <v>127</v>
      </c>
    </row>
    <row r="18" spans="1:13" x14ac:dyDescent="0.3">
      <c r="A18" t="s">
        <v>7</v>
      </c>
      <c r="B18" t="s">
        <v>132</v>
      </c>
      <c r="C18" t="s">
        <v>133</v>
      </c>
      <c r="D18" t="s">
        <v>134</v>
      </c>
      <c r="E18" t="s">
        <v>135</v>
      </c>
      <c r="F18" t="s">
        <v>95</v>
      </c>
      <c r="G18" t="s">
        <v>29</v>
      </c>
      <c r="H18" t="s">
        <v>31</v>
      </c>
      <c r="I18" t="s">
        <v>96</v>
      </c>
      <c r="J18" t="s">
        <v>97</v>
      </c>
      <c r="K18" t="s">
        <v>131</v>
      </c>
      <c r="L18" t="s">
        <v>136</v>
      </c>
      <c r="M18" t="s">
        <v>137</v>
      </c>
    </row>
    <row r="19" spans="1:13" x14ac:dyDescent="0.3">
      <c r="A19" t="s">
        <v>7</v>
      </c>
      <c r="B19" t="s">
        <v>132</v>
      </c>
      <c r="C19" t="s">
        <v>133</v>
      </c>
      <c r="D19" t="s">
        <v>138</v>
      </c>
      <c r="E19" t="s">
        <v>139</v>
      </c>
      <c r="F19" t="s">
        <v>102</v>
      </c>
      <c r="G19" t="s">
        <v>29</v>
      </c>
      <c r="H19" t="s">
        <v>31</v>
      </c>
      <c r="I19" t="s">
        <v>96</v>
      </c>
      <c r="J19" t="s">
        <v>97</v>
      </c>
      <c r="K19" t="s">
        <v>131</v>
      </c>
      <c r="L19" t="s">
        <v>140</v>
      </c>
      <c r="M19" t="s">
        <v>137</v>
      </c>
    </row>
    <row r="20" spans="1:13" x14ac:dyDescent="0.3">
      <c r="A20" t="s">
        <v>7</v>
      </c>
      <c r="B20" t="s">
        <v>132</v>
      </c>
      <c r="C20" t="s">
        <v>133</v>
      </c>
      <c r="D20" t="s">
        <v>141</v>
      </c>
      <c r="E20" t="s">
        <v>142</v>
      </c>
      <c r="F20" t="s">
        <v>95</v>
      </c>
      <c r="G20" t="s">
        <v>29</v>
      </c>
      <c r="H20" t="s">
        <v>31</v>
      </c>
      <c r="I20" t="s">
        <v>96</v>
      </c>
      <c r="J20" t="s">
        <v>97</v>
      </c>
      <c r="K20" t="s">
        <v>131</v>
      </c>
      <c r="L20" t="s">
        <v>143</v>
      </c>
      <c r="M20" t="s">
        <v>137</v>
      </c>
    </row>
    <row r="21" spans="1:13" x14ac:dyDescent="0.3">
      <c r="A21" t="s">
        <v>7</v>
      </c>
      <c r="B21" t="s">
        <v>132</v>
      </c>
      <c r="C21" t="s">
        <v>133</v>
      </c>
      <c r="D21" t="s">
        <v>144</v>
      </c>
      <c r="E21" t="s">
        <v>145</v>
      </c>
      <c r="F21" t="s">
        <v>102</v>
      </c>
      <c r="G21" t="s">
        <v>29</v>
      </c>
      <c r="H21" t="s">
        <v>31</v>
      </c>
      <c r="I21" t="s">
        <v>96</v>
      </c>
      <c r="J21" t="s">
        <v>97</v>
      </c>
      <c r="K21" t="s">
        <v>131</v>
      </c>
      <c r="L21" t="s">
        <v>146</v>
      </c>
      <c r="M21" t="s">
        <v>137</v>
      </c>
    </row>
    <row r="22" spans="1:13" x14ac:dyDescent="0.3">
      <c r="A22" t="s">
        <v>7</v>
      </c>
      <c r="B22" t="s">
        <v>147</v>
      </c>
      <c r="C22" t="s">
        <v>148</v>
      </c>
      <c r="D22" t="s">
        <v>149</v>
      </c>
      <c r="E22" t="s">
        <v>135</v>
      </c>
      <c r="F22" t="s">
        <v>95</v>
      </c>
      <c r="G22" t="s">
        <v>29</v>
      </c>
      <c r="H22" t="s">
        <v>31</v>
      </c>
      <c r="I22" t="s">
        <v>96</v>
      </c>
      <c r="J22" t="s">
        <v>97</v>
      </c>
      <c r="K22" t="s">
        <v>131</v>
      </c>
      <c r="L22" t="s">
        <v>136</v>
      </c>
      <c r="M22" t="s">
        <v>150</v>
      </c>
    </row>
    <row r="23" spans="1:13" x14ac:dyDescent="0.3">
      <c r="A23" t="s">
        <v>7</v>
      </c>
      <c r="B23" t="s">
        <v>147</v>
      </c>
      <c r="C23" t="s">
        <v>148</v>
      </c>
      <c r="D23" t="s">
        <v>151</v>
      </c>
      <c r="E23" t="s">
        <v>139</v>
      </c>
      <c r="F23" t="s">
        <v>102</v>
      </c>
      <c r="G23" t="s">
        <v>29</v>
      </c>
      <c r="H23" t="s">
        <v>31</v>
      </c>
      <c r="I23" t="s">
        <v>96</v>
      </c>
      <c r="J23" t="s">
        <v>97</v>
      </c>
      <c r="K23" t="s">
        <v>131</v>
      </c>
      <c r="L23" t="s">
        <v>140</v>
      </c>
      <c r="M23" t="s">
        <v>150</v>
      </c>
    </row>
    <row r="24" spans="1:13" x14ac:dyDescent="0.3">
      <c r="A24" t="s">
        <v>7</v>
      </c>
      <c r="B24" t="s">
        <v>147</v>
      </c>
      <c r="C24" t="s">
        <v>148</v>
      </c>
      <c r="D24" t="s">
        <v>152</v>
      </c>
      <c r="E24" t="s">
        <v>142</v>
      </c>
      <c r="F24" t="s">
        <v>95</v>
      </c>
      <c r="G24" t="s">
        <v>29</v>
      </c>
      <c r="H24" t="s">
        <v>31</v>
      </c>
      <c r="I24" t="s">
        <v>96</v>
      </c>
      <c r="J24" t="s">
        <v>97</v>
      </c>
      <c r="K24" t="s">
        <v>131</v>
      </c>
      <c r="L24" t="s">
        <v>143</v>
      </c>
      <c r="M24" t="s">
        <v>150</v>
      </c>
    </row>
    <row r="25" spans="1:13" x14ac:dyDescent="0.3">
      <c r="A25" t="s">
        <v>7</v>
      </c>
      <c r="B25" t="s">
        <v>147</v>
      </c>
      <c r="C25" t="s">
        <v>148</v>
      </c>
      <c r="D25" t="s">
        <v>153</v>
      </c>
      <c r="E25" t="s">
        <v>145</v>
      </c>
      <c r="F25" t="s">
        <v>102</v>
      </c>
      <c r="G25" t="s">
        <v>29</v>
      </c>
      <c r="H25" t="s">
        <v>31</v>
      </c>
      <c r="I25" t="s">
        <v>96</v>
      </c>
      <c r="J25" t="s">
        <v>97</v>
      </c>
      <c r="K25" t="s">
        <v>131</v>
      </c>
      <c r="L25" t="s">
        <v>146</v>
      </c>
      <c r="M25" t="s">
        <v>150</v>
      </c>
    </row>
    <row r="26" spans="1:13" x14ac:dyDescent="0.3">
      <c r="A26" t="s">
        <v>7</v>
      </c>
      <c r="B26" t="s">
        <v>154</v>
      </c>
      <c r="C26" t="s">
        <v>69</v>
      </c>
      <c r="D26" t="s">
        <v>155</v>
      </c>
      <c r="E26" t="s">
        <v>135</v>
      </c>
      <c r="F26" t="s">
        <v>95</v>
      </c>
      <c r="G26" t="s">
        <v>29</v>
      </c>
      <c r="H26" t="s">
        <v>32</v>
      </c>
      <c r="I26" t="s">
        <v>96</v>
      </c>
      <c r="J26" t="s">
        <v>97</v>
      </c>
      <c r="K26" t="s">
        <v>131</v>
      </c>
      <c r="L26" t="s">
        <v>136</v>
      </c>
      <c r="M26" t="s">
        <v>156</v>
      </c>
    </row>
    <row r="27" spans="1:13" x14ac:dyDescent="0.3">
      <c r="A27" t="s">
        <v>7</v>
      </c>
      <c r="B27" t="s">
        <v>154</v>
      </c>
      <c r="C27" t="s">
        <v>69</v>
      </c>
      <c r="D27" t="s">
        <v>157</v>
      </c>
      <c r="E27" t="s">
        <v>139</v>
      </c>
      <c r="F27" t="s">
        <v>102</v>
      </c>
      <c r="G27" t="s">
        <v>29</v>
      </c>
      <c r="H27" t="s">
        <v>32</v>
      </c>
      <c r="I27" t="s">
        <v>96</v>
      </c>
      <c r="J27" t="s">
        <v>97</v>
      </c>
      <c r="K27" t="s">
        <v>131</v>
      </c>
      <c r="L27" t="s">
        <v>140</v>
      </c>
      <c r="M27" t="s">
        <v>156</v>
      </c>
    </row>
    <row r="28" spans="1:13" x14ac:dyDescent="0.3">
      <c r="A28" t="s">
        <v>7</v>
      </c>
      <c r="B28" t="s">
        <v>154</v>
      </c>
      <c r="C28" t="s">
        <v>69</v>
      </c>
      <c r="D28" t="s">
        <v>158</v>
      </c>
      <c r="E28" t="s">
        <v>142</v>
      </c>
      <c r="F28" t="s">
        <v>95</v>
      </c>
      <c r="G28" t="s">
        <v>29</v>
      </c>
      <c r="H28" t="s">
        <v>32</v>
      </c>
      <c r="I28" t="s">
        <v>96</v>
      </c>
      <c r="J28" t="s">
        <v>97</v>
      </c>
      <c r="K28" t="s">
        <v>131</v>
      </c>
      <c r="L28" t="s">
        <v>143</v>
      </c>
      <c r="M28" t="s">
        <v>156</v>
      </c>
    </row>
    <row r="29" spans="1:13" x14ac:dyDescent="0.3">
      <c r="A29" t="s">
        <v>7</v>
      </c>
      <c r="B29" t="s">
        <v>154</v>
      </c>
      <c r="C29" t="s">
        <v>69</v>
      </c>
      <c r="D29" t="s">
        <v>159</v>
      </c>
      <c r="E29" t="s">
        <v>145</v>
      </c>
      <c r="F29" t="s">
        <v>102</v>
      </c>
      <c r="G29" t="s">
        <v>29</v>
      </c>
      <c r="H29" t="s">
        <v>32</v>
      </c>
      <c r="I29" t="s">
        <v>96</v>
      </c>
      <c r="J29" t="s">
        <v>97</v>
      </c>
      <c r="K29" t="s">
        <v>131</v>
      </c>
      <c r="L29" t="s">
        <v>146</v>
      </c>
      <c r="M29" t="s">
        <v>156</v>
      </c>
    </row>
    <row r="30" spans="1:13" x14ac:dyDescent="0.3">
      <c r="A30" t="s">
        <v>8</v>
      </c>
      <c r="B30" t="s">
        <v>161</v>
      </c>
      <c r="C30" t="s">
        <v>162</v>
      </c>
      <c r="D30" t="s">
        <v>163</v>
      </c>
      <c r="E30" t="s">
        <v>164</v>
      </c>
      <c r="F30" t="s">
        <v>95</v>
      </c>
      <c r="G30" t="s">
        <v>29</v>
      </c>
      <c r="H30" t="s">
        <v>33</v>
      </c>
      <c r="I30" t="s">
        <v>96</v>
      </c>
      <c r="J30" t="s">
        <v>97</v>
      </c>
      <c r="K30" t="s">
        <v>160</v>
      </c>
      <c r="L30" t="s">
        <v>165</v>
      </c>
      <c r="M30" t="s">
        <v>166</v>
      </c>
    </row>
    <row r="31" spans="1:13" x14ac:dyDescent="0.3">
      <c r="A31" t="s">
        <v>8</v>
      </c>
      <c r="B31" t="s">
        <v>161</v>
      </c>
      <c r="C31" t="s">
        <v>162</v>
      </c>
      <c r="D31" t="s">
        <v>167</v>
      </c>
      <c r="E31" t="s">
        <v>168</v>
      </c>
      <c r="F31" t="s">
        <v>102</v>
      </c>
      <c r="G31" t="s">
        <v>29</v>
      </c>
      <c r="H31" t="s">
        <v>33</v>
      </c>
      <c r="I31" t="s">
        <v>96</v>
      </c>
      <c r="J31" t="s">
        <v>97</v>
      </c>
      <c r="K31" t="s">
        <v>160</v>
      </c>
      <c r="L31" t="s">
        <v>169</v>
      </c>
      <c r="M31" t="s">
        <v>166</v>
      </c>
    </row>
    <row r="32" spans="1:13" x14ac:dyDescent="0.3">
      <c r="A32" t="s">
        <v>8</v>
      </c>
      <c r="B32" t="s">
        <v>161</v>
      </c>
      <c r="C32" t="s">
        <v>162</v>
      </c>
      <c r="D32" t="s">
        <v>170</v>
      </c>
      <c r="E32" t="s">
        <v>171</v>
      </c>
      <c r="F32" t="s">
        <v>95</v>
      </c>
      <c r="G32" t="s">
        <v>29</v>
      </c>
      <c r="H32" t="s">
        <v>33</v>
      </c>
      <c r="I32" t="s">
        <v>96</v>
      </c>
      <c r="J32" t="s">
        <v>97</v>
      </c>
      <c r="K32" t="s">
        <v>160</v>
      </c>
      <c r="L32" t="s">
        <v>172</v>
      </c>
      <c r="M32" t="s">
        <v>166</v>
      </c>
    </row>
    <row r="33" spans="1:13" x14ac:dyDescent="0.3">
      <c r="A33" t="s">
        <v>8</v>
      </c>
      <c r="B33" t="s">
        <v>161</v>
      </c>
      <c r="C33" t="s">
        <v>162</v>
      </c>
      <c r="D33" t="s">
        <v>173</v>
      </c>
      <c r="E33" t="s">
        <v>174</v>
      </c>
      <c r="F33" t="s">
        <v>102</v>
      </c>
      <c r="G33" t="s">
        <v>29</v>
      </c>
      <c r="H33" t="s">
        <v>33</v>
      </c>
      <c r="I33" t="s">
        <v>96</v>
      </c>
      <c r="J33" t="s">
        <v>97</v>
      </c>
      <c r="K33" t="s">
        <v>160</v>
      </c>
      <c r="L33" t="s">
        <v>175</v>
      </c>
      <c r="M33" t="s">
        <v>166</v>
      </c>
    </row>
    <row r="34" spans="1:13" x14ac:dyDescent="0.3">
      <c r="A34" t="s">
        <v>8</v>
      </c>
      <c r="B34" t="s">
        <v>176</v>
      </c>
      <c r="C34" t="s">
        <v>177</v>
      </c>
      <c r="D34" t="s">
        <v>178</v>
      </c>
      <c r="E34" t="s">
        <v>164</v>
      </c>
      <c r="F34" t="s">
        <v>95</v>
      </c>
      <c r="G34" t="s">
        <v>29</v>
      </c>
      <c r="H34" t="s">
        <v>34</v>
      </c>
      <c r="I34" t="s">
        <v>96</v>
      </c>
      <c r="J34" t="s">
        <v>97</v>
      </c>
      <c r="K34" t="s">
        <v>160</v>
      </c>
      <c r="L34" t="s">
        <v>165</v>
      </c>
      <c r="M34" t="s">
        <v>179</v>
      </c>
    </row>
    <row r="35" spans="1:13" x14ac:dyDescent="0.3">
      <c r="A35" t="s">
        <v>8</v>
      </c>
      <c r="B35" t="s">
        <v>176</v>
      </c>
      <c r="C35" t="s">
        <v>177</v>
      </c>
      <c r="D35" t="s">
        <v>180</v>
      </c>
      <c r="E35" t="s">
        <v>168</v>
      </c>
      <c r="F35" t="s">
        <v>102</v>
      </c>
      <c r="G35" t="s">
        <v>29</v>
      </c>
      <c r="H35" t="s">
        <v>34</v>
      </c>
      <c r="I35" t="s">
        <v>96</v>
      </c>
      <c r="J35" t="s">
        <v>97</v>
      </c>
      <c r="K35" t="s">
        <v>160</v>
      </c>
      <c r="L35" t="s">
        <v>169</v>
      </c>
      <c r="M35" t="s">
        <v>179</v>
      </c>
    </row>
    <row r="36" spans="1:13" x14ac:dyDescent="0.3">
      <c r="A36" t="s">
        <v>8</v>
      </c>
      <c r="B36" t="s">
        <v>176</v>
      </c>
      <c r="C36" t="s">
        <v>177</v>
      </c>
      <c r="D36" t="s">
        <v>181</v>
      </c>
      <c r="E36" t="s">
        <v>171</v>
      </c>
      <c r="F36" t="s">
        <v>95</v>
      </c>
      <c r="G36" t="s">
        <v>29</v>
      </c>
      <c r="H36" t="s">
        <v>34</v>
      </c>
      <c r="I36" t="s">
        <v>96</v>
      </c>
      <c r="J36" t="s">
        <v>97</v>
      </c>
      <c r="K36" t="s">
        <v>160</v>
      </c>
      <c r="L36" t="s">
        <v>172</v>
      </c>
      <c r="M36" t="s">
        <v>179</v>
      </c>
    </row>
    <row r="37" spans="1:13" x14ac:dyDescent="0.3">
      <c r="A37" t="s">
        <v>8</v>
      </c>
      <c r="B37" t="s">
        <v>176</v>
      </c>
      <c r="C37" t="s">
        <v>177</v>
      </c>
      <c r="D37" t="s">
        <v>182</v>
      </c>
      <c r="E37" t="s">
        <v>174</v>
      </c>
      <c r="F37" t="s">
        <v>102</v>
      </c>
      <c r="G37" t="s">
        <v>29</v>
      </c>
      <c r="H37" t="s">
        <v>34</v>
      </c>
      <c r="I37" t="s">
        <v>96</v>
      </c>
      <c r="J37" t="s">
        <v>97</v>
      </c>
      <c r="K37" t="s">
        <v>160</v>
      </c>
      <c r="L37" t="s">
        <v>175</v>
      </c>
      <c r="M37" t="s">
        <v>179</v>
      </c>
    </row>
    <row r="38" spans="1:13" x14ac:dyDescent="0.3">
      <c r="A38" t="s">
        <v>8</v>
      </c>
      <c r="B38" t="s">
        <v>183</v>
      </c>
      <c r="C38" t="s">
        <v>21</v>
      </c>
      <c r="D38" t="s">
        <v>184</v>
      </c>
      <c r="E38" t="s">
        <v>164</v>
      </c>
      <c r="F38" t="s">
        <v>95</v>
      </c>
      <c r="G38" t="s">
        <v>29</v>
      </c>
      <c r="H38" t="s">
        <v>35</v>
      </c>
      <c r="I38" t="s">
        <v>96</v>
      </c>
      <c r="J38" t="s">
        <v>97</v>
      </c>
      <c r="K38" t="s">
        <v>160</v>
      </c>
      <c r="L38" t="s">
        <v>165</v>
      </c>
      <c r="M38" t="s">
        <v>185</v>
      </c>
    </row>
    <row r="39" spans="1:13" x14ac:dyDescent="0.3">
      <c r="A39" t="s">
        <v>8</v>
      </c>
      <c r="B39" t="s">
        <v>183</v>
      </c>
      <c r="C39" t="s">
        <v>21</v>
      </c>
      <c r="D39" t="s">
        <v>186</v>
      </c>
      <c r="E39" t="s">
        <v>168</v>
      </c>
      <c r="F39" t="s">
        <v>102</v>
      </c>
      <c r="G39" t="s">
        <v>29</v>
      </c>
      <c r="H39" t="s">
        <v>35</v>
      </c>
      <c r="I39" t="s">
        <v>96</v>
      </c>
      <c r="J39" t="s">
        <v>97</v>
      </c>
      <c r="K39" t="s">
        <v>160</v>
      </c>
      <c r="L39" t="s">
        <v>169</v>
      </c>
      <c r="M39" t="s">
        <v>185</v>
      </c>
    </row>
    <row r="40" spans="1:13" x14ac:dyDescent="0.3">
      <c r="A40" t="s">
        <v>8</v>
      </c>
      <c r="B40" t="s">
        <v>183</v>
      </c>
      <c r="C40" t="s">
        <v>21</v>
      </c>
      <c r="D40" t="s">
        <v>187</v>
      </c>
      <c r="E40" t="s">
        <v>171</v>
      </c>
      <c r="F40" t="s">
        <v>95</v>
      </c>
      <c r="G40" t="s">
        <v>29</v>
      </c>
      <c r="H40" t="s">
        <v>35</v>
      </c>
      <c r="I40" t="s">
        <v>96</v>
      </c>
      <c r="J40" t="s">
        <v>97</v>
      </c>
      <c r="K40" t="s">
        <v>160</v>
      </c>
      <c r="L40" t="s">
        <v>172</v>
      </c>
      <c r="M40" t="s">
        <v>185</v>
      </c>
    </row>
    <row r="41" spans="1:13" x14ac:dyDescent="0.3">
      <c r="A41" t="s">
        <v>8</v>
      </c>
      <c r="B41" t="s">
        <v>183</v>
      </c>
      <c r="C41" t="s">
        <v>21</v>
      </c>
      <c r="D41" t="s">
        <v>188</v>
      </c>
      <c r="E41" t="s">
        <v>174</v>
      </c>
      <c r="F41" t="s">
        <v>102</v>
      </c>
      <c r="G41" t="s">
        <v>29</v>
      </c>
      <c r="H41" t="s">
        <v>35</v>
      </c>
      <c r="I41" t="s">
        <v>96</v>
      </c>
      <c r="J41" t="s">
        <v>97</v>
      </c>
      <c r="K41" t="s">
        <v>160</v>
      </c>
      <c r="L41" t="s">
        <v>175</v>
      </c>
      <c r="M41" t="s">
        <v>185</v>
      </c>
    </row>
    <row r="42" spans="1:13" x14ac:dyDescent="0.3">
      <c r="A42" t="s">
        <v>9</v>
      </c>
      <c r="B42" t="s">
        <v>190</v>
      </c>
      <c r="C42" t="s">
        <v>191</v>
      </c>
      <c r="D42" t="s">
        <v>192</v>
      </c>
      <c r="E42" t="s">
        <v>193</v>
      </c>
      <c r="F42" t="s">
        <v>95</v>
      </c>
      <c r="G42" t="s">
        <v>29</v>
      </c>
      <c r="H42" t="s">
        <v>36</v>
      </c>
      <c r="I42" t="s">
        <v>96</v>
      </c>
      <c r="J42" t="s">
        <v>97</v>
      </c>
      <c r="K42" t="s">
        <v>189</v>
      </c>
      <c r="L42" t="s">
        <v>194</v>
      </c>
      <c r="M42" t="s">
        <v>195</v>
      </c>
    </row>
    <row r="43" spans="1:13" x14ac:dyDescent="0.3">
      <c r="A43" t="s">
        <v>205</v>
      </c>
      <c r="B43" t="s">
        <v>190</v>
      </c>
      <c r="C43" t="s">
        <v>191</v>
      </c>
      <c r="D43" t="s">
        <v>196</v>
      </c>
      <c r="E43" t="s">
        <v>197</v>
      </c>
      <c r="F43" t="s">
        <v>102</v>
      </c>
      <c r="G43" t="s">
        <v>29</v>
      </c>
      <c r="H43" t="s">
        <v>36</v>
      </c>
      <c r="I43" t="s">
        <v>96</v>
      </c>
      <c r="J43" t="s">
        <v>97</v>
      </c>
      <c r="K43" t="s">
        <v>189</v>
      </c>
      <c r="L43" t="s">
        <v>198</v>
      </c>
      <c r="M43" t="s">
        <v>195</v>
      </c>
    </row>
    <row r="44" spans="1:13" x14ac:dyDescent="0.3">
      <c r="A44" t="s">
        <v>206</v>
      </c>
      <c r="B44" t="s">
        <v>190</v>
      </c>
      <c r="C44" t="s">
        <v>191</v>
      </c>
      <c r="D44" t="s">
        <v>199</v>
      </c>
      <c r="E44" t="s">
        <v>200</v>
      </c>
      <c r="F44" t="s">
        <v>95</v>
      </c>
      <c r="G44" t="s">
        <v>29</v>
      </c>
      <c r="H44" t="s">
        <v>36</v>
      </c>
      <c r="I44" t="s">
        <v>96</v>
      </c>
      <c r="J44" t="s">
        <v>97</v>
      </c>
      <c r="K44" t="s">
        <v>189</v>
      </c>
      <c r="L44" t="s">
        <v>201</v>
      </c>
      <c r="M44" t="s">
        <v>195</v>
      </c>
    </row>
    <row r="45" spans="1:13" x14ac:dyDescent="0.3">
      <c r="A45" t="s">
        <v>207</v>
      </c>
      <c r="B45" t="s">
        <v>190</v>
      </c>
      <c r="C45" t="s">
        <v>191</v>
      </c>
      <c r="D45" t="s">
        <v>202</v>
      </c>
      <c r="E45" t="s">
        <v>203</v>
      </c>
      <c r="F45" t="s">
        <v>102</v>
      </c>
      <c r="G45" t="s">
        <v>29</v>
      </c>
      <c r="H45" t="s">
        <v>36</v>
      </c>
      <c r="I45" t="s">
        <v>96</v>
      </c>
      <c r="J45" t="s">
        <v>97</v>
      </c>
      <c r="K45" t="s">
        <v>189</v>
      </c>
      <c r="L45" t="s">
        <v>204</v>
      </c>
      <c r="M45" t="s">
        <v>195</v>
      </c>
    </row>
  </sheetData>
  <phoneticPr fontId="3" type="noConversion"/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5"/>
  <sheetViews>
    <sheetView tabSelected="1" workbookViewId="0">
      <selection activeCell="F8" sqref="F8"/>
    </sheetView>
  </sheetViews>
  <sheetFormatPr defaultRowHeight="14.4" x14ac:dyDescent="0.3"/>
  <cols>
    <col min="1" max="1" width="27.109375" bestFit="1" customWidth="1"/>
    <col min="2" max="2" width="25" bestFit="1" customWidth="1"/>
    <col min="3" max="3" width="45.33203125" bestFit="1" customWidth="1"/>
  </cols>
  <sheetData>
    <row r="1" spans="1:3" x14ac:dyDescent="0.3">
      <c r="A1" s="5" t="s">
        <v>37</v>
      </c>
      <c r="B1" s="5" t="s">
        <v>38</v>
      </c>
      <c r="C1" s="5" t="s">
        <v>39</v>
      </c>
    </row>
    <row r="2" spans="1:3" x14ac:dyDescent="0.3">
      <c r="A2" t="s">
        <v>40</v>
      </c>
      <c r="B2" t="s">
        <v>43</v>
      </c>
      <c r="C2" t="s">
        <v>47</v>
      </c>
    </row>
    <row r="3" spans="1:3" x14ac:dyDescent="0.3">
      <c r="A3" t="s">
        <v>40</v>
      </c>
      <c r="B3" t="s">
        <v>44</v>
      </c>
      <c r="C3" t="s">
        <v>48</v>
      </c>
    </row>
    <row r="4" spans="1:3" x14ac:dyDescent="0.3">
      <c r="A4" t="s">
        <v>41</v>
      </c>
      <c r="B4" t="s">
        <v>45</v>
      </c>
      <c r="C4" t="s">
        <v>49</v>
      </c>
    </row>
    <row r="5" spans="1:3" x14ac:dyDescent="0.3">
      <c r="A5" t="s">
        <v>42</v>
      </c>
      <c r="B5" t="s">
        <v>46</v>
      </c>
      <c r="C5" t="s">
        <v>50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6</vt:i4>
      </vt:variant>
    </vt:vector>
  </HeadingPairs>
  <TitlesOfParts>
    <vt:vector size="6" baseType="lpstr">
      <vt:lpstr>Padrão _de_nome</vt:lpstr>
      <vt:lpstr>Fase1_Planejamento</vt:lpstr>
      <vt:lpstr>Campanhas</vt:lpstr>
      <vt:lpstr>Conjuntos</vt:lpstr>
      <vt:lpstr>Anuncios</vt:lpstr>
      <vt:lpstr>Regras_Decisao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Duffrayer</dc:creator>
  <cp:lastModifiedBy>Duffrayer</cp:lastModifiedBy>
  <dcterms:created xsi:type="dcterms:W3CDTF">2025-09-25T11:20:15Z</dcterms:created>
  <dcterms:modified xsi:type="dcterms:W3CDTF">2025-09-25T14:12:23Z</dcterms:modified>
</cp:coreProperties>
</file>