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5520" windowHeight="15620" tabRatio="500" activeTab="3"/>
  </bookViews>
  <sheets>
    <sheet name="统计-发现泄漏最多的人" sheetId="4" r:id="rId1"/>
    <sheet name="统计-泄漏最多的团队" sheetId="5" r:id="rId2"/>
    <sheet name="源" sheetId="2" r:id="rId3"/>
    <sheet name="参数" sheetId="3" r:id="rId4"/>
  </sheets>
  <calcPr calcId="140000" concurrentCalc="0"/>
  <pivotCaches>
    <pivotCache cacheId="8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<sst xmlns="http://schemas.openxmlformats.org/spreadsheetml/2006/main" count="374" uniqueCount="195">
  <si>
    <t>_formatString</t>
  </si>
  <si>
    <t>_content_label</t>
  </si>
  <si>
    <t>发现人</t>
  </si>
  <si>
    <t>行数</t>
  </si>
  <si>
    <t>团队</t>
  </si>
  <si>
    <t>文件名</t>
  </si>
  <si>
    <t>变量</t>
  </si>
  <si>
    <t>是否修复</t>
  </si>
  <si>
    <t>发现时间</t>
  </si>
  <si>
    <t>周</t>
  </si>
  <si>
    <t>模块</t>
  </si>
  <si>
    <t>未修复原因</t>
  </si>
  <si>
    <t>泄漏原因</t>
  </si>
  <si>
    <t>责任团队</t>
  </si>
  <si>
    <t>搜索</t>
  </si>
  <si>
    <t>出行</t>
  </si>
  <si>
    <t>用户</t>
  </si>
  <si>
    <t>生活服务</t>
  </si>
  <si>
    <t>第三方</t>
  </si>
  <si>
    <t>室内地图</t>
  </si>
  <si>
    <t>街景</t>
  </si>
  <si>
    <t>其他</t>
  </si>
  <si>
    <t>汤国行</t>
  </si>
  <si>
    <t>郭启晶</t>
  </si>
  <si>
    <t>罗潇</t>
  </si>
  <si>
    <t>罗冰</t>
  </si>
  <si>
    <t>宋浩波</t>
  </si>
  <si>
    <t>蒋铮</t>
  </si>
  <si>
    <t>房小荣</t>
  </si>
  <si>
    <t>张露漪</t>
  </si>
  <si>
    <t>崔斌</t>
  </si>
  <si>
    <t>刘霖</t>
  </si>
  <si>
    <t>张永峰</t>
  </si>
  <si>
    <t>曾庆亮</t>
  </si>
  <si>
    <t>李文竹</t>
  </si>
  <si>
    <t>洪聪</t>
  </si>
  <si>
    <t>王甫</t>
  </si>
  <si>
    <t>王中周</t>
  </si>
  <si>
    <t>郭晓</t>
  </si>
  <si>
    <t>王城</t>
  </si>
  <si>
    <t>李立鹏</t>
  </si>
  <si>
    <t>吴文扬</t>
  </si>
  <si>
    <t>刘法亮</t>
  </si>
  <si>
    <t>录音</t>
  </si>
  <si>
    <t>NMRecordProgressHUD.m</t>
  </si>
  <si>
    <t>labelSize.width</t>
  </si>
  <si>
    <t>是</t>
  </si>
  <si>
    <t>否</t>
  </si>
  <si>
    <t>找不出原因</t>
  </si>
  <si>
    <t>代码详情</t>
  </si>
  <si>
    <t>备注</t>
  </si>
  <si>
    <t>NMRecordingButtonView.m</t>
  </si>
  <si>
    <t>labelSize.width = MIN(labelSize.width, maxWidth);</t>
  </si>
  <si>
    <t>_hudView.labelFont = [UIFont nmNormalFontOfSize22];</t>
  </si>
  <si>
    <t>_hudView.labelFont</t>
  </si>
  <si>
    <t>NMMain</t>
  </si>
  <si>
    <t>NMMapViewController.m</t>
  </si>
  <si>
    <t>photoSelectManager</t>
  </si>
  <si>
    <t>MPSPOIPoint.m</t>
  </si>
  <si>
    <t>self.name</t>
  </si>
  <si>
    <t>分享</t>
  </si>
  <si>
    <t>NMShareManager.m</t>
  </si>
  <si>
    <t>134-136</t>
  </si>
  <si>
    <t xml:space="preserve">_actionsArray,_sheetArray,_stateStack </t>
  </si>
  <si>
    <t>未释放</t>
  </si>
  <si>
    <t>self.sinaMessage = [self.datasource shareSinaContent];</t>
  </si>
  <si>
    <t>self.sinaMessage</t>
  </si>
  <si>
    <t>NMFeedBackDescribePhotoView.m</t>
    <phoneticPr fontId="0" type="noConversion"/>
  </si>
  <si>
    <t>反馈</t>
  </si>
  <si>
    <t>[self goCommonContactProcessing:str]</t>
    <phoneticPr fontId="0" type="noConversion"/>
  </si>
  <si>
    <t>str</t>
  </si>
  <si>
    <t>类废弃，不用检查</t>
  </si>
  <si>
    <t>交通互助</t>
  </si>
  <si>
    <t>NMLayerAsynImageView.m</t>
  </si>
  <si>
    <t>_defaultBgImageName</t>
  </si>
  <si>
    <t>_defaultBgImageName  = [NSString stringWithFormat:@"%@",defaultImageName];</t>
  </si>
  <si>
    <t>self.imageView</t>
  </si>
  <si>
    <t>self.imageView = nil;</t>
  </si>
  <si>
    <t>NMPanoramaView.m</t>
  </si>
  <si>
    <t>NMPanoramaManager.m</t>
  </si>
  <si>
    <t>dataMode</t>
  </si>
  <si>
    <t>NMPanoramaMode *dataMode = [[NMPanoramaMode alloc] initWithDictionary:mDic];</t>
  </si>
  <si>
    <t>return [NSString stringWithFormat:@"%@%@", _dataMode.shareContent, [_shortUtility urlString]];</t>
  </si>
  <si>
    <t>AMAOSFeedBackData.m</t>
  </si>
  <si>
    <t>self.adcode</t>
  </si>
  <si>
    <t>NMShortUrlUtility.m</t>
  </si>
  <si>
    <t>self.completionShortUrl</t>
  </si>
  <si>
    <t>self.subject/self.shareToSinaImage</t>
  </si>
  <si>
    <t>renderPanoramaView</t>
  </si>
  <si>
    <t>view</t>
  </si>
  <si>
    <t>renderPanoramaView方法内存泄露，构建的view使用完了没有释放</t>
  </si>
  <si>
    <t>AMEDCallbackManager.mm</t>
  </si>
  <si>
    <t>地图引擎</t>
  </si>
  <si>
    <t>labelItem</t>
  </si>
  <si>
    <t>am_mappoi* labelItem = am_mapengine_selectmappois(_mapEngine, location.x * scaleFactor(), location.y * scaleFactor(), 10, &amp;selectedSize);</t>
  </si>
  <si>
    <t>IndoorSearchView</t>
    <phoneticPr fontId="0" type="noConversion"/>
  </si>
  <si>
    <t>mview</t>
  </si>
  <si>
    <t>AMGetMapDataOperation.mm</t>
  </si>
  <si>
    <t xml:space="preserve">@autoreleasepool 报泄漏 </t>
  </si>
  <si>
    <t>@autoreleasepool {</t>
  </si>
  <si>
    <t>门址上报</t>
  </si>
  <si>
    <t>NMUploadDoorAddressView.m</t>
  </si>
  <si>
    <t>_doorAddressBg</t>
  </si>
  <si>
    <t>高尔夫</t>
  </si>
  <si>
    <t>NMGolfTableViewCell.m</t>
  </si>
  <si>
    <t>_star</t>
  </si>
  <si>
    <t>_star = [[UILabel alloc] initWithFrame:CGRectMake(x, y, w, h)];</t>
  </si>
  <si>
    <t>一筐搜</t>
  </si>
  <si>
    <t>NMGeneralSearchGEOView.m</t>
  </si>
  <si>
    <t>_nameLabel</t>
  </si>
  <si>
    <t>_nameLabel = [[UILabel alloc] init]</t>
  </si>
  <si>
    <t>NMGroupBuyingCategoryBtnView.m</t>
    <phoneticPr fontId="0" type="noConversion"/>
  </si>
  <si>
    <t>[self.btnArray addObject:btn]</t>
  </si>
  <si>
    <t>团购</t>
  </si>
  <si>
    <t>NMGroupBuyingHomeView.m</t>
  </si>
  <si>
    <t>_nearbyLabel</t>
  </si>
  <si>
    <t>NMGroupBuyingSKInfoView.m</t>
  </si>
  <si>
    <t>18-19</t>
  </si>
  <si>
    <t>点击主页的附近-&gt;团购,然后再退回到主页，initBtnArray 里面的array没有释放</t>
    <phoneticPr fontId="0" type="noConversion"/>
  </si>
  <si>
    <t>NMFeedbackManager.m</t>
    <phoneticPr fontId="0" type="noConversion"/>
  </si>
  <si>
    <t>goCommonContactProcessing:</t>
  </si>
  <si>
    <t>方法中字符串赋值有泄漏</t>
  </si>
  <si>
    <t>AMAOSPathParser.m</t>
    <phoneticPr fontId="1" type="noConversion"/>
  </si>
  <si>
    <t>parseAosFootPath:中decoder-&gt;Decode(pathBytes, pathLen);</t>
    <phoneticPr fontId="1" type="noConversion"/>
  </si>
  <si>
    <t>NMPanoramaManager.m</t>
    <phoneticPr fontId="1" type="noConversion"/>
  </si>
  <si>
    <t>motionManager</t>
  </si>
  <si>
    <t>CMMotionManager* motionManager = [[[CMMotionManager alloc] init] autorelease];</t>
  </si>
  <si>
    <t>OnlineServicesDefine.m</t>
  </si>
  <si>
    <t>NSString* utdid = [UTDevice utdid]</t>
  </si>
  <si>
    <t>utdid</t>
  </si>
  <si>
    <t>shareManager</t>
  </si>
  <si>
    <t>dealloc不进导致init中创建的三个数组没有机会释放</t>
  </si>
  <si>
    <t>NMMovieDataParser.m</t>
  </si>
  <si>
    <t xml:space="preserve">电影 </t>
  </si>
  <si>
    <t>AMAOSMovieRequest.m</t>
  </si>
  <si>
    <t>NMOfflineMapManager.m</t>
  </si>
  <si>
    <t>- (BOOL)unzipOfflineMap:(NMOfflineMapData *)map</t>
  </si>
  <si>
    <t>离线地图</t>
  </si>
  <si>
    <t>NMHotelSearchListView.m</t>
    <phoneticPr fontId="1" type="noConversion"/>
  </si>
  <si>
    <t>cell = [[[NMHotelTableViewCell alloc] initWithStyle:UITableViewCellStyleDefault reuseIdentifier:identifier andCellWidth:tableView.frame.size.width andCellHeight:TABLEVIEW_CELL_HEIGHT] autorelease]</t>
  </si>
  <si>
    <t>酒店</t>
  </si>
  <si>
    <t>NMIndoormapView.mm</t>
    <phoneticPr fontId="1" type="noConversion"/>
  </si>
  <si>
    <t>[indoorView switchFloor: floor]</t>
    <phoneticPr fontId="1" type="noConversion"/>
  </si>
  <si>
    <t>NMIndoorSelectFuncView.m</t>
    <phoneticPr fontId="1" type="noConversion"/>
  </si>
  <si>
    <t>NMIndoorMapManager.m</t>
    <phoneticPr fontId="1" type="noConversion"/>
  </si>
  <si>
    <t>NMHotelManager.m</t>
    <phoneticPr fontId="1" type="noConversion"/>
  </si>
  <si>
    <t>NMHotelDataCenter.m</t>
    <phoneticPr fontId="1" type="noConversion"/>
  </si>
  <si>
    <t>[_delegate selectedIndex: index button: button]</t>
    <phoneticPr fontId="1" type="noConversion"/>
  </si>
  <si>
    <t>MPSQueryPoiData * currentPoiInfo = [[MPSQueryPoiData alloc] init]</t>
    <phoneticPr fontId="1" type="noConversion"/>
  </si>
  <si>
    <t>_hotelRequestData.localInfo = _nearbyCityInfo</t>
    <phoneticPr fontId="1" type="noConversion"/>
  </si>
  <si>
    <t>_hotelSearchQueryCondition = [[NSMutableArray alloc] initWithCapacity:10]</t>
    <phoneticPr fontId="1" type="noConversion"/>
  </si>
  <si>
    <t>[self _loadCompass]</t>
    <phoneticPr fontId="1" type="noConversion"/>
  </si>
  <si>
    <t>NMSetupView.m</t>
    <phoneticPr fontId="1" type="noConversion"/>
  </si>
  <si>
    <t>NMHotelRequestData.h</t>
    <phoneticPr fontId="1" type="noConversion"/>
  </si>
  <si>
    <t>NSDate+NMLifeUtil.m</t>
    <phoneticPr fontId="1" type="noConversion"/>
  </si>
  <si>
    <t>[self.delegate selectedItemWithIndexPath:indexPath]</t>
    <phoneticPr fontId="1" type="noConversion"/>
  </si>
  <si>
    <t>@property (nonatomic, copy) NMCityInfoItem *cityInfo</t>
  </si>
  <si>
    <t>@property (nonatomic, copy) AMPOIClassifyData *classifyData</t>
  </si>
  <si>
    <t>NSDate *_newDate = [_gregorianCalendar dateByAddingComponents:_dateOffsetComponents toDate:self options:0]</t>
    <phoneticPr fontId="1" type="noConversion"/>
  </si>
  <si>
    <t>4592， 4609</t>
  </si>
  <si>
    <t>seckillViewArray和btnArray</t>
  </si>
  <si>
    <t>btnArray和btnName</t>
  </si>
  <si>
    <t xml:space="preserve">(NSDictionary *)parserToDataCenterWithData:(id)mData dataType:(NMMovieRequestType)type 当type为NMMOVIE_REQUEST_TYPE_CINEMALIST_COMMON或者NMMOVIE_REQUEST_TYPE_CINEMALIST_AROUND时创建一次cinemaCounty，在下面区县解析时有可能未经释放再次创建 
</t>
  </si>
  <si>
    <t>NMLayersDetailView.m</t>
  </si>
  <si>
    <t>没有释放</t>
  </si>
  <si>
    <t>NMNaviRouteSchemeView.m</t>
  </si>
  <si>
    <t>导航</t>
  </si>
  <si>
    <t>路线</t>
  </si>
  <si>
    <t>Row Labels</t>
  </si>
  <si>
    <t>Grand Total</t>
  </si>
  <si>
    <t>Total</t>
  </si>
  <si>
    <t>Count of 发现人</t>
  </si>
  <si>
    <t>Count of 责任团队</t>
  </si>
  <si>
    <t>责任人</t>
  </si>
  <si>
    <t>搜索：罗冰</t>
  </si>
  <si>
    <t>搜索：李文竹</t>
  </si>
  <si>
    <t>搜索：郭晓</t>
  </si>
  <si>
    <t>搜索：王城</t>
  </si>
  <si>
    <t>架构：郭启晶</t>
  </si>
  <si>
    <t>架构：房小荣</t>
  </si>
  <si>
    <t>运营：宋浩波</t>
  </si>
  <si>
    <t>运营：张永峰</t>
  </si>
  <si>
    <t>运营：吴文扬</t>
  </si>
  <si>
    <t>运营：李立鹏</t>
  </si>
  <si>
    <t>用户：张露漪</t>
  </si>
  <si>
    <t>用户：刘法亮</t>
  </si>
  <si>
    <t>用户：刘海军</t>
  </si>
  <si>
    <t>用户：洪聪</t>
  </si>
  <si>
    <t>出行：罗潇</t>
  </si>
  <si>
    <t>出行：蒋铮</t>
  </si>
  <si>
    <t>出行：刘霖</t>
  </si>
  <si>
    <t>出行：曾庆亮</t>
  </si>
  <si>
    <t>出行：王甫</t>
  </si>
  <si>
    <t>出行：王中周</t>
  </si>
  <si>
    <t>待确定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</si>
</sst>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rgb="FF000000"/>
      <name val="宋体"/>
      <family val="2"/>
      <charset val="134"/>
    </font>
    <font>
      <sz val="12"/>
      <color rgb="FFFF0000"/>
      <name val="宋体"/>
      <charset val="134"/>
    </font>
    <font>
      <sz val="12"/>
      <color theme="1"/>
      <name val="Helvetica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g luo" refreshedDate="41754.621223263886" createdVersion="4" refreshedVersion="4" minRefreshableVersion="3" recordCount="46">
  <cacheSource type="worksheet">
    <worksheetSource ref="A1:N47" sheet="源"/>
  </cacheSource>
  <cacheFields count="14">
    <cacheField name="发现人" numFmtId="0">
      <sharedItems containsBlank="1" count="8">
        <s v="王甫"/>
        <s v="王中周"/>
        <s v="洪聪"/>
        <s v="王城"/>
        <s v="郭晓"/>
        <s v="蒋铮"/>
        <m/>
        <s v="李文竹"/>
      </sharedItems>
    </cacheField>
    <cacheField name="模块" numFmtId="0">
      <sharedItems containsBlank="1" count="19">
        <s v="录音"/>
        <s v="NMMain"/>
        <s v="分享"/>
        <s v="反馈"/>
        <s v="交通互助"/>
        <s v="街景"/>
        <m/>
        <s v="地图引擎"/>
        <s v="室内地图"/>
        <s v="门址上报"/>
        <s v="高尔夫"/>
        <s v="一筐搜"/>
        <s v="团购"/>
        <s v="路线"/>
        <s v="第三方"/>
        <s v="电影 "/>
        <s v="离线地图"/>
        <s v="酒店"/>
        <s v="导航"/>
      </sharedItems>
    </cacheField>
    <cacheField name="责任人" numFmtId="0">
      <sharedItems containsBlank="1"/>
    </cacheField>
    <cacheField name="责任团队" numFmtId="0">
      <sharedItems count="7">
        <s v="用户"/>
        <s v="搜索"/>
        <s v="出行"/>
        <s v="街景"/>
        <s v="室内地图"/>
        <s v="生活服务"/>
        <s v="第三方"/>
      </sharedItems>
    </cacheField>
    <cacheField name="文件名" numFmtId="0">
      <sharedItems/>
    </cacheField>
    <cacheField name="行数" numFmtId="0">
      <sharedItems containsBlank="1" containsMixedTypes="1" containsNumber="1" containsInteger="1" minValue="17" maxValue="2944"/>
    </cacheField>
    <cacheField name="变量" numFmtId="0">
      <sharedItems containsBlank="1"/>
    </cacheField>
    <cacheField name="代码详情" numFmtId="0">
      <sharedItems containsBlank="1"/>
    </cacheField>
    <cacheField name="泄漏原因" numFmtId="0">
      <sharedItems containsBlank="1"/>
    </cacheField>
    <cacheField name="是否修复" numFmtId="0">
      <sharedItems containsBlank="1"/>
    </cacheField>
    <cacheField name="未修复原因" numFmtId="0">
      <sharedItems containsBlank="1"/>
    </cacheField>
    <cacheField name="发现时间" numFmtId="0">
      <sharedItems containsNonDate="0" containsDate="1" containsString="0" containsBlank="1" minDate="2014-04-24T00:00:00" maxDate="2014-04-25T00:00:00"/>
    </cacheField>
    <cacheField name="周" numFmtId="0">
      <sharedItems containsSemiMixedTypes="0" containsString="0" containsNumber="1" containsInteger="1" minValue="0" maxValue="2" count="3">
        <n v="0"/>
        <n v="1"/>
        <n v="2" u="1"/>
      </sharedItems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m/>
    <x v="0"/>
    <s v="NMRecordProgressHUD.m"/>
    <n v="194"/>
    <s v="labelSize.width"/>
    <s v="labelSize.width = MIN(labelSize.width, maxWidth);"/>
    <m/>
    <s v="否"/>
    <s v="找不出原因"/>
    <m/>
    <x v="0"/>
    <m/>
  </r>
  <r>
    <x v="0"/>
    <x v="0"/>
    <m/>
    <x v="0"/>
    <s v="NMRecordingButtonView.m"/>
    <n v="89"/>
    <s v="_hudView.labelFont"/>
    <s v="_hudView.labelFont = [UIFont nmNormalFontOfSize22];"/>
    <m/>
    <s v="否"/>
    <s v="找不出原因"/>
    <m/>
    <x v="0"/>
    <m/>
  </r>
  <r>
    <x v="0"/>
    <x v="1"/>
    <m/>
    <x v="1"/>
    <s v="NMMapViewController.m"/>
    <s v="4592， 4609"/>
    <s v="photoSelectManager"/>
    <m/>
    <m/>
    <s v="否"/>
    <s v="找不出原因"/>
    <m/>
    <x v="0"/>
    <m/>
  </r>
  <r>
    <x v="1"/>
    <x v="1"/>
    <m/>
    <x v="1"/>
    <s v="MPSPOIPoint.m"/>
    <m/>
    <s v="self.name"/>
    <m/>
    <m/>
    <s v="否"/>
    <m/>
    <m/>
    <x v="0"/>
    <m/>
  </r>
  <r>
    <x v="0"/>
    <x v="2"/>
    <m/>
    <x v="0"/>
    <s v="NMShareManager.m"/>
    <s v="134-136"/>
    <s v="_actionsArray,_sheetArray,_stateStack "/>
    <m/>
    <s v="未释放"/>
    <s v="是"/>
    <m/>
    <m/>
    <x v="0"/>
    <m/>
  </r>
  <r>
    <x v="0"/>
    <x v="2"/>
    <m/>
    <x v="0"/>
    <s v="NMShareManager.m"/>
    <n v="578"/>
    <s v="self.sinaMessage"/>
    <s v="self.sinaMessage = [self.datasource shareSinaContent];"/>
    <m/>
    <s v="是"/>
    <m/>
    <m/>
    <x v="0"/>
    <m/>
  </r>
  <r>
    <x v="0"/>
    <x v="3"/>
    <m/>
    <x v="2"/>
    <s v="NMFeedBackDescribePhotoView.m"/>
    <n v="572"/>
    <s v="str"/>
    <s v="[self goCommonContactProcessing:str]"/>
    <m/>
    <s v="否"/>
    <s v="类废弃，不用检查"/>
    <m/>
    <x v="0"/>
    <m/>
  </r>
  <r>
    <x v="0"/>
    <x v="4"/>
    <m/>
    <x v="0"/>
    <s v="NMLayerAsynImageView.m"/>
    <n v="97"/>
    <s v="_defaultBgImageName"/>
    <s v="_defaultBgImageName  = [NSString stringWithFormat:@&quot;%@&quot;,defaultImageName];"/>
    <m/>
    <s v="否"/>
    <m/>
    <m/>
    <x v="0"/>
    <m/>
  </r>
  <r>
    <x v="0"/>
    <x v="4"/>
    <m/>
    <x v="0"/>
    <s v="NMLayerAsynImageView.m"/>
    <n v="74"/>
    <s v="self.imageView"/>
    <s v="self.imageView = nil;"/>
    <m/>
    <s v="否"/>
    <m/>
    <m/>
    <x v="0"/>
    <m/>
  </r>
  <r>
    <x v="0"/>
    <x v="5"/>
    <m/>
    <x v="3"/>
    <s v="NMPanoramaManager.m"/>
    <n v="663"/>
    <s v="dataMode"/>
    <s v="NMPanoramaMode *dataMode = [[NMPanoramaMode alloc] initWithDictionary:mDic];"/>
    <m/>
    <s v="否"/>
    <m/>
    <m/>
    <x v="0"/>
    <m/>
  </r>
  <r>
    <x v="0"/>
    <x v="5"/>
    <m/>
    <x v="3"/>
    <s v="NMPanoramaManager.m"/>
    <n v="815"/>
    <m/>
    <s v="return [NSString stringWithFormat:@&quot;%@%@&quot;, _dataMode.shareContent, [_shortUtility urlString]];"/>
    <m/>
    <s v="否"/>
    <m/>
    <m/>
    <x v="0"/>
    <m/>
  </r>
  <r>
    <x v="1"/>
    <x v="3"/>
    <m/>
    <x v="2"/>
    <s v="AMAOSFeedBackData.m"/>
    <m/>
    <s v="self.adcode"/>
    <m/>
    <m/>
    <s v="是"/>
    <m/>
    <m/>
    <x v="0"/>
    <m/>
  </r>
  <r>
    <x v="1"/>
    <x v="6"/>
    <m/>
    <x v="2"/>
    <s v="NMShortUrlUtility.m"/>
    <m/>
    <s v="self.completionShortUrl"/>
    <m/>
    <m/>
    <s v="是"/>
    <m/>
    <m/>
    <x v="0"/>
    <m/>
  </r>
  <r>
    <x v="1"/>
    <x v="2"/>
    <m/>
    <x v="0"/>
    <s v="NMShareManager.m"/>
    <m/>
    <s v="self.subject/self.shareToSinaImage"/>
    <m/>
    <m/>
    <s v="是"/>
    <m/>
    <m/>
    <x v="0"/>
    <m/>
  </r>
  <r>
    <x v="1"/>
    <x v="5"/>
    <m/>
    <x v="3"/>
    <s v="NMPanoramaView.m"/>
    <m/>
    <s v="view"/>
    <s v="renderPanoramaView"/>
    <s v="renderPanoramaView方法内存泄露，构建的view使用完了没有释放"/>
    <s v="否"/>
    <m/>
    <m/>
    <x v="0"/>
    <m/>
  </r>
  <r>
    <x v="1"/>
    <x v="7"/>
    <m/>
    <x v="1"/>
    <s v="AMEDCallbackManager.mm"/>
    <n v="314"/>
    <s v="labelItem"/>
    <s v="am_mappoi* labelItem = am_mapengine_selectmappois(_mapEngine, location.x * scaleFactor(), location.y * scaleFactor(), 10, &amp;selectedSize);"/>
    <m/>
    <s v="否"/>
    <m/>
    <m/>
    <x v="0"/>
    <m/>
  </r>
  <r>
    <x v="1"/>
    <x v="8"/>
    <m/>
    <x v="4"/>
    <s v="IndoorSearchView"/>
    <n v="432"/>
    <s v="mview"/>
    <m/>
    <s v="未释放"/>
    <s v="否"/>
    <m/>
    <m/>
    <x v="0"/>
    <m/>
  </r>
  <r>
    <x v="2"/>
    <x v="7"/>
    <m/>
    <x v="1"/>
    <s v="AMGetMapDataOperation.mm"/>
    <n v="58"/>
    <m/>
    <s v="@autoreleasepool {"/>
    <s v="@autoreleasepool 报泄漏 "/>
    <s v="否"/>
    <m/>
    <m/>
    <x v="0"/>
    <m/>
  </r>
  <r>
    <x v="2"/>
    <x v="9"/>
    <m/>
    <x v="0"/>
    <s v="NMUploadDoorAddressView.m"/>
    <m/>
    <s v="_doorAddressBg"/>
    <m/>
    <s v="未释放"/>
    <s v="是"/>
    <m/>
    <m/>
    <x v="0"/>
    <m/>
  </r>
  <r>
    <x v="2"/>
    <x v="10"/>
    <m/>
    <x v="5"/>
    <s v="NMGolfTableViewCell.m"/>
    <m/>
    <s v="_star"/>
    <s v="_star = [[UILabel alloc] initWithFrame:CGRectMake(x, y, w, h)];"/>
    <s v="未释放"/>
    <s v="否"/>
    <m/>
    <m/>
    <x v="0"/>
    <m/>
  </r>
  <r>
    <x v="2"/>
    <x v="11"/>
    <m/>
    <x v="1"/>
    <s v="NMGeneralSearchGEOView.m"/>
    <n v="62"/>
    <s v="_nameLabel"/>
    <s v="_nameLabel = [[UILabel alloc] init]"/>
    <s v="未释放"/>
    <s v="是"/>
    <m/>
    <m/>
    <x v="0"/>
    <m/>
  </r>
  <r>
    <x v="2"/>
    <x v="12"/>
    <m/>
    <x v="5"/>
    <s v="NMGroupBuyingCategoryBtnView.m"/>
    <n v="64"/>
    <m/>
    <s v="[self.btnArray addObject:btn]"/>
    <m/>
    <s v="否"/>
    <m/>
    <m/>
    <x v="0"/>
    <m/>
  </r>
  <r>
    <x v="2"/>
    <x v="12"/>
    <m/>
    <x v="5"/>
    <s v="NMGroupBuyingHomeView.m"/>
    <n v="86"/>
    <s v="_nearbyLabel"/>
    <m/>
    <s v="未释放"/>
    <s v="否"/>
    <m/>
    <m/>
    <x v="0"/>
    <m/>
  </r>
  <r>
    <x v="2"/>
    <x v="12"/>
    <m/>
    <x v="5"/>
    <s v="NMGroupBuyingSKInfoView.m"/>
    <s v="18-19"/>
    <s v="seckillViewArray和btnArray"/>
    <m/>
    <s v="未释放"/>
    <s v="否"/>
    <m/>
    <m/>
    <x v="0"/>
    <m/>
  </r>
  <r>
    <x v="3"/>
    <x v="12"/>
    <m/>
    <x v="5"/>
    <s v="NMGroupBuyingSKInfoView.m"/>
    <s v="18-19"/>
    <s v="btnArray和btnName"/>
    <m/>
    <s v="点击主页的附近-&gt;团购,然后再退回到主页，initBtnArray 里面的array没有释放"/>
    <s v="否"/>
    <m/>
    <m/>
    <x v="0"/>
    <m/>
  </r>
  <r>
    <x v="3"/>
    <x v="3"/>
    <m/>
    <x v="2"/>
    <s v="NMFeedbackManager.m"/>
    <n v="612"/>
    <m/>
    <s v="goCommonContactProcessing:"/>
    <s v="方法中字符串赋值有泄漏"/>
    <s v="否"/>
    <m/>
    <m/>
    <x v="0"/>
    <m/>
  </r>
  <r>
    <x v="3"/>
    <x v="13"/>
    <m/>
    <x v="2"/>
    <s v="AMAOSPathParser.m"/>
    <n v="347"/>
    <m/>
    <s v="parseAosFootPath:中decoder-&gt;Decode(pathBytes, pathLen);"/>
    <m/>
    <m/>
    <m/>
    <m/>
    <x v="0"/>
    <m/>
  </r>
  <r>
    <x v="4"/>
    <x v="6"/>
    <m/>
    <x v="2"/>
    <s v="NMPanoramaManager.m"/>
    <n v="560"/>
    <s v="motionManager"/>
    <s v="CMMotionManager* motionManager = [[[CMMotionManager alloc] init] autorelease];"/>
    <m/>
    <s v="是"/>
    <m/>
    <m/>
    <x v="0"/>
    <m/>
  </r>
  <r>
    <x v="4"/>
    <x v="14"/>
    <m/>
    <x v="6"/>
    <s v="OnlineServicesDefine.m"/>
    <n v="136"/>
    <s v="utdid"/>
    <s v="NSString* utdid = [UTDevice utdid]"/>
    <m/>
    <s v="否"/>
    <m/>
    <m/>
    <x v="0"/>
    <m/>
  </r>
  <r>
    <x v="5"/>
    <x v="2"/>
    <m/>
    <x v="0"/>
    <s v="shareManager"/>
    <m/>
    <m/>
    <m/>
    <s v="dealloc不进导致init中创建的三个数组没有机会释放"/>
    <s v="是"/>
    <m/>
    <m/>
    <x v="0"/>
    <m/>
  </r>
  <r>
    <x v="5"/>
    <x v="15"/>
    <m/>
    <x v="5"/>
    <s v="NMMovieDataParser.m"/>
    <m/>
    <m/>
    <m/>
    <s v="(NSDictionary *)parserToDataCenterWithData:(id)mData dataType:(NMMovieRequestType)type 当type为NMMOVIE_REQUEST_TYPE_CINEMALIST_COMMON或者NMMOVIE_REQUEST_TYPE_CINEMALIST_AROUND时创建一次cinemaCounty，在下面区县解析时有可能未经释放再次创建 _x000d_"/>
    <s v="否"/>
    <m/>
    <m/>
    <x v="0"/>
    <m/>
  </r>
  <r>
    <x v="5"/>
    <x v="15"/>
    <m/>
    <x v="5"/>
    <s v="AMAOSMovieRequest.m"/>
    <n v="368"/>
    <m/>
    <m/>
    <m/>
    <s v="否"/>
    <m/>
    <m/>
    <x v="0"/>
    <m/>
  </r>
  <r>
    <x v="5"/>
    <x v="16"/>
    <m/>
    <x v="1"/>
    <s v="NMOfflineMapManager.m"/>
    <n v="2944"/>
    <m/>
    <s v="- (BOOL)unzipOfflineMap:(NMOfflineMapData *)map"/>
    <m/>
    <s v="是"/>
    <m/>
    <m/>
    <x v="0"/>
    <m/>
  </r>
  <r>
    <x v="6"/>
    <x v="17"/>
    <m/>
    <x v="5"/>
    <s v="NMHotelSearchListView.m"/>
    <n v="391"/>
    <m/>
    <s v="cell = [[[NMHotelTableViewCell alloc] initWithStyle:UITableViewCellStyleDefault reuseIdentifier:identifier andCellWidth:tableView.frame.size.width andCellHeight:TABLEVIEW_CELL_HEIGHT] autorelease]"/>
    <m/>
    <s v="否"/>
    <m/>
    <m/>
    <x v="0"/>
    <m/>
  </r>
  <r>
    <x v="6"/>
    <x v="6"/>
    <m/>
    <x v="5"/>
    <s v="NMIndoormapView.mm"/>
    <n v="2073"/>
    <m/>
    <s v="[indoorView switchFloor: floor]"/>
    <m/>
    <s v="否"/>
    <m/>
    <m/>
    <x v="0"/>
    <m/>
  </r>
  <r>
    <x v="6"/>
    <x v="6"/>
    <m/>
    <x v="5"/>
    <s v="NMIndoorSelectFuncView.m"/>
    <n v="166"/>
    <m/>
    <s v="[_delegate selectedIndex: index button: button]"/>
    <m/>
    <s v="否"/>
    <m/>
    <m/>
    <x v="0"/>
    <m/>
  </r>
  <r>
    <x v="6"/>
    <x v="6"/>
    <m/>
    <x v="5"/>
    <s v="NMIndoorMapManager.m"/>
    <n v="412"/>
    <m/>
    <s v="MPSQueryPoiData * currentPoiInfo = [[MPSQueryPoiData alloc] init]"/>
    <m/>
    <s v="否"/>
    <m/>
    <m/>
    <x v="0"/>
    <m/>
  </r>
  <r>
    <x v="6"/>
    <x v="6"/>
    <m/>
    <x v="5"/>
    <s v="NMHotelManager.m"/>
    <n v="2590"/>
    <m/>
    <s v="_hotelRequestData.localInfo = _nearbyCityInfo"/>
    <m/>
    <s v="否"/>
    <m/>
    <m/>
    <x v="0"/>
    <m/>
  </r>
  <r>
    <x v="6"/>
    <x v="6"/>
    <m/>
    <x v="5"/>
    <s v="NMHotelDataCenter.m"/>
    <n v="24"/>
    <m/>
    <s v="_hotelSearchQueryCondition = [[NSMutableArray alloc] initWithCapacity:10]"/>
    <m/>
    <s v="否"/>
    <m/>
    <m/>
    <x v="0"/>
    <m/>
  </r>
  <r>
    <x v="6"/>
    <x v="6"/>
    <m/>
    <x v="5"/>
    <s v="NMIndoormapView.mm"/>
    <n v="920"/>
    <m/>
    <s v="[self _loadCompass]"/>
    <m/>
    <s v="否"/>
    <m/>
    <m/>
    <x v="0"/>
    <m/>
  </r>
  <r>
    <x v="6"/>
    <x v="6"/>
    <m/>
    <x v="5"/>
    <s v="NMSetupView.m"/>
    <n v="288"/>
    <m/>
    <s v="[self.delegate selectedItemWithIndexPath:indexPath]"/>
    <m/>
    <s v="否"/>
    <m/>
    <m/>
    <x v="0"/>
    <m/>
  </r>
  <r>
    <x v="6"/>
    <x v="6"/>
    <m/>
    <x v="5"/>
    <s v="NMHotelRequestData.h"/>
    <n v="17"/>
    <m/>
    <s v="@property (nonatomic, copy) NMCityInfoItem *cityInfo"/>
    <m/>
    <s v="否"/>
    <m/>
    <m/>
    <x v="0"/>
    <m/>
  </r>
  <r>
    <x v="6"/>
    <x v="6"/>
    <m/>
    <x v="5"/>
    <s v="NMHotelRequestData.h"/>
    <n v="28"/>
    <m/>
    <s v="@property (nonatomic, copy) AMPOIClassifyData *classifyData"/>
    <m/>
    <s v="否"/>
    <m/>
    <m/>
    <x v="0"/>
    <m/>
  </r>
  <r>
    <x v="6"/>
    <x v="6"/>
    <m/>
    <x v="5"/>
    <s v="NSDate+NMLifeUtil.m"/>
    <n v="107"/>
    <m/>
    <s v="NSDate *_newDate = [_gregorianCalendar dateByAddingComponents:_dateOffsetComponents toDate:self options:0]"/>
    <m/>
    <s v="否"/>
    <m/>
    <m/>
    <x v="0"/>
    <m/>
  </r>
  <r>
    <x v="7"/>
    <x v="6"/>
    <s v="用户：洪聪"/>
    <x v="0"/>
    <s v="NMLayersDetailView.m"/>
    <n v="220"/>
    <s v="_content_label"/>
    <m/>
    <s v="没有释放"/>
    <s v="否"/>
    <s v="待确定"/>
    <d v="2014-04-24T00:00:00"/>
    <x v="1"/>
    <m/>
  </r>
  <r>
    <x v="7"/>
    <x v="18"/>
    <s v="出行：王中周"/>
    <x v="2"/>
    <s v="NMNaviRouteSchemeView.m"/>
    <n v="57"/>
    <s v="_formatString"/>
    <m/>
    <s v="没有释放"/>
    <s v="是"/>
    <m/>
    <d v="2014-04-24T00:00:0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" firstHeaderRow="2" firstDataRow="2" firstDataCol="1" rowPageCount="1" colPageCount="1"/>
  <pivotFields count="14">
    <pivotField axis="axisRow" dataField="1" showAll="0">
      <items count="9">
        <item x="0"/>
        <item x="2"/>
        <item x="1"/>
        <item x="5"/>
        <item x="7"/>
        <item x="3"/>
        <item x="4"/>
        <item x="6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m="1" x="2"/>
        <item h="1" x="0"/>
        <item t="default"/>
      </items>
    </pivotField>
    <pivotField showAll="0"/>
  </pivotFields>
  <rowFields count="1">
    <field x="0"/>
  </rowFields>
  <rowItems count="2">
    <i>
      <x v="4"/>
    </i>
    <i t="grand">
      <x/>
    </i>
  </rowItems>
  <colItems count="1">
    <i/>
  </colItems>
  <pageFields count="1">
    <pageField fld="12" hier="-1"/>
  </pageFields>
  <dataFields count="1">
    <dataField name="Count of 发现人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 rowPageCount="1" colPageCount="1"/>
  <pivotFields count="14">
    <pivotField showAll="0"/>
    <pivotField showAll="0"/>
    <pivotField showAll="0" defaultSubtotal="0"/>
    <pivotField axis="axisRow" dataField="1" showAll="0">
      <items count="8">
        <item x="5"/>
        <item x="0"/>
        <item x="2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m="1" x="2"/>
        <item h="1" x="0"/>
        <item t="default"/>
      </items>
    </pivotField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pageFields count="1">
    <pageField fld="12" hier="-1"/>
  </pageFields>
  <dataFields count="1">
    <dataField name="Count of 责任团队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9" sqref="I19"/>
    </sheetView>
  </sheetViews>
  <sheetFormatPr baseColWidth="10" defaultRowHeight="15" x14ac:dyDescent="0"/>
  <cols>
    <col min="1" max="1" width="14.83203125" customWidth="1"/>
    <col min="2" max="2" width="5.33203125" customWidth="1"/>
    <col min="3" max="4" width="5.1640625" bestFit="1" customWidth="1"/>
    <col min="5" max="5" width="7.1640625" bestFit="1" customWidth="1"/>
    <col min="6" max="7" width="5.1640625" bestFit="1" customWidth="1"/>
    <col min="8" max="8" width="7.1640625" bestFit="1" customWidth="1"/>
    <col min="9" max="9" width="6.83203125" bestFit="1" customWidth="1"/>
  </cols>
  <sheetData>
    <row r="1" spans="1:2">
      <c r="A1" s="16" t="s">
        <v>9</v>
      </c>
      <c r="B1" s="17">
        <v>1</v>
      </c>
    </row>
    <row r="3" spans="1:2">
      <c r="A3" s="16" t="s">
        <v>171</v>
      </c>
    </row>
    <row r="4" spans="1:2">
      <c r="A4" s="16" t="s">
        <v>168</v>
      </c>
      <c r="B4" t="s">
        <v>170</v>
      </c>
    </row>
    <row r="5" spans="1:2">
      <c r="A5" s="17" t="s">
        <v>34</v>
      </c>
      <c r="B5" s="18">
        <v>2</v>
      </c>
    </row>
    <row r="6" spans="1:2">
      <c r="A6" s="17" t="s">
        <v>169</v>
      </c>
      <c r="B6" s="18">
        <v>2</v>
      </c>
    </row>
  </sheetData>
  <sortState ref="A3:B13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38" sqref="D38"/>
    </sheetView>
  </sheetViews>
  <sheetFormatPr baseColWidth="10" defaultRowHeight="15" x14ac:dyDescent="0"/>
  <cols>
    <col min="1" max="1" width="16.83203125" customWidth="1"/>
    <col min="2" max="2" width="5.33203125" customWidth="1"/>
    <col min="3" max="4" width="5.1640625" bestFit="1" customWidth="1"/>
    <col min="5" max="5" width="7.1640625" bestFit="1" customWidth="1"/>
    <col min="6" max="7" width="5.1640625" bestFit="1" customWidth="1"/>
    <col min="8" max="8" width="7.1640625" bestFit="1" customWidth="1"/>
    <col min="9" max="9" width="6.83203125" bestFit="1" customWidth="1"/>
  </cols>
  <sheetData>
    <row r="1" spans="1:2">
      <c r="A1" s="16" t="s">
        <v>9</v>
      </c>
      <c r="B1" s="17">
        <v>1</v>
      </c>
    </row>
    <row r="3" spans="1:2">
      <c r="A3" s="16" t="s">
        <v>172</v>
      </c>
    </row>
    <row r="4" spans="1:2">
      <c r="A4" s="16" t="s">
        <v>168</v>
      </c>
      <c r="B4" t="s">
        <v>170</v>
      </c>
    </row>
    <row r="5" spans="1:2">
      <c r="A5" s="17" t="s">
        <v>16</v>
      </c>
      <c r="B5" s="18">
        <v>1</v>
      </c>
    </row>
    <row r="6" spans="1:2">
      <c r="A6" s="17" t="s">
        <v>15</v>
      </c>
      <c r="B6" s="18">
        <v>1</v>
      </c>
    </row>
    <row r="7" spans="1:2">
      <c r="A7" s="17" t="s">
        <v>169</v>
      </c>
      <c r="B7" s="18">
        <v>2</v>
      </c>
    </row>
  </sheetData>
  <sortState ref="A3:B12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pane ySplit="1" topLeftCell="A33" activePane="bottomLeft" state="frozen"/>
      <selection pane="bottomLeft" activeCell="B46" sqref="B46"/>
    </sheetView>
  </sheetViews>
  <sheetFormatPr baseColWidth="10" defaultRowHeight="15" x14ac:dyDescent="0"/>
  <cols>
    <col min="1" max="1" width="7.1640625" style="11" bestFit="1" customWidth="1"/>
    <col min="2" max="2" width="9.1640625" style="11" bestFit="1" customWidth="1"/>
    <col min="3" max="3" width="13.1640625" style="11" bestFit="1" customWidth="1"/>
    <col min="4" max="4" width="9.1640625" style="11" bestFit="1" customWidth="1"/>
    <col min="5" max="5" width="34.5" style="11" bestFit="1" customWidth="1"/>
    <col min="6" max="6" width="12.6640625" style="14" bestFit="1" customWidth="1"/>
    <col min="7" max="7" width="34.83203125" style="11" bestFit="1" customWidth="1"/>
    <col min="8" max="8" width="139.6640625" style="11" bestFit="1" customWidth="1"/>
    <col min="9" max="9" width="71.1640625" style="11" bestFit="1" customWidth="1"/>
    <col min="10" max="10" width="9.1640625" style="12" bestFit="1" customWidth="1"/>
    <col min="11" max="11" width="17.1640625" style="11" bestFit="1" customWidth="1"/>
    <col min="12" max="12" width="9.1640625" style="11" bestFit="1" customWidth="1"/>
    <col min="13" max="13" width="3.1640625" style="12" bestFit="1" customWidth="1"/>
    <col min="14" max="16384" width="10.83203125" style="11"/>
  </cols>
  <sheetData>
    <row r="1" spans="1:14">
      <c r="A1" s="4" t="s">
        <v>2</v>
      </c>
      <c r="B1" s="4" t="s">
        <v>10</v>
      </c>
      <c r="C1" s="15" t="s">
        <v>173</v>
      </c>
      <c r="D1" s="4" t="s">
        <v>13</v>
      </c>
      <c r="E1" s="4" t="s">
        <v>5</v>
      </c>
      <c r="F1" s="4" t="s">
        <v>3</v>
      </c>
      <c r="G1" s="4" t="s">
        <v>6</v>
      </c>
      <c r="H1" s="4" t="s">
        <v>49</v>
      </c>
      <c r="I1" s="4" t="s">
        <v>12</v>
      </c>
      <c r="J1" s="5" t="s">
        <v>7</v>
      </c>
      <c r="K1" s="4" t="s">
        <v>11</v>
      </c>
      <c r="L1" s="4" t="s">
        <v>8</v>
      </c>
      <c r="M1" s="20" t="s">
        <v>9</v>
      </c>
      <c r="N1" s="4" t="s">
        <v>50</v>
      </c>
    </row>
    <row r="2" spans="1:14" ht="21" customHeight="1">
      <c r="A2" s="4" t="s">
        <v>36</v>
      </c>
      <c r="B2" s="4" t="s">
        <v>43</v>
      </c>
      <c r="C2" s="4"/>
      <c r="D2" s="4" t="s">
        <v>16</v>
      </c>
      <c r="E2" s="4" t="s">
        <v>44</v>
      </c>
      <c r="F2" s="4">
        <v>194</v>
      </c>
      <c r="G2" s="4" t="s">
        <v>45</v>
      </c>
      <c r="H2" s="4" t="s">
        <v>52</v>
      </c>
      <c r="I2" s="4"/>
      <c r="J2" s="5" t="s">
        <v>47</v>
      </c>
      <c r="K2" s="4" t="s">
        <v>48</v>
      </c>
      <c r="L2" s="4"/>
      <c r="M2" s="5">
        <v>0</v>
      </c>
      <c r="N2" s="4"/>
    </row>
    <row r="3" spans="1:14" ht="21" customHeight="1">
      <c r="A3" s="4" t="s">
        <v>36</v>
      </c>
      <c r="B3" s="4" t="s">
        <v>43</v>
      </c>
      <c r="C3" s="4"/>
      <c r="D3" s="4" t="s">
        <v>16</v>
      </c>
      <c r="E3" s="4" t="s">
        <v>51</v>
      </c>
      <c r="F3" s="4">
        <v>89</v>
      </c>
      <c r="G3" s="4" t="s">
        <v>54</v>
      </c>
      <c r="H3" s="4" t="s">
        <v>53</v>
      </c>
      <c r="I3" s="4"/>
      <c r="J3" s="5" t="s">
        <v>47</v>
      </c>
      <c r="K3" s="4" t="s">
        <v>48</v>
      </c>
      <c r="L3" s="4"/>
      <c r="M3" s="5">
        <v>0</v>
      </c>
      <c r="N3" s="4"/>
    </row>
    <row r="4" spans="1:14" ht="21" customHeight="1">
      <c r="A4" s="4" t="s">
        <v>36</v>
      </c>
      <c r="B4" s="4" t="s">
        <v>55</v>
      </c>
      <c r="C4" s="4"/>
      <c r="D4" s="4" t="s">
        <v>14</v>
      </c>
      <c r="E4" s="4" t="s">
        <v>56</v>
      </c>
      <c r="F4" s="4" t="s">
        <v>159</v>
      </c>
      <c r="G4" s="4" t="s">
        <v>57</v>
      </c>
      <c r="H4" s="4"/>
      <c r="I4" s="4"/>
      <c r="J4" s="5" t="s">
        <v>47</v>
      </c>
      <c r="K4" s="4" t="s">
        <v>48</v>
      </c>
      <c r="L4" s="4"/>
      <c r="M4" s="5">
        <v>0</v>
      </c>
      <c r="N4" s="4"/>
    </row>
    <row r="5" spans="1:14" ht="21" customHeight="1">
      <c r="A5" s="4" t="s">
        <v>37</v>
      </c>
      <c r="B5" s="4" t="s">
        <v>55</v>
      </c>
      <c r="C5" s="4"/>
      <c r="D5" s="4" t="s">
        <v>14</v>
      </c>
      <c r="E5" s="4" t="s">
        <v>58</v>
      </c>
      <c r="F5" s="4"/>
      <c r="G5" s="4" t="s">
        <v>59</v>
      </c>
      <c r="H5" s="4"/>
      <c r="I5" s="4"/>
      <c r="J5" s="5" t="s">
        <v>47</v>
      </c>
      <c r="K5" s="4"/>
      <c r="L5" s="4"/>
      <c r="M5" s="5">
        <v>0</v>
      </c>
      <c r="N5" s="4"/>
    </row>
    <row r="6" spans="1:14" ht="21" customHeight="1">
      <c r="A6" s="4" t="s">
        <v>36</v>
      </c>
      <c r="B6" s="4" t="s">
        <v>60</v>
      </c>
      <c r="C6" s="4"/>
      <c r="D6" s="4" t="s">
        <v>16</v>
      </c>
      <c r="E6" s="4" t="s">
        <v>61</v>
      </c>
      <c r="F6" s="4" t="s">
        <v>62</v>
      </c>
      <c r="G6" s="6" t="s">
        <v>63</v>
      </c>
      <c r="H6" s="4"/>
      <c r="I6" s="4" t="s">
        <v>64</v>
      </c>
      <c r="J6" s="5" t="s">
        <v>46</v>
      </c>
      <c r="K6" s="4"/>
      <c r="L6" s="4"/>
      <c r="M6" s="5">
        <v>0</v>
      </c>
      <c r="N6" s="4"/>
    </row>
    <row r="7" spans="1:14" ht="21" customHeight="1">
      <c r="A7" s="4" t="s">
        <v>36</v>
      </c>
      <c r="B7" s="4" t="s">
        <v>60</v>
      </c>
      <c r="C7" s="4"/>
      <c r="D7" s="4" t="s">
        <v>16</v>
      </c>
      <c r="E7" s="4" t="s">
        <v>61</v>
      </c>
      <c r="F7" s="4">
        <v>578</v>
      </c>
      <c r="G7" s="4" t="s">
        <v>66</v>
      </c>
      <c r="H7" s="6" t="s">
        <v>65</v>
      </c>
      <c r="I7" s="4"/>
      <c r="J7" s="5" t="s">
        <v>46</v>
      </c>
      <c r="K7" s="4"/>
      <c r="L7" s="4"/>
      <c r="M7" s="5">
        <v>0</v>
      </c>
      <c r="N7" s="4"/>
    </row>
    <row r="8" spans="1:14" ht="21" customHeight="1">
      <c r="A8" s="4" t="s">
        <v>36</v>
      </c>
      <c r="B8" s="4" t="s">
        <v>68</v>
      </c>
      <c r="C8" s="4"/>
      <c r="D8" s="4" t="s">
        <v>15</v>
      </c>
      <c r="E8" s="4" t="s">
        <v>67</v>
      </c>
      <c r="F8" s="4">
        <v>572</v>
      </c>
      <c r="G8" s="4" t="s">
        <v>70</v>
      </c>
      <c r="H8" s="4" t="s">
        <v>69</v>
      </c>
      <c r="I8" s="4"/>
      <c r="J8" s="5" t="s">
        <v>47</v>
      </c>
      <c r="K8" s="4" t="s">
        <v>71</v>
      </c>
      <c r="L8" s="4"/>
      <c r="M8" s="5">
        <v>0</v>
      </c>
      <c r="N8" s="4"/>
    </row>
    <row r="9" spans="1:14" ht="21" customHeight="1">
      <c r="A9" s="4" t="s">
        <v>36</v>
      </c>
      <c r="B9" s="4" t="s">
        <v>72</v>
      </c>
      <c r="C9" s="4"/>
      <c r="D9" s="4" t="s">
        <v>16</v>
      </c>
      <c r="E9" s="4" t="s">
        <v>73</v>
      </c>
      <c r="F9" s="4">
        <v>97</v>
      </c>
      <c r="G9" s="4" t="s">
        <v>74</v>
      </c>
      <c r="H9" s="6" t="s">
        <v>75</v>
      </c>
      <c r="I9" s="4"/>
      <c r="J9" s="5" t="s">
        <v>47</v>
      </c>
      <c r="K9" s="4"/>
      <c r="L9" s="4"/>
      <c r="M9" s="5">
        <v>0</v>
      </c>
      <c r="N9" s="4"/>
    </row>
    <row r="10" spans="1:14" ht="21" customHeight="1">
      <c r="A10" s="4" t="s">
        <v>36</v>
      </c>
      <c r="B10" s="4" t="s">
        <v>72</v>
      </c>
      <c r="C10" s="4"/>
      <c r="D10" s="4" t="s">
        <v>16</v>
      </c>
      <c r="E10" s="4" t="s">
        <v>73</v>
      </c>
      <c r="F10" s="7">
        <v>74</v>
      </c>
      <c r="G10" s="4" t="s">
        <v>76</v>
      </c>
      <c r="H10" s="6" t="s">
        <v>77</v>
      </c>
      <c r="I10" s="4"/>
      <c r="J10" s="5" t="s">
        <v>47</v>
      </c>
      <c r="K10" s="4"/>
      <c r="L10" s="4"/>
      <c r="M10" s="5">
        <v>0</v>
      </c>
      <c r="N10" s="4"/>
    </row>
    <row r="11" spans="1:14" ht="21" customHeight="1">
      <c r="A11" s="4" t="s">
        <v>36</v>
      </c>
      <c r="B11" s="4" t="s">
        <v>20</v>
      </c>
      <c r="C11" s="4"/>
      <c r="D11" s="4" t="s">
        <v>20</v>
      </c>
      <c r="E11" s="4" t="s">
        <v>79</v>
      </c>
      <c r="F11" s="4">
        <v>663</v>
      </c>
      <c r="G11" s="4" t="s">
        <v>80</v>
      </c>
      <c r="H11" s="4" t="s">
        <v>81</v>
      </c>
      <c r="I11" s="4"/>
      <c r="J11" s="5" t="s">
        <v>47</v>
      </c>
      <c r="K11" s="4"/>
      <c r="L11" s="4"/>
      <c r="M11" s="5">
        <v>0</v>
      </c>
      <c r="N11" s="4"/>
    </row>
    <row r="12" spans="1:14" ht="21" customHeight="1">
      <c r="A12" s="4" t="s">
        <v>36</v>
      </c>
      <c r="B12" s="4" t="s">
        <v>20</v>
      </c>
      <c r="C12" s="4"/>
      <c r="D12" s="4" t="s">
        <v>20</v>
      </c>
      <c r="E12" s="4" t="s">
        <v>79</v>
      </c>
      <c r="F12" s="4">
        <v>815</v>
      </c>
      <c r="G12" s="4"/>
      <c r="H12" s="4" t="s">
        <v>82</v>
      </c>
      <c r="I12" s="4"/>
      <c r="J12" s="5" t="s">
        <v>47</v>
      </c>
      <c r="K12" s="4"/>
      <c r="L12" s="4"/>
      <c r="M12" s="5">
        <v>0</v>
      </c>
      <c r="N12" s="4"/>
    </row>
    <row r="13" spans="1:14" ht="21" customHeight="1">
      <c r="A13" s="4" t="s">
        <v>37</v>
      </c>
      <c r="B13" s="4" t="s">
        <v>68</v>
      </c>
      <c r="C13" s="4"/>
      <c r="D13" s="4" t="s">
        <v>15</v>
      </c>
      <c r="E13" s="4" t="s">
        <v>83</v>
      </c>
      <c r="F13" s="4"/>
      <c r="G13" s="4" t="s">
        <v>84</v>
      </c>
      <c r="H13" s="4"/>
      <c r="I13" s="4"/>
      <c r="J13" s="5" t="s">
        <v>46</v>
      </c>
      <c r="K13" s="4"/>
      <c r="L13" s="4"/>
      <c r="M13" s="5">
        <v>0</v>
      </c>
      <c r="N13" s="4"/>
    </row>
    <row r="14" spans="1:14" ht="21" customHeight="1">
      <c r="A14" s="4" t="s">
        <v>37</v>
      </c>
      <c r="B14" s="4"/>
      <c r="C14" s="4"/>
      <c r="D14" s="4" t="s">
        <v>15</v>
      </c>
      <c r="E14" s="4" t="s">
        <v>85</v>
      </c>
      <c r="F14" s="4"/>
      <c r="G14" s="4" t="s">
        <v>86</v>
      </c>
      <c r="H14" s="4"/>
      <c r="I14" s="4"/>
      <c r="J14" s="5" t="s">
        <v>46</v>
      </c>
      <c r="K14" s="4"/>
      <c r="L14" s="4"/>
      <c r="M14" s="5">
        <v>0</v>
      </c>
      <c r="N14" s="4"/>
    </row>
    <row r="15" spans="1:14" ht="21" customHeight="1">
      <c r="A15" s="4" t="s">
        <v>37</v>
      </c>
      <c r="B15" s="4" t="s">
        <v>60</v>
      </c>
      <c r="C15" s="4"/>
      <c r="D15" s="4" t="s">
        <v>16</v>
      </c>
      <c r="E15" s="4" t="s">
        <v>61</v>
      </c>
      <c r="F15" s="4"/>
      <c r="G15" s="4" t="s">
        <v>87</v>
      </c>
      <c r="H15" s="4"/>
      <c r="I15" s="4"/>
      <c r="J15" s="5" t="s">
        <v>46</v>
      </c>
      <c r="K15" s="4"/>
      <c r="L15" s="4"/>
      <c r="M15" s="5">
        <v>0</v>
      </c>
      <c r="N15" s="4"/>
    </row>
    <row r="16" spans="1:14" ht="21" customHeight="1">
      <c r="A16" s="4" t="s">
        <v>37</v>
      </c>
      <c r="B16" s="4" t="s">
        <v>20</v>
      </c>
      <c r="C16" s="4"/>
      <c r="D16" s="4" t="s">
        <v>20</v>
      </c>
      <c r="E16" s="4" t="s">
        <v>78</v>
      </c>
      <c r="F16" s="4"/>
      <c r="G16" s="4" t="s">
        <v>89</v>
      </c>
      <c r="H16" s="4" t="s">
        <v>88</v>
      </c>
      <c r="I16" s="4" t="s">
        <v>90</v>
      </c>
      <c r="J16" s="5" t="s">
        <v>47</v>
      </c>
      <c r="K16" s="4"/>
      <c r="L16" s="4"/>
      <c r="M16" s="5">
        <v>0</v>
      </c>
      <c r="N16" s="4"/>
    </row>
    <row r="17" spans="1:14" ht="21" customHeight="1">
      <c r="A17" s="4" t="s">
        <v>37</v>
      </c>
      <c r="B17" s="4" t="s">
        <v>92</v>
      </c>
      <c r="C17" s="4"/>
      <c r="D17" s="4" t="s">
        <v>14</v>
      </c>
      <c r="E17" s="4" t="s">
        <v>91</v>
      </c>
      <c r="F17" s="4">
        <v>314</v>
      </c>
      <c r="G17" s="4" t="s">
        <v>93</v>
      </c>
      <c r="H17" s="4" t="s">
        <v>94</v>
      </c>
      <c r="I17" s="4"/>
      <c r="J17" s="5" t="s">
        <v>47</v>
      </c>
      <c r="K17" s="4"/>
      <c r="L17" s="4"/>
      <c r="M17" s="5">
        <v>0</v>
      </c>
      <c r="N17" s="4"/>
    </row>
    <row r="18" spans="1:14" ht="21" customHeight="1">
      <c r="A18" s="4" t="s">
        <v>37</v>
      </c>
      <c r="B18" s="4" t="s">
        <v>19</v>
      </c>
      <c r="C18" s="4"/>
      <c r="D18" s="4" t="s">
        <v>19</v>
      </c>
      <c r="E18" s="4" t="s">
        <v>95</v>
      </c>
      <c r="F18" s="4">
        <v>432</v>
      </c>
      <c r="G18" s="4" t="s">
        <v>96</v>
      </c>
      <c r="H18" s="4"/>
      <c r="I18" s="4" t="s">
        <v>64</v>
      </c>
      <c r="J18" s="5" t="s">
        <v>47</v>
      </c>
      <c r="K18" s="4"/>
      <c r="L18" s="4"/>
      <c r="M18" s="5">
        <v>0</v>
      </c>
      <c r="N18" s="4"/>
    </row>
    <row r="19" spans="1:14" ht="21" customHeight="1">
      <c r="A19" s="4" t="s">
        <v>35</v>
      </c>
      <c r="B19" s="4" t="s">
        <v>92</v>
      </c>
      <c r="C19" s="4"/>
      <c r="D19" s="4" t="s">
        <v>14</v>
      </c>
      <c r="E19" s="4" t="s">
        <v>97</v>
      </c>
      <c r="F19" s="4">
        <v>58</v>
      </c>
      <c r="G19" s="4"/>
      <c r="H19" s="4" t="s">
        <v>99</v>
      </c>
      <c r="I19" s="4" t="s">
        <v>98</v>
      </c>
      <c r="J19" s="5" t="s">
        <v>47</v>
      </c>
      <c r="K19" s="4"/>
      <c r="L19" s="4"/>
      <c r="M19" s="5">
        <v>0</v>
      </c>
      <c r="N19" s="4"/>
    </row>
    <row r="20" spans="1:14" ht="21" customHeight="1">
      <c r="A20" s="4" t="s">
        <v>35</v>
      </c>
      <c r="B20" s="4" t="s">
        <v>100</v>
      </c>
      <c r="C20" s="4"/>
      <c r="D20" s="4" t="s">
        <v>16</v>
      </c>
      <c r="E20" s="4" t="s">
        <v>101</v>
      </c>
      <c r="F20" s="4"/>
      <c r="G20" s="4" t="s">
        <v>102</v>
      </c>
      <c r="H20" s="4"/>
      <c r="I20" s="4" t="s">
        <v>64</v>
      </c>
      <c r="J20" s="5" t="s">
        <v>46</v>
      </c>
      <c r="K20" s="4"/>
      <c r="L20" s="4"/>
      <c r="M20" s="5">
        <v>0</v>
      </c>
      <c r="N20" s="4"/>
    </row>
    <row r="21" spans="1:14" ht="21" customHeight="1">
      <c r="A21" s="4" t="s">
        <v>35</v>
      </c>
      <c r="B21" s="4" t="s">
        <v>103</v>
      </c>
      <c r="C21" s="4"/>
      <c r="D21" s="4" t="s">
        <v>17</v>
      </c>
      <c r="E21" s="4" t="s">
        <v>104</v>
      </c>
      <c r="F21" s="4"/>
      <c r="G21" s="4" t="s">
        <v>105</v>
      </c>
      <c r="H21" s="4" t="s">
        <v>106</v>
      </c>
      <c r="I21" s="4" t="s">
        <v>64</v>
      </c>
      <c r="J21" s="5" t="s">
        <v>47</v>
      </c>
      <c r="K21" s="4"/>
      <c r="L21" s="4"/>
      <c r="M21" s="5">
        <v>0</v>
      </c>
      <c r="N21" s="4"/>
    </row>
    <row r="22" spans="1:14" ht="21" customHeight="1">
      <c r="A22" s="4" t="s">
        <v>35</v>
      </c>
      <c r="B22" s="4" t="s">
        <v>107</v>
      </c>
      <c r="C22" s="4"/>
      <c r="D22" s="4" t="s">
        <v>14</v>
      </c>
      <c r="E22" s="8" t="s">
        <v>108</v>
      </c>
      <c r="F22" s="4">
        <v>62</v>
      </c>
      <c r="G22" s="4" t="s">
        <v>109</v>
      </c>
      <c r="H22" s="4" t="s">
        <v>110</v>
      </c>
      <c r="I22" s="4" t="s">
        <v>64</v>
      </c>
      <c r="J22" s="5" t="s">
        <v>46</v>
      </c>
      <c r="K22" s="4"/>
      <c r="L22" s="4"/>
      <c r="M22" s="5">
        <v>0</v>
      </c>
      <c r="N22" s="4"/>
    </row>
    <row r="23" spans="1:14" ht="21" customHeight="1">
      <c r="A23" s="4" t="s">
        <v>35</v>
      </c>
      <c r="B23" s="4" t="s">
        <v>113</v>
      </c>
      <c r="C23" s="4"/>
      <c r="D23" s="4" t="s">
        <v>17</v>
      </c>
      <c r="E23" s="4" t="s">
        <v>111</v>
      </c>
      <c r="F23" s="4">
        <v>64</v>
      </c>
      <c r="G23" s="4"/>
      <c r="H23" s="4" t="s">
        <v>112</v>
      </c>
      <c r="I23" s="4"/>
      <c r="J23" s="5" t="s">
        <v>47</v>
      </c>
      <c r="K23" s="4"/>
      <c r="L23" s="4"/>
      <c r="M23" s="5">
        <v>0</v>
      </c>
      <c r="N23" s="4"/>
    </row>
    <row r="24" spans="1:14" ht="21" customHeight="1">
      <c r="A24" s="4" t="s">
        <v>35</v>
      </c>
      <c r="B24" s="4" t="s">
        <v>113</v>
      </c>
      <c r="C24" s="4"/>
      <c r="D24" s="4" t="s">
        <v>17</v>
      </c>
      <c r="E24" s="4" t="s">
        <v>114</v>
      </c>
      <c r="F24" s="7">
        <v>86</v>
      </c>
      <c r="G24" s="4" t="s">
        <v>115</v>
      </c>
      <c r="H24" s="4"/>
      <c r="I24" s="4" t="s">
        <v>64</v>
      </c>
      <c r="J24" s="5" t="s">
        <v>47</v>
      </c>
      <c r="K24" s="4"/>
      <c r="L24" s="4"/>
      <c r="M24" s="5">
        <v>0</v>
      </c>
      <c r="N24" s="4"/>
    </row>
    <row r="25" spans="1:14" ht="21" customHeight="1">
      <c r="A25" s="4" t="s">
        <v>35</v>
      </c>
      <c r="B25" s="4" t="s">
        <v>113</v>
      </c>
      <c r="C25" s="4"/>
      <c r="D25" s="4" t="s">
        <v>17</v>
      </c>
      <c r="E25" s="4" t="s">
        <v>116</v>
      </c>
      <c r="F25" s="4" t="s">
        <v>117</v>
      </c>
      <c r="G25" s="6" t="s">
        <v>160</v>
      </c>
      <c r="H25" s="4"/>
      <c r="I25" s="4" t="s">
        <v>64</v>
      </c>
      <c r="J25" s="5" t="s">
        <v>47</v>
      </c>
      <c r="K25" s="4"/>
      <c r="L25" s="4"/>
      <c r="M25" s="5">
        <v>0</v>
      </c>
      <c r="N25" s="4"/>
    </row>
    <row r="26" spans="1:14" ht="21" customHeight="1">
      <c r="A26" s="4" t="s">
        <v>39</v>
      </c>
      <c r="B26" s="4" t="s">
        <v>113</v>
      </c>
      <c r="C26" s="4"/>
      <c r="D26" s="4" t="s">
        <v>17</v>
      </c>
      <c r="E26" s="4" t="s">
        <v>116</v>
      </c>
      <c r="F26" s="4" t="s">
        <v>117</v>
      </c>
      <c r="G26" s="9" t="s">
        <v>161</v>
      </c>
      <c r="H26" s="4"/>
      <c r="I26" s="4" t="s">
        <v>118</v>
      </c>
      <c r="J26" s="5" t="s">
        <v>47</v>
      </c>
      <c r="K26" s="4"/>
      <c r="L26" s="4"/>
      <c r="M26" s="5">
        <v>0</v>
      </c>
      <c r="N26" s="4"/>
    </row>
    <row r="27" spans="1:14" ht="21" customHeight="1">
      <c r="A27" s="4" t="s">
        <v>39</v>
      </c>
      <c r="B27" s="4" t="s">
        <v>68</v>
      </c>
      <c r="C27" s="4"/>
      <c r="D27" s="4" t="s">
        <v>15</v>
      </c>
      <c r="E27" s="4" t="s">
        <v>119</v>
      </c>
      <c r="F27" s="4">
        <v>612</v>
      </c>
      <c r="G27" s="4"/>
      <c r="H27" s="4" t="s">
        <v>120</v>
      </c>
      <c r="I27" s="4" t="s">
        <v>121</v>
      </c>
      <c r="J27" s="5" t="s">
        <v>47</v>
      </c>
      <c r="K27" s="4"/>
      <c r="L27" s="4"/>
      <c r="M27" s="5">
        <v>0</v>
      </c>
      <c r="N27" s="4"/>
    </row>
    <row r="28" spans="1:14" ht="21" customHeight="1">
      <c r="A28" s="4" t="s">
        <v>39</v>
      </c>
      <c r="B28" s="15" t="s">
        <v>167</v>
      </c>
      <c r="C28" s="15"/>
      <c r="D28" s="4" t="s">
        <v>15</v>
      </c>
      <c r="E28" s="7" t="s">
        <v>122</v>
      </c>
      <c r="F28" s="7">
        <v>347</v>
      </c>
      <c r="G28" s="4"/>
      <c r="H28" s="7" t="s">
        <v>123</v>
      </c>
      <c r="I28" s="4"/>
      <c r="J28" s="5"/>
      <c r="K28" s="4"/>
      <c r="L28" s="4"/>
      <c r="M28" s="5">
        <v>0</v>
      </c>
      <c r="N28" s="4"/>
    </row>
    <row r="29" spans="1:14" ht="21" customHeight="1">
      <c r="A29" s="4" t="s">
        <v>38</v>
      </c>
      <c r="B29" s="4"/>
      <c r="C29" s="4"/>
      <c r="D29" s="4" t="s">
        <v>15</v>
      </c>
      <c r="E29" s="4" t="s">
        <v>124</v>
      </c>
      <c r="F29" s="4">
        <v>560</v>
      </c>
      <c r="G29" s="4" t="s">
        <v>125</v>
      </c>
      <c r="H29" s="8" t="s">
        <v>126</v>
      </c>
      <c r="I29" s="4"/>
      <c r="J29" s="5" t="s">
        <v>46</v>
      </c>
      <c r="K29" s="4"/>
      <c r="L29" s="4"/>
      <c r="M29" s="5">
        <v>0</v>
      </c>
      <c r="N29" s="4"/>
    </row>
    <row r="30" spans="1:14" ht="21" customHeight="1">
      <c r="A30" s="4" t="s">
        <v>38</v>
      </c>
      <c r="B30" s="4" t="s">
        <v>18</v>
      </c>
      <c r="C30" s="4"/>
      <c r="D30" s="4" t="s">
        <v>18</v>
      </c>
      <c r="E30" s="8" t="s">
        <v>127</v>
      </c>
      <c r="F30" s="4">
        <v>136</v>
      </c>
      <c r="G30" s="4" t="s">
        <v>129</v>
      </c>
      <c r="H30" s="4" t="s">
        <v>128</v>
      </c>
      <c r="I30" s="4"/>
      <c r="J30" s="5" t="s">
        <v>47</v>
      </c>
      <c r="K30" s="4"/>
      <c r="L30" s="4"/>
      <c r="M30" s="5">
        <v>0</v>
      </c>
      <c r="N30" s="4"/>
    </row>
    <row r="31" spans="1:14" ht="21" customHeight="1">
      <c r="A31" s="4" t="s">
        <v>27</v>
      </c>
      <c r="B31" s="4" t="s">
        <v>60</v>
      </c>
      <c r="C31" s="4"/>
      <c r="D31" s="4" t="s">
        <v>16</v>
      </c>
      <c r="E31" s="8" t="s">
        <v>130</v>
      </c>
      <c r="F31" s="4"/>
      <c r="G31" s="4"/>
      <c r="H31" s="4"/>
      <c r="I31" s="4" t="s">
        <v>131</v>
      </c>
      <c r="J31" s="5" t="s">
        <v>46</v>
      </c>
      <c r="K31" s="4"/>
      <c r="L31" s="4"/>
      <c r="M31" s="5">
        <v>0</v>
      </c>
      <c r="N31" s="4"/>
    </row>
    <row r="32" spans="1:14" ht="21" customHeight="1">
      <c r="A32" s="4" t="s">
        <v>27</v>
      </c>
      <c r="B32" s="4" t="s">
        <v>133</v>
      </c>
      <c r="C32" s="4"/>
      <c r="D32" s="4" t="s">
        <v>17</v>
      </c>
      <c r="E32" s="4" t="s">
        <v>132</v>
      </c>
      <c r="F32" s="4"/>
      <c r="G32" s="4"/>
      <c r="H32" s="4"/>
      <c r="I32" s="6" t="s">
        <v>162</v>
      </c>
      <c r="J32" s="5" t="s">
        <v>47</v>
      </c>
      <c r="K32" s="4"/>
      <c r="L32" s="4"/>
      <c r="M32" s="5">
        <v>0</v>
      </c>
      <c r="N32" s="4"/>
    </row>
    <row r="33" spans="1:14" ht="21" customHeight="1">
      <c r="A33" s="4" t="s">
        <v>27</v>
      </c>
      <c r="B33" s="4" t="s">
        <v>133</v>
      </c>
      <c r="C33" s="4"/>
      <c r="D33" s="4" t="s">
        <v>17</v>
      </c>
      <c r="E33" s="4" t="s">
        <v>134</v>
      </c>
      <c r="F33" s="4">
        <v>368</v>
      </c>
      <c r="G33" s="4"/>
      <c r="H33" s="4"/>
      <c r="I33" s="4"/>
      <c r="J33" s="5" t="s">
        <v>47</v>
      </c>
      <c r="K33" s="4"/>
      <c r="L33" s="4"/>
      <c r="M33" s="5">
        <v>0</v>
      </c>
      <c r="N33" s="4"/>
    </row>
    <row r="34" spans="1:14" ht="21" customHeight="1">
      <c r="A34" s="4" t="s">
        <v>27</v>
      </c>
      <c r="B34" s="4" t="s">
        <v>137</v>
      </c>
      <c r="C34" s="4"/>
      <c r="D34" s="4" t="s">
        <v>14</v>
      </c>
      <c r="E34" s="4" t="s">
        <v>135</v>
      </c>
      <c r="F34" s="4">
        <v>2944</v>
      </c>
      <c r="G34" s="4"/>
      <c r="H34" s="6" t="s">
        <v>136</v>
      </c>
      <c r="I34" s="4"/>
      <c r="J34" s="5" t="s">
        <v>46</v>
      </c>
      <c r="K34" s="4"/>
      <c r="L34" s="4"/>
      <c r="M34" s="5">
        <v>0</v>
      </c>
      <c r="N34" s="4"/>
    </row>
    <row r="35" spans="1:14" ht="21" customHeight="1">
      <c r="A35" s="4"/>
      <c r="B35" s="4" t="s">
        <v>140</v>
      </c>
      <c r="C35" s="4"/>
      <c r="D35" s="4" t="s">
        <v>17</v>
      </c>
      <c r="E35" s="4" t="s">
        <v>138</v>
      </c>
      <c r="F35" s="4">
        <v>391</v>
      </c>
      <c r="G35" s="4"/>
      <c r="H35" s="10" t="s">
        <v>139</v>
      </c>
      <c r="I35" s="4"/>
      <c r="J35" s="5" t="s">
        <v>47</v>
      </c>
      <c r="K35" s="4"/>
      <c r="L35" s="4"/>
      <c r="M35" s="5">
        <v>0</v>
      </c>
      <c r="N35" s="4"/>
    </row>
    <row r="36" spans="1:14" ht="21" customHeight="1">
      <c r="A36" s="4"/>
      <c r="B36" s="4"/>
      <c r="C36" s="4"/>
      <c r="D36" s="4" t="s">
        <v>17</v>
      </c>
      <c r="E36" s="4" t="s">
        <v>141</v>
      </c>
      <c r="F36" s="4">
        <v>2073</v>
      </c>
      <c r="G36" s="4"/>
      <c r="H36" s="6" t="s">
        <v>142</v>
      </c>
      <c r="I36" s="4"/>
      <c r="J36" s="5" t="s">
        <v>47</v>
      </c>
      <c r="K36" s="4"/>
      <c r="L36" s="4"/>
      <c r="M36" s="5">
        <v>0</v>
      </c>
      <c r="N36" s="4"/>
    </row>
    <row r="37" spans="1:14" ht="21" customHeight="1">
      <c r="A37" s="4"/>
      <c r="B37" s="4"/>
      <c r="C37" s="4"/>
      <c r="D37" s="4" t="s">
        <v>17</v>
      </c>
      <c r="E37" s="4" t="s">
        <v>143</v>
      </c>
      <c r="F37" s="4">
        <v>166</v>
      </c>
      <c r="G37" s="4"/>
      <c r="H37" s="6" t="s">
        <v>147</v>
      </c>
      <c r="I37" s="4"/>
      <c r="J37" s="5" t="s">
        <v>47</v>
      </c>
      <c r="K37" s="4"/>
      <c r="L37" s="4"/>
      <c r="M37" s="5">
        <v>0</v>
      </c>
      <c r="N37" s="4"/>
    </row>
    <row r="38" spans="1:14" ht="21" customHeight="1">
      <c r="A38" s="4"/>
      <c r="B38" s="4"/>
      <c r="C38" s="4"/>
      <c r="D38" s="4" t="s">
        <v>17</v>
      </c>
      <c r="E38" s="4" t="s">
        <v>144</v>
      </c>
      <c r="F38" s="4">
        <v>412</v>
      </c>
      <c r="G38" s="4"/>
      <c r="H38" s="6" t="s">
        <v>148</v>
      </c>
      <c r="I38" s="4"/>
      <c r="J38" s="5" t="s">
        <v>47</v>
      </c>
      <c r="K38" s="4"/>
      <c r="L38" s="4"/>
      <c r="M38" s="5">
        <v>0</v>
      </c>
      <c r="N38" s="4"/>
    </row>
    <row r="39" spans="1:14" ht="21" customHeight="1">
      <c r="A39" s="4"/>
      <c r="B39" s="4"/>
      <c r="C39" s="4"/>
      <c r="D39" s="4" t="s">
        <v>17</v>
      </c>
      <c r="E39" s="4" t="s">
        <v>145</v>
      </c>
      <c r="F39" s="4">
        <v>2590</v>
      </c>
      <c r="G39" s="4"/>
      <c r="H39" s="6" t="s">
        <v>149</v>
      </c>
      <c r="I39" s="4"/>
      <c r="J39" s="5" t="s">
        <v>47</v>
      </c>
      <c r="K39" s="4"/>
      <c r="L39" s="4"/>
      <c r="M39" s="5">
        <v>0</v>
      </c>
      <c r="N39" s="4"/>
    </row>
    <row r="40" spans="1:14" ht="21" customHeight="1">
      <c r="A40" s="4"/>
      <c r="B40" s="4"/>
      <c r="C40" s="4"/>
      <c r="D40" s="4" t="s">
        <v>17</v>
      </c>
      <c r="E40" s="4" t="s">
        <v>146</v>
      </c>
      <c r="F40" s="4">
        <v>24</v>
      </c>
      <c r="G40" s="4"/>
      <c r="H40" s="6" t="s">
        <v>150</v>
      </c>
      <c r="I40" s="4"/>
      <c r="J40" s="5" t="s">
        <v>47</v>
      </c>
      <c r="K40" s="4"/>
      <c r="L40" s="4"/>
      <c r="M40" s="5">
        <v>0</v>
      </c>
      <c r="N40" s="4"/>
    </row>
    <row r="41" spans="1:14" ht="21" customHeight="1">
      <c r="A41" s="4"/>
      <c r="B41" s="4"/>
      <c r="C41" s="4"/>
      <c r="D41" s="4" t="s">
        <v>17</v>
      </c>
      <c r="E41" s="4" t="s">
        <v>141</v>
      </c>
      <c r="F41" s="4">
        <v>920</v>
      </c>
      <c r="G41" s="4"/>
      <c r="H41" s="6" t="s">
        <v>151</v>
      </c>
      <c r="I41" s="4"/>
      <c r="J41" s="5" t="s">
        <v>47</v>
      </c>
      <c r="K41" s="4"/>
      <c r="L41" s="4"/>
      <c r="M41" s="5">
        <v>0</v>
      </c>
      <c r="N41" s="4"/>
    </row>
    <row r="42" spans="1:14" ht="21" customHeight="1">
      <c r="A42" s="4"/>
      <c r="B42" s="4"/>
      <c r="C42" s="4"/>
      <c r="D42" s="4" t="s">
        <v>17</v>
      </c>
      <c r="E42" s="4" t="s">
        <v>152</v>
      </c>
      <c r="F42" s="4">
        <v>288</v>
      </c>
      <c r="G42" s="4"/>
      <c r="H42" s="6" t="s">
        <v>155</v>
      </c>
      <c r="I42" s="4"/>
      <c r="J42" s="5" t="s">
        <v>47</v>
      </c>
      <c r="K42" s="4"/>
      <c r="L42" s="4"/>
      <c r="M42" s="5">
        <v>0</v>
      </c>
      <c r="N42" s="4"/>
    </row>
    <row r="43" spans="1:14" ht="21" customHeight="1">
      <c r="A43" s="4"/>
      <c r="B43" s="4"/>
      <c r="C43" s="4"/>
      <c r="D43" s="4" t="s">
        <v>17</v>
      </c>
      <c r="E43" s="4" t="s">
        <v>153</v>
      </c>
      <c r="F43" s="4">
        <v>17</v>
      </c>
      <c r="G43" s="4"/>
      <c r="H43" s="6" t="s">
        <v>156</v>
      </c>
      <c r="I43" s="4"/>
      <c r="J43" s="5" t="s">
        <v>47</v>
      </c>
      <c r="K43" s="4"/>
      <c r="L43" s="4"/>
      <c r="M43" s="5">
        <v>0</v>
      </c>
      <c r="N43" s="4"/>
    </row>
    <row r="44" spans="1:14" ht="21" customHeight="1">
      <c r="A44" s="4"/>
      <c r="B44" s="4"/>
      <c r="C44" s="4"/>
      <c r="D44" s="4" t="s">
        <v>17</v>
      </c>
      <c r="E44" s="4" t="s">
        <v>153</v>
      </c>
      <c r="F44" s="4">
        <v>28</v>
      </c>
      <c r="G44" s="4"/>
      <c r="H44" s="6" t="s">
        <v>157</v>
      </c>
      <c r="I44" s="4"/>
      <c r="J44" s="5" t="s">
        <v>47</v>
      </c>
      <c r="K44" s="4"/>
      <c r="L44" s="4"/>
      <c r="M44" s="5">
        <v>0</v>
      </c>
      <c r="N44" s="4"/>
    </row>
    <row r="45" spans="1:14" ht="21" customHeight="1">
      <c r="A45" s="4"/>
      <c r="B45" s="4"/>
      <c r="C45" s="4"/>
      <c r="D45" s="4" t="s">
        <v>17</v>
      </c>
      <c r="E45" s="4" t="s">
        <v>154</v>
      </c>
      <c r="F45" s="4">
        <v>107</v>
      </c>
      <c r="G45" s="4"/>
      <c r="H45" s="6" t="s">
        <v>158</v>
      </c>
      <c r="I45" s="4"/>
      <c r="J45" s="5" t="s">
        <v>47</v>
      </c>
      <c r="K45" s="4"/>
      <c r="L45" s="4"/>
      <c r="M45" s="5">
        <v>0</v>
      </c>
      <c r="N45" s="4"/>
    </row>
    <row r="46" spans="1:14" ht="21" customHeight="1">
      <c r="A46" s="11" t="s">
        <v>34</v>
      </c>
      <c r="C46" s="11" t="s">
        <v>187</v>
      </c>
      <c r="D46" s="11" t="s">
        <v>16</v>
      </c>
      <c r="E46" s="11" t="s">
        <v>163</v>
      </c>
      <c r="F46" s="14">
        <v>220</v>
      </c>
      <c r="G46" s="11" t="s">
        <v>1</v>
      </c>
      <c r="I46" s="13" t="s">
        <v>164</v>
      </c>
      <c r="J46" s="12" t="s">
        <v>47</v>
      </c>
      <c r="K46" s="13" t="s">
        <v>194</v>
      </c>
      <c r="L46" s="19">
        <v>41753</v>
      </c>
      <c r="M46" s="12">
        <v>1</v>
      </c>
    </row>
    <row r="47" spans="1:14" ht="21" customHeight="1">
      <c r="A47" s="11" t="s">
        <v>34</v>
      </c>
      <c r="B47" s="13" t="s">
        <v>166</v>
      </c>
      <c r="C47" s="13" t="s">
        <v>193</v>
      </c>
      <c r="D47" s="11" t="s">
        <v>15</v>
      </c>
      <c r="E47" s="11" t="s">
        <v>165</v>
      </c>
      <c r="F47" s="14">
        <v>57</v>
      </c>
      <c r="G47" s="11" t="s">
        <v>0</v>
      </c>
      <c r="I47" s="13" t="s">
        <v>164</v>
      </c>
      <c r="J47" s="12" t="s">
        <v>46</v>
      </c>
      <c r="L47" s="19">
        <v>41753</v>
      </c>
      <c r="M47" s="12">
        <v>1</v>
      </c>
    </row>
    <row r="48" spans="1:14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参数!$A$2:$A$9</xm:f>
          </x14:formula1>
          <xm:sqref>B16 B18 D2:D1048576</xm:sqref>
        </x14:dataValidation>
        <x14:dataValidation type="list" allowBlank="1" showInputMessage="1" showErrorMessage="1">
          <x14:formula1>
            <xm:f>参数!$B$2:$B$24</xm:f>
          </x14:formula1>
          <xm:sqref>A2:A1048576</xm:sqref>
        </x14:dataValidation>
        <x14:dataValidation type="list" allowBlank="1" showInputMessage="1" showErrorMessage="1">
          <x14:formula1>
            <xm:f>参数!$C$2:$C$3</xm:f>
          </x14:formula1>
          <xm:sqref>J2:J1048576</xm:sqref>
        </x14:dataValidation>
        <x14:dataValidation type="list" allowBlank="1" showInputMessage="1" showErrorMessage="1">
          <x14:formula1>
            <xm:f>参数!$D$2:$D$27</xm:f>
          </x14:formula1>
          <xm:sqref>C2:C1048576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25" sqref="G25"/>
    </sheetView>
  </sheetViews>
  <sheetFormatPr baseColWidth="10" defaultRowHeight="15" x14ac:dyDescent="0"/>
  <cols>
    <col min="4" max="4" width="13.1640625" bestFit="1" customWidth="1"/>
  </cols>
  <sheetData>
    <row r="1" spans="1:4">
      <c r="A1" s="1" t="s">
        <v>4</v>
      </c>
      <c r="B1" s="1" t="s">
        <v>2</v>
      </c>
      <c r="C1" s="1" t="s">
        <v>7</v>
      </c>
      <c r="D1" s="1" t="s">
        <v>173</v>
      </c>
    </row>
    <row r="2" spans="1:4">
      <c r="A2" s="1" t="s">
        <v>14</v>
      </c>
      <c r="B2" s="2" t="s">
        <v>22</v>
      </c>
      <c r="C2" s="1" t="s">
        <v>46</v>
      </c>
      <c r="D2" s="2" t="s">
        <v>191</v>
      </c>
    </row>
    <row r="3" spans="1:4">
      <c r="A3" s="1" t="s">
        <v>15</v>
      </c>
      <c r="B3" s="2" t="s">
        <v>23</v>
      </c>
      <c r="C3" s="1" t="s">
        <v>47</v>
      </c>
      <c r="D3" s="2" t="s">
        <v>189</v>
      </c>
    </row>
    <row r="4" spans="1:4">
      <c r="A4" s="1" t="s">
        <v>16</v>
      </c>
      <c r="B4" s="2" t="s">
        <v>24</v>
      </c>
      <c r="D4" s="2" t="s">
        <v>190</v>
      </c>
    </row>
    <row r="5" spans="1:4">
      <c r="A5" s="1" t="s">
        <v>17</v>
      </c>
      <c r="B5" s="2" t="s">
        <v>25</v>
      </c>
      <c r="D5" s="2" t="s">
        <v>188</v>
      </c>
    </row>
    <row r="6" spans="1:4">
      <c r="A6" s="1" t="s">
        <v>18</v>
      </c>
      <c r="B6" s="3" t="s">
        <v>21</v>
      </c>
      <c r="D6" s="2" t="s">
        <v>192</v>
      </c>
    </row>
    <row r="7" spans="1:4">
      <c r="A7" s="1" t="s">
        <v>19</v>
      </c>
      <c r="B7" s="2" t="s">
        <v>26</v>
      </c>
      <c r="D7" s="2" t="s">
        <v>193</v>
      </c>
    </row>
    <row r="8" spans="1:4">
      <c r="A8" s="1" t="s">
        <v>20</v>
      </c>
      <c r="B8" s="2" t="s">
        <v>27</v>
      </c>
      <c r="D8" s="2" t="s">
        <v>179</v>
      </c>
    </row>
    <row r="9" spans="1:4">
      <c r="A9" s="1" t="s">
        <v>21</v>
      </c>
      <c r="B9" s="2" t="s">
        <v>28</v>
      </c>
      <c r="D9" s="2" t="s">
        <v>178</v>
      </c>
    </row>
    <row r="10" spans="1:4">
      <c r="B10" s="2" t="s">
        <v>29</v>
      </c>
      <c r="D10" s="2" t="s">
        <v>176</v>
      </c>
    </row>
    <row r="11" spans="1:4">
      <c r="B11" s="2" t="s">
        <v>30</v>
      </c>
      <c r="D11" s="2" t="s">
        <v>175</v>
      </c>
    </row>
    <row r="12" spans="1:4">
      <c r="B12" s="2" t="s">
        <v>31</v>
      </c>
      <c r="D12" s="2" t="s">
        <v>174</v>
      </c>
    </row>
    <row r="13" spans="1:4">
      <c r="B13" s="2" t="s">
        <v>32</v>
      </c>
      <c r="D13" s="2" t="s">
        <v>177</v>
      </c>
    </row>
    <row r="14" spans="1:4">
      <c r="B14" s="2" t="s">
        <v>33</v>
      </c>
      <c r="D14" s="2" t="s">
        <v>187</v>
      </c>
    </row>
    <row r="15" spans="1:4">
      <c r="B15" s="2" t="s">
        <v>34</v>
      </c>
      <c r="D15" s="2" t="s">
        <v>185</v>
      </c>
    </row>
    <row r="16" spans="1:4">
      <c r="B16" s="2" t="s">
        <v>35</v>
      </c>
      <c r="D16" s="2" t="s">
        <v>186</v>
      </c>
    </row>
    <row r="17" spans="2:4">
      <c r="B17" s="2" t="s">
        <v>36</v>
      </c>
      <c r="D17" s="2" t="s">
        <v>184</v>
      </c>
    </row>
    <row r="18" spans="2:4">
      <c r="B18" s="2" t="s">
        <v>37</v>
      </c>
      <c r="D18" s="2" t="s">
        <v>183</v>
      </c>
    </row>
    <row r="19" spans="2:4">
      <c r="B19" s="2" t="s">
        <v>38</v>
      </c>
      <c r="D19" s="2" t="s">
        <v>180</v>
      </c>
    </row>
    <row r="20" spans="2:4">
      <c r="B20" s="2" t="s">
        <v>39</v>
      </c>
      <c r="D20" s="2" t="s">
        <v>182</v>
      </c>
    </row>
    <row r="21" spans="2:4">
      <c r="B21" s="2" t="s">
        <v>40</v>
      </c>
      <c r="D21" s="2" t="s">
        <v>181</v>
      </c>
    </row>
    <row r="22" spans="2:4">
      <c r="B22" s="2" t="s">
        <v>41</v>
      </c>
      <c r="D22" s="2" t="s">
        <v>30</v>
      </c>
    </row>
    <row r="23" spans="2:4">
      <c r="B23" s="2" t="s">
        <v>42</v>
      </c>
      <c r="D23" s="1" t="s">
        <v>19</v>
      </c>
    </row>
    <row r="24" spans="2:4">
      <c r="D24" s="1" t="s">
        <v>17</v>
      </c>
    </row>
    <row r="25" spans="2:4">
      <c r="D25" s="1" t="s">
        <v>21</v>
      </c>
    </row>
  </sheetData>
  <sortState ref="D2:D22">
    <sortCondition ref="D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统计-发现泄漏最多的人</vt:lpstr>
      <vt:lpstr>统计-泄漏最多的团队</vt:lpstr>
      <vt:lpstr>源</vt:lpstr>
      <vt:lpstr>参数</vt:lpstr>
    </vt:vector>
  </TitlesOfParts>
  <Company>AutoNavi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wenzhu li</dc:creator>
  <cp:lastModifiedBy>bing luo</cp:lastModifiedBy>
  <dcterms:created xsi:type="dcterms:W3CDTF">2014-04-24T09:24:38Z</dcterms:created>
  <dcterms:modified xsi:type="dcterms:W3CDTF">2014-04-25T06:57:44Z</dcterms:modified>
</cp:coreProperties>
</file>