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x\Desktop\Nueva carpeta\"/>
    </mc:Choice>
  </mc:AlternateContent>
  <bookViews>
    <workbookView xWindow="0" yWindow="0" windowWidth="20490" windowHeight="7755" tabRatio="628"/>
  </bookViews>
  <sheets>
    <sheet name="Sindicato Privado" sheetId="11" r:id="rId1"/>
  </sheets>
  <calcPr calcId="152511"/>
</workbook>
</file>

<file path=xl/calcChain.xml><?xml version="1.0" encoding="utf-8"?>
<calcChain xmlns="http://schemas.openxmlformats.org/spreadsheetml/2006/main">
  <c r="N3" i="11" l="1"/>
  <c r="Q3" i="11"/>
  <c r="N13" i="11"/>
  <c r="Q13" i="11"/>
  <c r="N25" i="11"/>
  <c r="Q25" i="11"/>
  <c r="N37" i="11"/>
  <c r="Q37" i="11"/>
</calcChain>
</file>

<file path=xl/sharedStrings.xml><?xml version="1.0" encoding="utf-8"?>
<sst xmlns="http://schemas.openxmlformats.org/spreadsheetml/2006/main" count="156" uniqueCount="134">
  <si>
    <t>Reg.</t>
  </si>
  <si>
    <t>Fecha de Constitución</t>
  </si>
  <si>
    <t>Clase</t>
  </si>
  <si>
    <t>Junta Directiva</t>
  </si>
  <si>
    <t>Libro</t>
  </si>
  <si>
    <t>Folio</t>
  </si>
  <si>
    <t>No de Registro</t>
  </si>
  <si>
    <t xml:space="preserve">Estado </t>
  </si>
  <si>
    <t>Fecha de Resolución Final</t>
  </si>
  <si>
    <t>Afiliación</t>
  </si>
  <si>
    <t>Toma de Posesión</t>
  </si>
  <si>
    <t>Fin de Funciones</t>
  </si>
  <si>
    <t>Hombres</t>
  </si>
  <si>
    <t>Mujeres</t>
  </si>
  <si>
    <t>Total</t>
  </si>
  <si>
    <t>Nombre</t>
  </si>
  <si>
    <t>Hombres2</t>
  </si>
  <si>
    <t>Mujeres2</t>
  </si>
  <si>
    <t>Total2</t>
  </si>
  <si>
    <t>Sindicato Gremial de Trabajadores de Artes Gráficas de El Salvador (STAG)</t>
  </si>
  <si>
    <t>Gremio</t>
  </si>
  <si>
    <t>Sindicato Privado y de Instituciones Oficiales Autónomas con Personalidad Jurídica</t>
  </si>
  <si>
    <t>27°</t>
  </si>
  <si>
    <t>Articulo</t>
  </si>
  <si>
    <t>Art.17</t>
  </si>
  <si>
    <t>Sindicato Nacional de Obreros Zapateros (SNOZ)</t>
  </si>
  <si>
    <t>Art.20</t>
  </si>
  <si>
    <t>Sindicato de Obreros Panificadores de El Salvador (SOPS)</t>
  </si>
  <si>
    <t>28°</t>
  </si>
  <si>
    <t>: Rosa del Carmen Trujillo</t>
  </si>
  <si>
    <t>Art. 17</t>
  </si>
  <si>
    <t xml:space="preserve">:Juana Olivia Abrego Castro </t>
  </si>
  <si>
    <t>: María Julia Díaz de Martínez</t>
  </si>
  <si>
    <t>: Pedro Mártir Sigarán Portillo</t>
  </si>
  <si>
    <t>: José Armando Arriaza</t>
  </si>
  <si>
    <t>modificación</t>
  </si>
  <si>
    <t xml:space="preserve"> </t>
  </si>
  <si>
    <t>FENASTRAS</t>
  </si>
  <si>
    <t>FSR</t>
  </si>
  <si>
    <t>29°</t>
  </si>
  <si>
    <t>FESTES</t>
  </si>
  <si>
    <t>Columna1</t>
  </si>
  <si>
    <t>: Manuel Antonio García Mancia</t>
  </si>
  <si>
    <t>: Aracely Clara Martínez de Rosales</t>
  </si>
  <si>
    <t>: Francisco Javier García García</t>
  </si>
  <si>
    <t>: José Amílcar García Alemán</t>
  </si>
  <si>
    <t>: Francisco Dagoberto Carpio López</t>
  </si>
  <si>
    <t xml:space="preserve">: José Abrahán Díaz González  </t>
  </si>
  <si>
    <t>: Mauricio Salazar de la Cruz</t>
  </si>
  <si>
    <t>: Cruz Esther Mejía Lara</t>
  </si>
  <si>
    <t>: José Osmin Pérez Ayala</t>
  </si>
  <si>
    <t>: Héctor Salvador Villanueva Sánchez</t>
  </si>
  <si>
    <t>: Hugo Ernesto Salguero Merino</t>
  </si>
  <si>
    <t>: Marta Ester Fernández Campos</t>
  </si>
  <si>
    <t>: Carolina Reyes de Rosales</t>
  </si>
  <si>
    <t xml:space="preserve">: Ángela Mendoza García </t>
  </si>
  <si>
    <t>: Silveria Felipa Martínez Prado</t>
  </si>
  <si>
    <t xml:space="preserve">: Rosa Evelyn Velásquez Pérez </t>
  </si>
  <si>
    <t xml:space="preserve">: Dora Ángel de Mendoza </t>
  </si>
  <si>
    <t>: Dámaso Alvarado Bermúdez</t>
  </si>
  <si>
    <t>: Sabas Obdulio López Rivera</t>
  </si>
  <si>
    <t>Dirección</t>
  </si>
  <si>
    <t xml:space="preserve">Telefonos </t>
  </si>
  <si>
    <t>30°</t>
  </si>
  <si>
    <t>2130-2414</t>
  </si>
  <si>
    <t>: Julio Cesar Martínez Colocho</t>
  </si>
  <si>
    <t xml:space="preserve">: Edwin Roberto García </t>
  </si>
  <si>
    <t>: Joel Avelar Elías</t>
  </si>
  <si>
    <t>: Julio Cesar Jorge Cruz</t>
  </si>
  <si>
    <t>: Sergio Neftalí Ordoñez Martínez</t>
  </si>
  <si>
    <t>: Deni Alberto Campos Pinte</t>
  </si>
  <si>
    <t>7289-9136</t>
  </si>
  <si>
    <t>: Salvador Navas Pérez</t>
  </si>
  <si>
    <t>2298-2953</t>
  </si>
  <si>
    <t>I</t>
  </si>
  <si>
    <t xml:space="preserve">Secretaría General </t>
  </si>
  <si>
    <t xml:space="preserve">Secretaría de Prensa y Propaganda </t>
  </si>
  <si>
    <t xml:space="preserve">Secretaría de Cultura </t>
  </si>
  <si>
    <t>Secretaría de Finanzas</t>
  </si>
  <si>
    <t>Secretaría de Relaciones</t>
  </si>
  <si>
    <t>Secretaría de Educación y Cultura</t>
  </si>
  <si>
    <t>Secretaría de Seguridad y Previsión Social</t>
  </si>
  <si>
    <t>Secretaría de Organización</t>
  </si>
  <si>
    <t>Secretaría de Conflictos</t>
  </si>
  <si>
    <t>Secretaría de Cultura y Propaganda</t>
  </si>
  <si>
    <t>Secretaría de Estadística</t>
  </si>
  <si>
    <t xml:space="preserve">Secretaría de Asistencia Social </t>
  </si>
  <si>
    <t>Secretaría de Organización y Estadística</t>
  </si>
  <si>
    <t>Secretaría de Asistencia y Previsión Social</t>
  </si>
  <si>
    <t>Secretaría</t>
  </si>
  <si>
    <t>Segunda Secretaría de Conflictos</t>
  </si>
  <si>
    <t>Primera Secretaría de Conflictos</t>
  </si>
  <si>
    <t>Secretaría de Asuntos Femeninos y Juveniles</t>
  </si>
  <si>
    <t>Tercer Secretaría de Conflictos</t>
  </si>
  <si>
    <t>Secretaría de Relaciones Nacionales e Internacionales</t>
  </si>
  <si>
    <t>Primero Secretaría de Conflictos</t>
  </si>
  <si>
    <t>Secretaría de Actas y Acuerdos</t>
  </si>
  <si>
    <t>Secretaría de Actas</t>
  </si>
  <si>
    <t>Secretaría de Prensa y Propaganda</t>
  </si>
  <si>
    <t xml:space="preserve">Secretaría de Asistencia Social  </t>
  </si>
  <si>
    <t>Secretaría de Trabajo y Conflictos</t>
  </si>
  <si>
    <t>Sindicato General  de Costureras (SGC)</t>
  </si>
  <si>
    <t>4° Calle Poniente # 2438 "A", Colonia Flor Blanca, San Salvador (Local FENASTRAS)</t>
  </si>
  <si>
    <t xml:space="preserve">27 Calle Poniente, # 432, Colonia Layco, S.S. </t>
  </si>
  <si>
    <t>Avenida Monseñor Arnulfo Romero, frente a 13 Calle Oriente, #744, San S.alvador (Local FSR)</t>
  </si>
  <si>
    <t>1° Calle Poniente, Edificio Ferrer, # 136, Local 3, San Salvador</t>
  </si>
  <si>
    <t>: Santos Ernesto Reyna Hernández</t>
  </si>
  <si>
    <t>: Rolando Moran Moran</t>
  </si>
  <si>
    <t>: Antonio Cruz</t>
  </si>
  <si>
    <t>: Gloria del Carmen Guevara</t>
  </si>
  <si>
    <t>: Roberto Carlos Bernal Gámez</t>
  </si>
  <si>
    <t>: Juan José Renaldo García</t>
  </si>
  <si>
    <t>: José Alfredo Ramos Ramos</t>
  </si>
  <si>
    <t>: Morena Guadalupe Mulato Lemus</t>
  </si>
  <si>
    <t>: Emely Getsemaní García Torres</t>
  </si>
  <si>
    <t>2226-8001</t>
  </si>
  <si>
    <t>1950-09-24</t>
  </si>
  <si>
    <t>1951-07-05</t>
  </si>
  <si>
    <t>1950-10-29</t>
  </si>
  <si>
    <t>1951-07-10</t>
  </si>
  <si>
    <t>1950-11-05</t>
  </si>
  <si>
    <t>1953-06-03</t>
  </si>
  <si>
    <t>1950-10-15</t>
  </si>
  <si>
    <t>1951-05-24</t>
  </si>
  <si>
    <t>2015-09-04</t>
  </si>
  <si>
    <t>2016-09-23</t>
  </si>
  <si>
    <t>2017-10-29</t>
  </si>
  <si>
    <t>2018-10-28</t>
  </si>
  <si>
    <t>2018-01-17</t>
  </si>
  <si>
    <t>2018-11-04</t>
  </si>
  <si>
    <t>2016-01-24</t>
  </si>
  <si>
    <t>2016-10-14</t>
  </si>
  <si>
    <t>Acéfalo</t>
  </si>
  <si>
    <t>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</si>
</sst>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theme="1"/>
      <name val="Century Gothic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2" applyNumberFormat="0" applyAlignment="0" applyProtection="0"/>
    <xf numFmtId="0" fontId="6" fillId="17" borderId="3" applyNumberFormat="0" applyAlignment="0" applyProtection="0"/>
    <xf numFmtId="0" fontId="7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9" fillId="7" borderId="2" applyNumberFormat="0" applyAlignment="0" applyProtection="0"/>
    <xf numFmtId="0" fontId="10" fillId="3" borderId="0" applyNumberFormat="0" applyBorder="0" applyAlignment="0" applyProtection="0"/>
    <xf numFmtId="0" fontId="11" fillId="22" borderId="0" applyNumberFormat="0" applyBorder="0" applyAlignment="0" applyProtection="0"/>
    <xf numFmtId="0" fontId="1" fillId="23" borderId="5" applyNumberFormat="0" applyAlignment="0" applyProtection="0"/>
    <xf numFmtId="0" fontId="12" fillId="16" borderId="6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8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</cellStyleXfs>
  <cellXfs count="12">
    <xf numFmtId="0" fontId="0" fillId="0" borderId="0" xfId="0"/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24" borderId="1" xfId="0" applyFont="1" applyFill="1" applyBorder="1" applyAlignment="1">
      <alignment horizontal="center" vertical="center"/>
    </xf>
    <xf numFmtId="0" fontId="18" fillId="0" borderId="0" xfId="0" applyFont="1"/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</cellXfs>
  <cellStyles count="42">
    <cellStyle name="20% - Énfasis1 2" xfId="2"/>
    <cellStyle name="20% - Énfasis2 2" xfId="3"/>
    <cellStyle name="20% - Énfasis3 2" xfId="4"/>
    <cellStyle name="20% - Énfasis4 2" xfId="5"/>
    <cellStyle name="20% - Énfasis5 2" xfId="6"/>
    <cellStyle name="20% - Énfasis6 2" xfId="7"/>
    <cellStyle name="40% - Énfasis1 2" xfId="8"/>
    <cellStyle name="40% - Énfasis2 2" xfId="9"/>
    <cellStyle name="40% - Énfasis3 2" xfId="10"/>
    <cellStyle name="40% - Énfasis4 2" xfId="11"/>
    <cellStyle name="40% - Énfasis5 2" xfId="12"/>
    <cellStyle name="40% - Énfasis6 2" xfId="13"/>
    <cellStyle name="60% - Énfasis1 2" xfId="14"/>
    <cellStyle name="60% - Énfasis2 2" xfId="15"/>
    <cellStyle name="60% - Énfasis3 2" xfId="16"/>
    <cellStyle name="60% - Énfasis4 2" xfId="17"/>
    <cellStyle name="60% - Énfasis5 2" xfId="18"/>
    <cellStyle name="60% - Énfasis6 2" xfId="19"/>
    <cellStyle name="Buena 2" xfId="20"/>
    <cellStyle name="Cálculo 2" xfId="21"/>
    <cellStyle name="Celda de comprobación 2" xfId="22"/>
    <cellStyle name="Celda vinculada 2" xfId="23"/>
    <cellStyle name="Encabezado 4 2" xfId="24"/>
    <cellStyle name="Énfasis1 2" xfId="25"/>
    <cellStyle name="Énfasis2 2" xfId="26"/>
    <cellStyle name="Énfasis3 2" xfId="27"/>
    <cellStyle name="Énfasis4 2" xfId="28"/>
    <cellStyle name="Énfasis5 2" xfId="29"/>
    <cellStyle name="Énfasis6 2" xfId="30"/>
    <cellStyle name="Entrada 2" xfId="31"/>
    <cellStyle name="Incorrecto 2" xfId="32"/>
    <cellStyle name="Neutral 2" xfId="33"/>
    <cellStyle name="Normal" xfId="0" builtinId="0"/>
    <cellStyle name="Normal 2" xfId="1"/>
    <cellStyle name="Notas 2" xfId="34"/>
    <cellStyle name="Salida 2" xfId="35"/>
    <cellStyle name="Texto de advertencia 2" xfId="36"/>
    <cellStyle name="Texto explicativo 2" xfId="37"/>
    <cellStyle name="Título 2 2" xfId="38"/>
    <cellStyle name="Título 3 2" xfId="39"/>
    <cellStyle name="Título 4" xfId="40"/>
    <cellStyle name="Total 2" xfId="41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la7" displayName="Tabla7" ref="A2:X48" totalsRowShown="0" headerRowDxfId="27" dataDxfId="25" headerRowBorderDxfId="26" tableBorderDxfId="24">
  <autoFilter ref="A2:X48">
    <filterColumn colId="1">
      <filters>
        <filter val="ACTIVO"/>
      </filters>
    </filterColumn>
  </autoFilter>
  <tableColumns count="24">
    <tableColumn id="2" name="No de Registro" dataDxfId="23"/>
    <tableColumn id="3" name="Estado " dataDxfId="22"/>
    <tableColumn id="4" name="Fecha de Constitución" dataDxfId="21"/>
    <tableColumn id="5" name="Fecha de Resolución Final" dataDxfId="20"/>
    <tableColumn id="6" name="Afiliación" dataDxfId="19"/>
    <tableColumn id="7" name="Sindicato Privado y de Instituciones Oficiales Autónomas con Personalidad Jurídica" dataDxfId="18"/>
    <tableColumn id="25" name="Dirección" dataDxfId="17"/>
    <tableColumn id="24" name="Telefonos " dataDxfId="16"/>
    <tableColumn id="8" name="Toma de Posesión" dataDxfId="15"/>
    <tableColumn id="9" name="Fin de Funciones" dataDxfId="14"/>
    <tableColumn id="10" name="Clase" dataDxfId="13"/>
    <tableColumn id="11" name="Hombres" dataDxfId="12"/>
    <tableColumn id="12" name="Mujeres" dataDxfId="11"/>
    <tableColumn id="13" name="Total" dataDxfId="10"/>
    <tableColumn id="14" name="Hombres2" dataDxfId="9"/>
    <tableColumn id="15" name="Mujeres2" dataDxfId="8"/>
    <tableColumn id="16" name="Total2" dataDxfId="7"/>
    <tableColumn id="17" name="Libro" dataDxfId="6"/>
    <tableColumn id="18" name="Folio" dataDxfId="5"/>
    <tableColumn id="19" name="Reg." dataDxfId="4"/>
    <tableColumn id="20" name="Secretaría" dataDxfId="3"/>
    <tableColumn id="21" name="Nombre" dataDxfId="2"/>
    <tableColumn id="22" name="Articulo" dataDxfId="1"/>
    <tableColumn id="23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48"/>
  <sheetViews>
    <sheetView tabSelected="1" topLeftCell="G1" zoomScale="85" zoomScaleNormal="85" workbookViewId="0">
      <selection activeCell="B49" sqref="B49"/>
    </sheetView>
  </sheetViews>
  <sheetFormatPr defaultColWidth="11.42578125" defaultRowHeight="17.25" x14ac:dyDescent="0.3"/>
  <cols>
    <col min="1" max="1" width="14.28515625" style="7" customWidth="1"/>
    <col min="2" max="2" width="17.42578125" style="7" customWidth="1"/>
    <col min="3" max="3" width="16" style="7" customWidth="1"/>
    <col min="4" max="4" width="14.7109375" style="7" customWidth="1"/>
    <col min="5" max="5" width="24.85546875" style="7" customWidth="1"/>
    <col min="6" max="6" width="147.42578125" style="7" customWidth="1"/>
    <col min="7" max="7" width="84.85546875" style="7" customWidth="1"/>
    <col min="8" max="8" width="31.42578125" style="7" customWidth="1"/>
    <col min="9" max="10" width="14.28515625" style="7" customWidth="1"/>
    <col min="11" max="11" width="22.28515625" style="7" customWidth="1"/>
    <col min="12" max="17" width="15.5703125" style="7" customWidth="1"/>
    <col min="18" max="18" width="15.5703125" style="5" customWidth="1"/>
    <col min="19" max="20" width="15.5703125" style="7" customWidth="1"/>
    <col min="21" max="21" width="54.85546875" style="7" customWidth="1"/>
    <col min="22" max="22" width="59.5703125" style="7" customWidth="1"/>
    <col min="23" max="23" width="15.5703125" style="7" customWidth="1"/>
    <col min="24" max="24" width="13.7109375" style="7" bestFit="1" customWidth="1"/>
    <col min="25" max="16384" width="11.42578125" style="7"/>
  </cols>
  <sheetData>
    <row r="1" spans="1:24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11" t="s">
        <v>74</v>
      </c>
      <c r="M1" s="11"/>
      <c r="N1" s="9"/>
      <c r="O1" s="11" t="s">
        <v>3</v>
      </c>
      <c r="P1" s="11"/>
      <c r="Q1" s="9"/>
      <c r="R1" s="2"/>
      <c r="S1" s="9"/>
      <c r="T1" s="9"/>
      <c r="U1" s="11" t="s">
        <v>3</v>
      </c>
      <c r="V1" s="11"/>
      <c r="W1" s="8"/>
      <c r="X1" s="8"/>
    </row>
    <row r="2" spans="1:24" ht="51.75" x14ac:dyDescent="0.3">
      <c r="A2" s="1" t="s">
        <v>6</v>
      </c>
      <c r="B2" s="2" t="s">
        <v>7</v>
      </c>
      <c r="C2" s="1" t="s">
        <v>1</v>
      </c>
      <c r="D2" s="1" t="s">
        <v>8</v>
      </c>
      <c r="E2" s="2" t="s">
        <v>9</v>
      </c>
      <c r="F2" s="1" t="s">
        <v>21</v>
      </c>
      <c r="G2" s="1" t="s">
        <v>61</v>
      </c>
      <c r="H2" s="1" t="s">
        <v>62</v>
      </c>
      <c r="I2" s="1" t="s">
        <v>10</v>
      </c>
      <c r="J2" s="1" t="s">
        <v>11</v>
      </c>
      <c r="K2" s="2" t="s">
        <v>2</v>
      </c>
      <c r="L2" s="2" t="s">
        <v>12</v>
      </c>
      <c r="M2" s="2" t="s">
        <v>13</v>
      </c>
      <c r="N2" s="2" t="s">
        <v>14</v>
      </c>
      <c r="O2" s="2" t="s">
        <v>16</v>
      </c>
      <c r="P2" s="2" t="s">
        <v>17</v>
      </c>
      <c r="Q2" s="2" t="s">
        <v>18</v>
      </c>
      <c r="R2" s="2" t="s">
        <v>4</v>
      </c>
      <c r="S2" s="2" t="s">
        <v>5</v>
      </c>
      <c r="T2" s="2" t="s">
        <v>0</v>
      </c>
      <c r="U2" s="2" t="s">
        <v>89</v>
      </c>
      <c r="V2" s="3" t="s">
        <v>15</v>
      </c>
      <c r="W2" s="2" t="s">
        <v>23</v>
      </c>
      <c r="X2" s="2" t="s">
        <v>41</v>
      </c>
    </row>
    <row r="3" spans="1:24" hidden="1" x14ac:dyDescent="0.3">
      <c r="A3" s="1">
        <v>1</v>
      </c>
      <c r="B3" s="2" t="s">
        <v>132</v>
      </c>
      <c r="C3" s="10" t="s">
        <v>116</v>
      </c>
      <c r="D3" s="10" t="s">
        <v>117</v>
      </c>
      <c r="E3" s="2" t="s">
        <v>38</v>
      </c>
      <c r="F3" s="4" t="s">
        <v>19</v>
      </c>
      <c r="G3" s="3" t="s">
        <v>104</v>
      </c>
      <c r="H3" s="3" t="s">
        <v>64</v>
      </c>
      <c r="I3" s="10" t="s">
        <v>124</v>
      </c>
      <c r="J3" s="10" t="s">
        <v>125</v>
      </c>
      <c r="K3" s="2" t="s">
        <v>20</v>
      </c>
      <c r="L3" s="2">
        <v>315</v>
      </c>
      <c r="M3" s="2">
        <v>196</v>
      </c>
      <c r="N3" s="2">
        <f>SUBTOTAL(9,Tabla7[[#This Row],[Hombres]:[Mujeres]])</f>
        <v>0</v>
      </c>
      <c r="O3" s="2">
        <v>9</v>
      </c>
      <c r="P3" s="2">
        <v>0</v>
      </c>
      <c r="Q3" s="2">
        <f>SUBTOTAL(9,Tabla7[[#This Row],[Hombres2]:[Mujeres2]])</f>
        <v>0</v>
      </c>
      <c r="R3" s="2" t="s">
        <v>22</v>
      </c>
      <c r="S3" s="2">
        <v>262</v>
      </c>
      <c r="T3" s="2">
        <v>261</v>
      </c>
      <c r="U3" s="3" t="s">
        <v>75</v>
      </c>
      <c r="V3" s="3" t="s">
        <v>42</v>
      </c>
      <c r="W3" s="2"/>
      <c r="X3" s="2"/>
    </row>
    <row r="4" spans="1:24" hidden="1" x14ac:dyDescent="0.3">
      <c r="A4" s="1"/>
      <c r="B4" s="2"/>
      <c r="C4" s="1"/>
      <c r="D4" s="1"/>
      <c r="E4" s="2"/>
      <c r="F4" s="3"/>
      <c r="G4" s="3"/>
      <c r="H4" s="3"/>
      <c r="I4" s="1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3" t="s">
        <v>87</v>
      </c>
      <c r="V4" s="3" t="s">
        <v>106</v>
      </c>
      <c r="W4" s="2"/>
      <c r="X4" s="2"/>
    </row>
    <row r="5" spans="1:24" hidden="1" x14ac:dyDescent="0.3">
      <c r="A5" s="1"/>
      <c r="B5" s="2"/>
      <c r="C5" s="1"/>
      <c r="D5" s="1"/>
      <c r="E5" s="2"/>
      <c r="F5" s="3"/>
      <c r="G5" s="3"/>
      <c r="H5" s="3"/>
      <c r="I5" s="1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3" t="s">
        <v>77</v>
      </c>
      <c r="V5" s="3" t="s">
        <v>107</v>
      </c>
      <c r="W5" s="2"/>
      <c r="X5" s="2"/>
    </row>
    <row r="6" spans="1:24" hidden="1" x14ac:dyDescent="0.3">
      <c r="A6" s="1"/>
      <c r="B6" s="2"/>
      <c r="C6" s="1"/>
      <c r="D6" s="1"/>
      <c r="E6" s="2"/>
      <c r="F6" s="3"/>
      <c r="G6" s="3"/>
      <c r="H6" s="3"/>
      <c r="I6" s="1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3" t="s">
        <v>78</v>
      </c>
      <c r="V6" s="3" t="s">
        <v>108</v>
      </c>
      <c r="W6" s="2"/>
      <c r="X6" s="2"/>
    </row>
    <row r="7" spans="1:24" hidden="1" x14ac:dyDescent="0.3">
      <c r="A7" s="1"/>
      <c r="B7" s="2"/>
      <c r="C7" s="1"/>
      <c r="D7" s="1"/>
      <c r="E7" s="2"/>
      <c r="F7" s="3"/>
      <c r="G7" s="3"/>
      <c r="H7" s="3"/>
      <c r="I7" s="1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3" t="s">
        <v>76</v>
      </c>
      <c r="V7" s="3" t="s">
        <v>109</v>
      </c>
      <c r="W7" s="2"/>
      <c r="X7" s="2"/>
    </row>
    <row r="8" spans="1:24" hidden="1" x14ac:dyDescent="0.3">
      <c r="A8" s="1"/>
      <c r="B8" s="2"/>
      <c r="C8" s="1"/>
      <c r="D8" s="1"/>
      <c r="E8" s="2"/>
      <c r="F8" s="3"/>
      <c r="G8" s="3"/>
      <c r="H8" s="3"/>
      <c r="I8" s="1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3" t="s">
        <v>100</v>
      </c>
      <c r="V8" s="3" t="s">
        <v>59</v>
      </c>
      <c r="W8" s="2"/>
      <c r="X8" s="2"/>
    </row>
    <row r="9" spans="1:24" hidden="1" x14ac:dyDescent="0.3">
      <c r="A9" s="1"/>
      <c r="B9" s="2"/>
      <c r="C9" s="1"/>
      <c r="D9" s="1"/>
      <c r="E9" s="2"/>
      <c r="F9" s="3"/>
      <c r="G9" s="3"/>
      <c r="H9" s="3"/>
      <c r="I9" s="1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3" t="s">
        <v>79</v>
      </c>
      <c r="V9" s="3" t="s">
        <v>72</v>
      </c>
      <c r="W9" s="2"/>
      <c r="X9" s="2"/>
    </row>
    <row r="10" spans="1:24" hidden="1" x14ac:dyDescent="0.3">
      <c r="A10" s="1"/>
      <c r="B10" s="2"/>
      <c r="C10" s="1"/>
      <c r="D10" s="1" t="s">
        <v>36</v>
      </c>
      <c r="E10" s="2"/>
      <c r="F10" s="3"/>
      <c r="G10" s="3"/>
      <c r="H10" s="3"/>
      <c r="I10" s="1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3" t="s">
        <v>86</v>
      </c>
      <c r="V10" s="3" t="s">
        <v>48</v>
      </c>
      <c r="W10" s="2"/>
      <c r="X10" s="2"/>
    </row>
    <row r="11" spans="1:24" hidden="1" x14ac:dyDescent="0.3">
      <c r="A11" s="1"/>
      <c r="B11" s="2"/>
      <c r="C11" s="1"/>
      <c r="D11" s="1"/>
      <c r="E11" s="2"/>
      <c r="F11" s="3"/>
      <c r="G11" s="3"/>
      <c r="H11" s="3"/>
      <c r="I11" s="1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3" t="s">
        <v>96</v>
      </c>
      <c r="V11" s="3" t="s">
        <v>110</v>
      </c>
      <c r="W11" s="2"/>
      <c r="X11" s="2"/>
    </row>
    <row r="12" spans="1:24" hidden="1" x14ac:dyDescent="0.3">
      <c r="A12" s="1"/>
      <c r="B12" s="2"/>
      <c r="C12" s="1"/>
      <c r="D12" s="1"/>
      <c r="E12" s="2"/>
      <c r="F12" s="3"/>
      <c r="G12" s="3"/>
      <c r="H12" s="3"/>
      <c r="I12" s="1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3"/>
      <c r="V12" s="3"/>
      <c r="W12" s="2"/>
      <c r="X12" s="2"/>
    </row>
    <row r="13" spans="1:24" x14ac:dyDescent="0.3">
      <c r="A13" s="1">
        <v>7</v>
      </c>
      <c r="B13" s="2" t="s">
        <v>133</v>
      </c>
      <c r="C13" s="10" t="s">
        <v>118</v>
      </c>
      <c r="D13" s="10" t="s">
        <v>119</v>
      </c>
      <c r="E13" s="2" t="s">
        <v>40</v>
      </c>
      <c r="F13" s="4" t="s">
        <v>101</v>
      </c>
      <c r="G13" s="3" t="s">
        <v>103</v>
      </c>
      <c r="H13" s="3" t="s">
        <v>115</v>
      </c>
      <c r="I13" s="10" t="s">
        <v>126</v>
      </c>
      <c r="J13" s="10" t="s">
        <v>127</v>
      </c>
      <c r="K13" s="2" t="s">
        <v>20</v>
      </c>
      <c r="L13" s="2">
        <v>83</v>
      </c>
      <c r="M13" s="2">
        <v>374</v>
      </c>
      <c r="N13" s="2">
        <f>SUBTOTAL(9,Tabla7[[#This Row],[Hombres]:[Mujeres]])</f>
        <v>457</v>
      </c>
      <c r="O13" s="2">
        <v>3</v>
      </c>
      <c r="P13" s="2">
        <v>8</v>
      </c>
      <c r="Q13" s="2">
        <f>SUBTOTAL(9,Tabla7[[#This Row],[Hombres2]:[Mujeres2]])</f>
        <v>11</v>
      </c>
      <c r="R13" s="2" t="s">
        <v>39</v>
      </c>
      <c r="S13" s="2">
        <v>263</v>
      </c>
      <c r="T13" s="2">
        <v>262</v>
      </c>
      <c r="U13" s="3" t="s">
        <v>75</v>
      </c>
      <c r="V13" s="3" t="s">
        <v>43</v>
      </c>
      <c r="W13" s="2" t="s">
        <v>24</v>
      </c>
      <c r="X13" s="2"/>
    </row>
    <row r="14" spans="1:24" hidden="1" x14ac:dyDescent="0.3">
      <c r="A14" s="1"/>
      <c r="B14" s="2"/>
      <c r="C14" s="1"/>
      <c r="D14" s="1"/>
      <c r="E14" s="2"/>
      <c r="F14" s="3"/>
      <c r="G14" s="3"/>
      <c r="H14" s="3"/>
      <c r="I14" s="1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3" t="s">
        <v>87</v>
      </c>
      <c r="V14" s="3" t="s">
        <v>49</v>
      </c>
      <c r="W14" s="2"/>
      <c r="X14" s="2"/>
    </row>
    <row r="15" spans="1:24" hidden="1" x14ac:dyDescent="0.3">
      <c r="A15" s="1"/>
      <c r="B15" s="2"/>
      <c r="C15" s="1"/>
      <c r="D15" s="1"/>
      <c r="E15" s="2"/>
      <c r="F15" s="3"/>
      <c r="G15" s="3"/>
      <c r="H15" s="3"/>
      <c r="I15" s="1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3" t="s">
        <v>95</v>
      </c>
      <c r="V15" s="3" t="s">
        <v>50</v>
      </c>
      <c r="W15" s="2"/>
      <c r="X15" s="2"/>
    </row>
    <row r="16" spans="1:24" hidden="1" x14ac:dyDescent="0.3">
      <c r="A16" s="1"/>
      <c r="B16" s="2"/>
      <c r="C16" s="1"/>
      <c r="D16" s="1"/>
      <c r="E16" s="2"/>
      <c r="F16" s="3"/>
      <c r="G16" s="3"/>
      <c r="H16" s="3"/>
      <c r="I16" s="1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3" t="s">
        <v>90</v>
      </c>
      <c r="V16" s="3" t="s">
        <v>51</v>
      </c>
      <c r="W16" s="2"/>
      <c r="X16" s="2"/>
    </row>
    <row r="17" spans="1:24" hidden="1" x14ac:dyDescent="0.3">
      <c r="A17" s="1"/>
      <c r="B17" s="2"/>
      <c r="C17" s="1"/>
      <c r="D17" s="1"/>
      <c r="E17" s="2"/>
      <c r="F17" s="3"/>
      <c r="G17" s="3"/>
      <c r="H17" s="3"/>
      <c r="I17" s="1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3" t="s">
        <v>93</v>
      </c>
      <c r="V17" s="3" t="s">
        <v>52</v>
      </c>
      <c r="W17" s="2"/>
      <c r="X17" s="2"/>
    </row>
    <row r="18" spans="1:24" hidden="1" x14ac:dyDescent="0.3">
      <c r="A18" s="1"/>
      <c r="B18" s="2"/>
      <c r="C18" s="1"/>
      <c r="D18" s="1"/>
      <c r="E18" s="2"/>
      <c r="F18" s="3"/>
      <c r="G18" s="3"/>
      <c r="H18" s="3"/>
      <c r="I18" s="1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3" t="s">
        <v>78</v>
      </c>
      <c r="V18" s="3" t="s">
        <v>53</v>
      </c>
      <c r="W18" s="2"/>
      <c r="X18" s="2"/>
    </row>
    <row r="19" spans="1:24" hidden="1" x14ac:dyDescent="0.3">
      <c r="A19" s="1"/>
      <c r="B19" s="2"/>
      <c r="C19" s="1"/>
      <c r="D19" s="1"/>
      <c r="E19" s="2"/>
      <c r="F19" s="3"/>
      <c r="G19" s="3"/>
      <c r="H19" s="3"/>
      <c r="I19" s="1"/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3" t="s">
        <v>80</v>
      </c>
      <c r="V19" s="3" t="s">
        <v>54</v>
      </c>
      <c r="W19" s="2"/>
      <c r="X19" s="2"/>
    </row>
    <row r="20" spans="1:24" hidden="1" x14ac:dyDescent="0.3">
      <c r="A20" s="1"/>
      <c r="B20" s="2"/>
      <c r="C20" s="1"/>
      <c r="D20" s="1"/>
      <c r="E20" s="2"/>
      <c r="F20" s="3"/>
      <c r="G20" s="3"/>
      <c r="H20" s="3"/>
      <c r="I20" s="1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3" t="s">
        <v>98</v>
      </c>
      <c r="V20" s="3" t="s">
        <v>55</v>
      </c>
      <c r="W20" s="2"/>
      <c r="X20" s="2"/>
    </row>
    <row r="21" spans="1:24" hidden="1" x14ac:dyDescent="0.3">
      <c r="A21" s="1"/>
      <c r="B21" s="2"/>
      <c r="C21" s="1"/>
      <c r="D21" s="1"/>
      <c r="E21" s="2"/>
      <c r="F21" s="3"/>
      <c r="G21" s="3"/>
      <c r="H21" s="3"/>
      <c r="I21" s="1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3" t="s">
        <v>79</v>
      </c>
      <c r="V21" s="3" t="s">
        <v>56</v>
      </c>
      <c r="W21" s="2"/>
      <c r="X21" s="2"/>
    </row>
    <row r="22" spans="1:24" hidden="1" x14ac:dyDescent="0.3">
      <c r="A22" s="1"/>
      <c r="B22" s="2"/>
      <c r="C22" s="1"/>
      <c r="D22" s="1"/>
      <c r="E22" s="2"/>
      <c r="F22" s="3"/>
      <c r="G22" s="3"/>
      <c r="H22" s="3"/>
      <c r="I22" s="1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3" t="s">
        <v>81</v>
      </c>
      <c r="V22" s="3" t="s">
        <v>57</v>
      </c>
      <c r="W22" s="2"/>
      <c r="X22" s="2"/>
    </row>
    <row r="23" spans="1:24" hidden="1" x14ac:dyDescent="0.3">
      <c r="A23" s="1"/>
      <c r="B23" s="2"/>
      <c r="C23" s="1"/>
      <c r="D23" s="1"/>
      <c r="E23" s="2"/>
      <c r="F23" s="3"/>
      <c r="G23" s="3"/>
      <c r="H23" s="3"/>
      <c r="I23" s="1"/>
      <c r="J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3" t="s">
        <v>97</v>
      </c>
      <c r="V23" s="3" t="s">
        <v>58</v>
      </c>
      <c r="W23" s="2"/>
      <c r="X23" s="2"/>
    </row>
    <row r="24" spans="1:24" hidden="1" x14ac:dyDescent="0.3">
      <c r="A24" s="1"/>
      <c r="B24" s="2"/>
      <c r="C24" s="1"/>
      <c r="D24" s="1"/>
      <c r="E24" s="2"/>
      <c r="F24" s="3"/>
      <c r="G24" s="3"/>
      <c r="H24" s="3"/>
      <c r="I24" s="1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  <c r="V24" s="3"/>
      <c r="W24" s="2"/>
      <c r="X24" s="2"/>
    </row>
    <row r="25" spans="1:24" x14ac:dyDescent="0.3">
      <c r="A25" s="1">
        <v>8</v>
      </c>
      <c r="B25" s="2" t="s">
        <v>133</v>
      </c>
      <c r="C25" s="10" t="s">
        <v>120</v>
      </c>
      <c r="D25" s="10" t="s">
        <v>121</v>
      </c>
      <c r="E25" s="6" t="s">
        <v>38</v>
      </c>
      <c r="F25" s="4" t="s">
        <v>25</v>
      </c>
      <c r="G25" s="3" t="s">
        <v>105</v>
      </c>
      <c r="H25" s="3" t="s">
        <v>71</v>
      </c>
      <c r="I25" s="10" t="s">
        <v>128</v>
      </c>
      <c r="J25" s="10" t="s">
        <v>129</v>
      </c>
      <c r="K25" s="2" t="s">
        <v>20</v>
      </c>
      <c r="L25" s="2">
        <v>1495</v>
      </c>
      <c r="M25" s="2">
        <v>94</v>
      </c>
      <c r="N25" s="2">
        <f>SUBTOTAL(9,Tabla7[[#This Row],[Hombres]:[Mujeres]])</f>
        <v>1589</v>
      </c>
      <c r="O25" s="2">
        <v>9</v>
      </c>
      <c r="P25" s="2">
        <v>0</v>
      </c>
      <c r="Q25" s="2">
        <f>SUBTOTAL(9,Tabla7[[#This Row],[Hombres2]:[Mujeres2]])</f>
        <v>9</v>
      </c>
      <c r="R25" s="2" t="s">
        <v>63</v>
      </c>
      <c r="S25" s="2">
        <v>21</v>
      </c>
      <c r="T25" s="2">
        <v>20</v>
      </c>
      <c r="U25" s="3" t="s">
        <v>75</v>
      </c>
      <c r="V25" s="3" t="s">
        <v>44</v>
      </c>
      <c r="W25" s="2" t="s">
        <v>26</v>
      </c>
      <c r="X25" s="2"/>
    </row>
    <row r="26" spans="1:24" hidden="1" x14ac:dyDescent="0.3">
      <c r="A26" s="1"/>
      <c r="B26" s="2"/>
      <c r="C26" s="1"/>
      <c r="D26" s="1"/>
      <c r="E26" s="2"/>
      <c r="F26" s="3"/>
      <c r="G26" s="3"/>
      <c r="H26" s="3"/>
      <c r="I26" s="1"/>
      <c r="J26" s="1"/>
      <c r="K26" s="2"/>
      <c r="L26" s="2"/>
      <c r="M26" s="2"/>
      <c r="N26" s="2"/>
      <c r="O26" s="2"/>
      <c r="P26" s="2"/>
      <c r="Q26" s="2"/>
      <c r="R26" s="2"/>
      <c r="S26" s="2"/>
      <c r="T26" s="2"/>
      <c r="U26" s="3" t="s">
        <v>82</v>
      </c>
      <c r="V26" s="3" t="s">
        <v>65</v>
      </c>
      <c r="W26" s="2"/>
      <c r="X26" s="2"/>
    </row>
    <row r="27" spans="1:24" hidden="1" x14ac:dyDescent="0.3">
      <c r="A27" s="1"/>
      <c r="B27" s="2"/>
      <c r="C27" s="1"/>
      <c r="D27" s="1"/>
      <c r="E27" s="2"/>
      <c r="F27" s="3"/>
      <c r="G27" s="3"/>
      <c r="H27" s="3"/>
      <c r="I27" s="1"/>
      <c r="J27" s="1"/>
      <c r="K27" s="2"/>
      <c r="L27" s="2"/>
      <c r="M27" s="2"/>
      <c r="N27" s="2"/>
      <c r="O27" s="2"/>
      <c r="P27" s="2"/>
      <c r="Q27" s="2"/>
      <c r="R27" s="2"/>
      <c r="S27" s="2"/>
      <c r="T27" s="2"/>
      <c r="U27" s="3" t="s">
        <v>83</v>
      </c>
      <c r="V27" s="3" t="s">
        <v>66</v>
      </c>
      <c r="W27" s="2"/>
      <c r="X27" s="2"/>
    </row>
    <row r="28" spans="1:24" hidden="1" x14ac:dyDescent="0.3">
      <c r="A28" s="1"/>
      <c r="B28" s="2"/>
      <c r="C28" s="1"/>
      <c r="D28" s="1"/>
      <c r="E28" s="2"/>
      <c r="F28" s="3"/>
      <c r="G28" s="3"/>
      <c r="H28" s="3"/>
      <c r="I28" s="1"/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3" t="s">
        <v>78</v>
      </c>
      <c r="V28" s="3" t="s">
        <v>60</v>
      </c>
      <c r="W28" s="2"/>
      <c r="X28" s="2"/>
    </row>
    <row r="29" spans="1:24" hidden="1" x14ac:dyDescent="0.3">
      <c r="A29" s="1"/>
      <c r="B29" s="2"/>
      <c r="C29" s="1"/>
      <c r="D29" s="1"/>
      <c r="E29" s="2"/>
      <c r="F29" s="3"/>
      <c r="G29" s="3"/>
      <c r="H29" s="3"/>
      <c r="I29" s="1"/>
      <c r="J29" s="1"/>
      <c r="K29" s="2"/>
      <c r="L29" s="2"/>
      <c r="M29" s="2"/>
      <c r="N29" s="2"/>
      <c r="O29" s="2"/>
      <c r="P29" s="2"/>
      <c r="Q29" s="2"/>
      <c r="R29" s="2"/>
      <c r="S29" s="2"/>
      <c r="T29" s="2"/>
      <c r="U29" s="3" t="s">
        <v>84</v>
      </c>
      <c r="V29" s="3" t="s">
        <v>67</v>
      </c>
      <c r="W29" s="2"/>
      <c r="X29" s="2"/>
    </row>
    <row r="30" spans="1:24" hidden="1" x14ac:dyDescent="0.3">
      <c r="A30" s="1"/>
      <c r="B30" s="2"/>
      <c r="C30" s="1"/>
      <c r="D30" s="1"/>
      <c r="E30" s="2"/>
      <c r="F30" s="3"/>
      <c r="G30" s="3"/>
      <c r="H30" s="3"/>
      <c r="I30" s="1"/>
      <c r="J30" s="1"/>
      <c r="K30" s="2"/>
      <c r="L30" s="2"/>
      <c r="M30" s="2"/>
      <c r="N30" s="2"/>
      <c r="O30" s="2"/>
      <c r="P30" s="2"/>
      <c r="Q30" s="2"/>
      <c r="R30" s="2"/>
      <c r="S30" s="2"/>
      <c r="T30" s="2"/>
      <c r="U30" s="3" t="s">
        <v>85</v>
      </c>
      <c r="V30" s="3" t="s">
        <v>111</v>
      </c>
      <c r="W30" s="2"/>
      <c r="X30" s="2"/>
    </row>
    <row r="31" spans="1:24" hidden="1" x14ac:dyDescent="0.3">
      <c r="A31" s="1"/>
      <c r="B31" s="2"/>
      <c r="C31" s="1"/>
      <c r="D31" s="1"/>
      <c r="E31" s="2"/>
      <c r="F31" s="3"/>
      <c r="G31" s="3"/>
      <c r="H31" s="3"/>
      <c r="I31" s="1"/>
      <c r="J31" s="1"/>
      <c r="K31" s="2"/>
      <c r="L31" s="2"/>
      <c r="M31" s="2"/>
      <c r="N31" s="2"/>
      <c r="O31" s="2"/>
      <c r="P31" s="2"/>
      <c r="Q31" s="2"/>
      <c r="R31" s="2"/>
      <c r="S31" s="2"/>
      <c r="T31" s="2"/>
      <c r="U31" s="3" t="s">
        <v>79</v>
      </c>
      <c r="V31" s="3" t="s">
        <v>68</v>
      </c>
      <c r="W31" s="2"/>
      <c r="X31" s="2"/>
    </row>
    <row r="32" spans="1:24" hidden="1" x14ac:dyDescent="0.3">
      <c r="A32" s="1"/>
      <c r="B32" s="2"/>
      <c r="C32" s="1"/>
      <c r="D32" s="1"/>
      <c r="E32" s="2"/>
      <c r="F32" s="3"/>
      <c r="G32" s="3"/>
      <c r="H32" s="3"/>
      <c r="I32" s="1"/>
      <c r="J32" s="1"/>
      <c r="K32" s="2"/>
      <c r="L32" s="2"/>
      <c r="M32" s="2"/>
      <c r="N32" s="2"/>
      <c r="O32" s="2"/>
      <c r="P32" s="2"/>
      <c r="Q32" s="2"/>
      <c r="R32" s="2"/>
      <c r="S32" s="2"/>
      <c r="T32" s="2"/>
      <c r="U32" s="3" t="s">
        <v>99</v>
      </c>
      <c r="V32" s="3" t="s">
        <v>69</v>
      </c>
      <c r="W32" s="2"/>
      <c r="X32" s="2"/>
    </row>
    <row r="33" spans="1:24" hidden="1" x14ac:dyDescent="0.3">
      <c r="A33" s="1"/>
      <c r="B33" s="2"/>
      <c r="C33" s="1"/>
      <c r="D33" s="1"/>
      <c r="E33" s="2"/>
      <c r="F33" s="3"/>
      <c r="G33" s="3"/>
      <c r="H33" s="3"/>
      <c r="I33" s="1"/>
      <c r="J33" s="1"/>
      <c r="K33" s="2"/>
      <c r="L33" s="2"/>
      <c r="M33" s="2"/>
      <c r="N33" s="2"/>
      <c r="O33" s="2"/>
      <c r="P33" s="2"/>
      <c r="Q33" s="2"/>
      <c r="R33" s="2"/>
      <c r="S33" s="2"/>
      <c r="T33" s="2"/>
      <c r="U33" s="3" t="s">
        <v>97</v>
      </c>
      <c r="V33" s="3" t="s">
        <v>70</v>
      </c>
      <c r="W33" s="2"/>
      <c r="X33" s="2"/>
    </row>
    <row r="34" spans="1:24" hidden="1" x14ac:dyDescent="0.3">
      <c r="A34" s="1"/>
      <c r="B34" s="2"/>
      <c r="C34" s="1"/>
      <c r="D34" s="1"/>
      <c r="E34" s="2"/>
      <c r="F34" s="3"/>
      <c r="G34" s="3"/>
      <c r="H34" s="3"/>
      <c r="I34" s="1"/>
      <c r="J34" s="1"/>
      <c r="K34" s="2"/>
      <c r="L34" s="2"/>
      <c r="M34" s="2"/>
      <c r="N34" s="2"/>
      <c r="O34" s="2"/>
      <c r="P34" s="2"/>
      <c r="Q34" s="2"/>
      <c r="R34" s="2"/>
      <c r="S34" s="2"/>
      <c r="T34" s="2"/>
      <c r="U34" s="3"/>
      <c r="V34" s="3"/>
      <c r="W34" s="2"/>
      <c r="X34" s="2"/>
    </row>
    <row r="35" spans="1:24" hidden="1" x14ac:dyDescent="0.3">
      <c r="A35" s="1"/>
      <c r="B35" s="2"/>
      <c r="C35" s="1"/>
      <c r="D35" s="1"/>
      <c r="E35" s="2"/>
      <c r="F35" s="3"/>
      <c r="G35" s="3"/>
      <c r="H35" s="3"/>
      <c r="I35" s="1"/>
      <c r="J35" s="1"/>
      <c r="K35" s="2"/>
      <c r="L35" s="2"/>
      <c r="M35" s="2"/>
      <c r="N35" s="2"/>
      <c r="O35" s="2"/>
      <c r="P35" s="2"/>
      <c r="Q35" s="2"/>
      <c r="R35" s="2"/>
      <c r="S35" s="2"/>
      <c r="T35" s="2"/>
      <c r="U35" s="3"/>
      <c r="V35" s="3"/>
      <c r="W35" s="2"/>
      <c r="X35" s="2"/>
    </row>
    <row r="36" spans="1:24" hidden="1" x14ac:dyDescent="0.3">
      <c r="A36" s="1"/>
      <c r="B36" s="2"/>
      <c r="C36" s="1"/>
      <c r="D36" s="1"/>
      <c r="E36" s="2"/>
      <c r="F36" s="3"/>
      <c r="G36" s="3"/>
      <c r="H36" s="3"/>
      <c r="I36" s="1"/>
      <c r="J36" s="1"/>
      <c r="K36" s="2"/>
      <c r="L36" s="2"/>
      <c r="M36" s="2"/>
      <c r="N36" s="2"/>
      <c r="O36" s="2"/>
      <c r="P36" s="2"/>
      <c r="Q36" s="2"/>
      <c r="R36" s="2"/>
      <c r="S36" s="2"/>
      <c r="T36" s="2"/>
      <c r="U36" s="3"/>
      <c r="V36" s="3"/>
      <c r="W36" s="2"/>
      <c r="X36" s="2"/>
    </row>
    <row r="37" spans="1:24" hidden="1" x14ac:dyDescent="0.3">
      <c r="A37" s="1">
        <v>9</v>
      </c>
      <c r="B37" s="2" t="s">
        <v>132</v>
      </c>
      <c r="C37" s="10" t="s">
        <v>122</v>
      </c>
      <c r="D37" s="10" t="s">
        <v>123</v>
      </c>
      <c r="E37" s="2" t="s">
        <v>37</v>
      </c>
      <c r="F37" s="3" t="s">
        <v>27</v>
      </c>
      <c r="G37" s="3" t="s">
        <v>102</v>
      </c>
      <c r="H37" s="3" t="s">
        <v>73</v>
      </c>
      <c r="I37" s="10" t="s">
        <v>130</v>
      </c>
      <c r="J37" s="10" t="s">
        <v>131</v>
      </c>
      <c r="K37" s="2" t="s">
        <v>20</v>
      </c>
      <c r="L37" s="2">
        <v>112</v>
      </c>
      <c r="M37" s="2">
        <v>269</v>
      </c>
      <c r="N37" s="2">
        <f>SUBTOTAL(9,Tabla7[[#This Row],[Hombres]:[Mujeres]])</f>
        <v>0</v>
      </c>
      <c r="O37" s="2">
        <v>6</v>
      </c>
      <c r="P37" s="2">
        <v>5</v>
      </c>
      <c r="Q37" s="2">
        <f>SUBTOTAL(9,Tabla7[[#This Row],[Hombres2]:[Mujeres2]])</f>
        <v>0</v>
      </c>
      <c r="R37" s="2" t="s">
        <v>28</v>
      </c>
      <c r="S37" s="2">
        <v>32</v>
      </c>
      <c r="T37" s="2">
        <v>31</v>
      </c>
      <c r="U37" s="3" t="s">
        <v>75</v>
      </c>
      <c r="V37" s="3" t="s">
        <v>29</v>
      </c>
      <c r="W37" s="2" t="s">
        <v>30</v>
      </c>
      <c r="X37" s="2"/>
    </row>
    <row r="38" spans="1:24" hidden="1" x14ac:dyDescent="0.3">
      <c r="A38" s="1"/>
      <c r="B38" s="2"/>
      <c r="C38" s="1"/>
      <c r="D38" s="1"/>
      <c r="E38" s="2"/>
      <c r="F38" s="3"/>
      <c r="G38" s="3"/>
      <c r="H38" s="3"/>
      <c r="I38" s="1"/>
      <c r="J38" s="1"/>
      <c r="K38" s="2"/>
      <c r="L38" s="2"/>
      <c r="M38" s="2"/>
      <c r="N38" s="2"/>
      <c r="O38" s="2"/>
      <c r="P38" s="2"/>
      <c r="Q38" s="2"/>
      <c r="R38" s="2"/>
      <c r="S38" s="2"/>
      <c r="T38" s="2"/>
      <c r="U38" s="3" t="s">
        <v>87</v>
      </c>
      <c r="V38" s="3" t="s">
        <v>45</v>
      </c>
      <c r="W38" s="2"/>
      <c r="X38" s="2"/>
    </row>
    <row r="39" spans="1:24" hidden="1" x14ac:dyDescent="0.3">
      <c r="A39" s="1"/>
      <c r="B39" s="2"/>
      <c r="C39" s="1"/>
      <c r="D39" s="1"/>
      <c r="E39" s="2"/>
      <c r="F39" s="3"/>
      <c r="G39" s="3"/>
      <c r="H39" s="3"/>
      <c r="I39" s="1"/>
      <c r="J39" s="1"/>
      <c r="K39" s="2"/>
      <c r="L39" s="2"/>
      <c r="M39" s="2"/>
      <c r="N39" s="2"/>
      <c r="O39" s="2"/>
      <c r="P39" s="2"/>
      <c r="Q39" s="2"/>
      <c r="R39" s="2"/>
      <c r="S39" s="2"/>
      <c r="T39" s="2"/>
      <c r="U39" s="3" t="s">
        <v>91</v>
      </c>
      <c r="V39" s="3" t="s">
        <v>46</v>
      </c>
      <c r="W39" s="2"/>
      <c r="X39" s="2"/>
    </row>
    <row r="40" spans="1:24" hidden="1" x14ac:dyDescent="0.3">
      <c r="A40" s="1"/>
      <c r="B40" s="2"/>
      <c r="C40" s="1"/>
      <c r="D40" s="1"/>
      <c r="E40" s="2"/>
      <c r="F40" s="3"/>
      <c r="G40" s="3"/>
      <c r="H40" s="3"/>
      <c r="I40" s="1"/>
      <c r="J40" s="1"/>
      <c r="K40" s="2"/>
      <c r="L40" s="2"/>
      <c r="M40" s="2"/>
      <c r="N40" s="2"/>
      <c r="O40" s="2"/>
      <c r="P40" s="2"/>
      <c r="Q40" s="2"/>
      <c r="R40" s="2"/>
      <c r="S40" s="2"/>
      <c r="T40" s="2"/>
      <c r="U40" s="3" t="s">
        <v>90</v>
      </c>
      <c r="V40" s="3" t="s">
        <v>31</v>
      </c>
      <c r="W40" s="2"/>
      <c r="X40" s="2"/>
    </row>
    <row r="41" spans="1:24" hidden="1" x14ac:dyDescent="0.3">
      <c r="A41" s="1"/>
      <c r="B41" s="2"/>
      <c r="C41" s="1"/>
      <c r="D41" s="1"/>
      <c r="E41" s="2"/>
      <c r="F41" s="3"/>
      <c r="G41" s="3"/>
      <c r="H41" s="3"/>
      <c r="I41" s="1"/>
      <c r="J41" s="1"/>
      <c r="K41" s="2"/>
      <c r="L41" s="2"/>
      <c r="M41" s="2"/>
      <c r="N41" s="2"/>
      <c r="O41" s="2"/>
      <c r="P41" s="2"/>
      <c r="Q41" s="2"/>
      <c r="R41" s="2"/>
      <c r="S41" s="2"/>
      <c r="T41" s="2"/>
      <c r="U41" s="3" t="s">
        <v>78</v>
      </c>
      <c r="V41" s="3" t="s">
        <v>47</v>
      </c>
      <c r="W41" s="2"/>
      <c r="X41" s="2"/>
    </row>
    <row r="42" spans="1:24" hidden="1" x14ac:dyDescent="0.3">
      <c r="A42" s="1"/>
      <c r="B42" s="2"/>
      <c r="C42" s="1"/>
      <c r="D42" s="1"/>
      <c r="E42" s="2"/>
      <c r="F42" s="3"/>
      <c r="G42" s="3"/>
      <c r="H42" s="3"/>
      <c r="I42" s="1"/>
      <c r="J42" s="1"/>
      <c r="K42" s="2"/>
      <c r="L42" s="2"/>
      <c r="M42" s="2"/>
      <c r="N42" s="2"/>
      <c r="O42" s="2"/>
      <c r="P42" s="2"/>
      <c r="Q42" s="2"/>
      <c r="R42" s="2"/>
      <c r="S42" s="2"/>
      <c r="T42" s="2"/>
      <c r="U42" s="3" t="s">
        <v>76</v>
      </c>
      <c r="V42" s="3" t="s">
        <v>32</v>
      </c>
      <c r="W42" s="2"/>
      <c r="X42" s="2"/>
    </row>
    <row r="43" spans="1:24" hidden="1" x14ac:dyDescent="0.3">
      <c r="A43" s="1"/>
      <c r="B43" s="2"/>
      <c r="C43" s="1"/>
      <c r="D43" s="1"/>
      <c r="E43" s="2"/>
      <c r="F43" s="3"/>
      <c r="G43" s="3"/>
      <c r="H43" s="3"/>
      <c r="I43" s="1"/>
      <c r="J43" s="1"/>
      <c r="K43" s="2"/>
      <c r="L43" s="2"/>
      <c r="M43" s="2"/>
      <c r="N43" s="2"/>
      <c r="O43" s="2"/>
      <c r="P43" s="2"/>
      <c r="Q43" s="2"/>
      <c r="R43" s="2"/>
      <c r="S43" s="2"/>
      <c r="T43" s="2"/>
      <c r="U43" s="3" t="s">
        <v>80</v>
      </c>
      <c r="V43" s="3" t="s">
        <v>33</v>
      </c>
      <c r="W43" s="2"/>
      <c r="X43" s="2"/>
    </row>
    <row r="44" spans="1:24" hidden="1" x14ac:dyDescent="0.3">
      <c r="A44" s="1"/>
      <c r="B44" s="2"/>
      <c r="C44" s="1"/>
      <c r="D44" s="1"/>
      <c r="E44" s="2"/>
      <c r="F44" s="3"/>
      <c r="G44" s="3"/>
      <c r="H44" s="3"/>
      <c r="I44" s="1"/>
      <c r="J44" s="1"/>
      <c r="K44" s="2"/>
      <c r="L44" s="2"/>
      <c r="M44" s="2"/>
      <c r="N44" s="2"/>
      <c r="O44" s="2"/>
      <c r="P44" s="2"/>
      <c r="Q44" s="2"/>
      <c r="R44" s="2"/>
      <c r="S44" s="2"/>
      <c r="T44" s="2"/>
      <c r="U44" s="3" t="s">
        <v>88</v>
      </c>
      <c r="V44" s="3" t="s">
        <v>112</v>
      </c>
      <c r="W44" s="2"/>
      <c r="X44" s="2"/>
    </row>
    <row r="45" spans="1:24" hidden="1" x14ac:dyDescent="0.3">
      <c r="A45" s="1"/>
      <c r="B45" s="2"/>
      <c r="C45" s="1"/>
      <c r="D45" s="1"/>
      <c r="E45" s="2"/>
      <c r="F45" s="3"/>
      <c r="G45" s="3"/>
      <c r="H45" s="3"/>
      <c r="I45" s="1"/>
      <c r="J45" s="1"/>
      <c r="K45" s="2"/>
      <c r="L45" s="2"/>
      <c r="M45" s="2"/>
      <c r="N45" s="2"/>
      <c r="O45" s="2"/>
      <c r="P45" s="2"/>
      <c r="Q45" s="2"/>
      <c r="R45" s="2"/>
      <c r="S45" s="2"/>
      <c r="T45" s="2"/>
      <c r="U45" s="3" t="s">
        <v>94</v>
      </c>
      <c r="V45" s="3" t="s">
        <v>34</v>
      </c>
      <c r="W45" s="2"/>
      <c r="X45" s="2"/>
    </row>
    <row r="46" spans="1:24" hidden="1" x14ac:dyDescent="0.3">
      <c r="A46" s="1"/>
      <c r="B46" s="2"/>
      <c r="C46" s="1"/>
      <c r="D46" s="1"/>
      <c r="E46" s="2"/>
      <c r="F46" s="3"/>
      <c r="G46" s="3"/>
      <c r="H46" s="3"/>
      <c r="I46" s="1"/>
      <c r="J46" s="1"/>
      <c r="K46" s="2"/>
      <c r="L46" s="2"/>
      <c r="M46" s="2"/>
      <c r="N46" s="2"/>
      <c r="O46" s="2"/>
      <c r="P46" s="2"/>
      <c r="Q46" s="2"/>
      <c r="R46" s="2"/>
      <c r="S46" s="2"/>
      <c r="T46" s="2"/>
      <c r="U46" s="3" t="s">
        <v>92</v>
      </c>
      <c r="V46" s="3" t="s">
        <v>114</v>
      </c>
      <c r="W46" s="2"/>
      <c r="X46" s="2"/>
    </row>
    <row r="47" spans="1:24" hidden="1" x14ac:dyDescent="0.3">
      <c r="A47" s="1"/>
      <c r="B47" s="2"/>
      <c r="C47" s="1"/>
      <c r="D47" s="1"/>
      <c r="E47" s="2"/>
      <c r="F47" s="3"/>
      <c r="G47" s="3"/>
      <c r="H47" s="3"/>
      <c r="I47" s="1"/>
      <c r="J47" s="1"/>
      <c r="K47" s="2"/>
      <c r="L47" s="2"/>
      <c r="M47" s="2"/>
      <c r="N47" s="2"/>
      <c r="O47" s="2"/>
      <c r="P47" s="2"/>
      <c r="Q47" s="2"/>
      <c r="R47" s="2"/>
      <c r="S47" s="2"/>
      <c r="T47" s="2"/>
      <c r="U47" s="3" t="s">
        <v>96</v>
      </c>
      <c r="V47" s="3" t="s">
        <v>113</v>
      </c>
      <c r="W47" s="2" t="s">
        <v>35</v>
      </c>
      <c r="X47" s="2"/>
    </row>
    <row r="48" spans="1:24" hidden="1" x14ac:dyDescent="0.3">
      <c r="A48" s="1"/>
      <c r="B48" s="2"/>
      <c r="C48" s="1"/>
      <c r="D48" s="1"/>
      <c r="E48" s="2"/>
      <c r="F48" s="3"/>
      <c r="G48" s="3"/>
      <c r="H48" s="3"/>
      <c r="I48" s="1"/>
      <c r="J48" s="1"/>
      <c r="K48" s="2"/>
      <c r="L48" s="2"/>
      <c r="M48" s="2"/>
      <c r="N48" s="2"/>
      <c r="O48" s="2"/>
      <c r="P48" s="2"/>
      <c r="Q48" s="2"/>
      <c r="R48" s="2"/>
      <c r="S48" s="2"/>
      <c r="T48" s="2"/>
      <c r="U48" s="3"/>
      <c r="V48" s="3"/>
      <c r="W48" s="2"/>
      <c r="X48" s="2"/>
    </row>
  </sheetData>
  <mergeCells count="3">
    <mergeCell ref="L1:M1"/>
    <mergeCell ref="O1:P1"/>
    <mergeCell ref="U1:V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Sindicato Privado</vt:lpstr>
    </vt:vector>
  </TitlesOfParts>
  <Company>Ministerio de trabajo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Nidia Yamileth Sosa Cortez</dc:creator>
  <cp:lastModifiedBy>pcx</cp:lastModifiedBy>
  <cp:lastPrinted>2017-12-21T14:44:32Z</cp:lastPrinted>
  <dcterms:created xsi:type="dcterms:W3CDTF">2016-11-09T16:33:25Z</dcterms:created>
  <dcterms:modified xsi:type="dcterms:W3CDTF">2018-09-17T09:53:06Z</dcterms:modified>
</cp:coreProperties>
</file>