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75" windowWidth="19440" windowHeight="93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Sheet1!$A$1:$G$914</definedName>
  </definedNames>
  <calcPr calcId="14562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1" i="1"/>
</calcChain>
</file>

<file path=xl/sharedStrings.xml><?xml version="1.0" encoding="utf-8"?>
<sst xmlns="http://schemas.openxmlformats.org/spreadsheetml/2006/main" count="4400" uniqueCount="3436">
  <si>
    <t>上海爱投金融信息服务有限公司</t>
  </si>
  <si>
    <t>爱投</t>
  </si>
  <si>
    <t>畅贷网</t>
  </si>
  <si>
    <t>点融网</t>
  </si>
  <si>
    <t>上海国诚金融信息服务有限公司</t>
  </si>
  <si>
    <t>上海国诚</t>
  </si>
  <si>
    <t>那里贷</t>
  </si>
  <si>
    <t>互利网</t>
  </si>
  <si>
    <t>上海隆宇金融信息服务有限公司</t>
  </si>
  <si>
    <t>上海隆宇</t>
  </si>
  <si>
    <t>诺诺镑客</t>
  </si>
  <si>
    <t>Q20152900B0901</t>
  </si>
  <si>
    <t>上海葡金投资管理有限公司</t>
  </si>
  <si>
    <t>上海葡金</t>
  </si>
  <si>
    <t>上海维诚志信金融信息服务有限公司</t>
  </si>
  <si>
    <t>维诚志信</t>
  </si>
  <si>
    <t>11</t>
  </si>
  <si>
    <t>上海信而富企业管理有限公司</t>
  </si>
  <si>
    <t>信而富</t>
  </si>
  <si>
    <t>12</t>
  </si>
  <si>
    <t>新新贷</t>
  </si>
  <si>
    <t>13</t>
  </si>
  <si>
    <t>上海证大投资咨询有限公司</t>
  </si>
  <si>
    <t>上海证大</t>
  </si>
  <si>
    <t>14</t>
  </si>
  <si>
    <t>智富金融</t>
  </si>
  <si>
    <t>15</t>
  </si>
  <si>
    <t>北京恒昌利通投资管理有限公司</t>
  </si>
  <si>
    <t>恒昌利通</t>
  </si>
  <si>
    <t>16</t>
  </si>
  <si>
    <t>北京决策信诚信用管理有限公司</t>
  </si>
  <si>
    <t>决策信诚</t>
  </si>
  <si>
    <t>17</t>
  </si>
  <si>
    <t>北京青蚨资产管理有限公司</t>
  </si>
  <si>
    <t>北京青蚨</t>
  </si>
  <si>
    <t>18</t>
  </si>
  <si>
    <t>合力贷</t>
  </si>
  <si>
    <t>19</t>
  </si>
  <si>
    <t>常州葡京财富投资管理有限公司</t>
  </si>
  <si>
    <t>葡京财富</t>
  </si>
  <si>
    <t>20</t>
  </si>
  <si>
    <t>成都伟品资产管理有限公司</t>
  </si>
  <si>
    <t>成都伟品</t>
  </si>
  <si>
    <t>21</t>
  </si>
  <si>
    <t>达飞普惠财富投资管理（北京）有限公司</t>
  </si>
  <si>
    <t>达飞普惠</t>
  </si>
  <si>
    <t>22</t>
  </si>
  <si>
    <t>冠群驰骋投资管理（北京）有限公司</t>
  </si>
  <si>
    <t>冠群驰骋</t>
  </si>
  <si>
    <t>23</t>
  </si>
  <si>
    <t>盛融在线</t>
  </si>
  <si>
    <t>24</t>
  </si>
  <si>
    <t>汇中普惠财富投资管理（北京）有限公司</t>
  </si>
  <si>
    <t>汇中普惠</t>
  </si>
  <si>
    <t>25</t>
  </si>
  <si>
    <t>嘉兴智库企业管理咨询有限公司</t>
  </si>
  <si>
    <t>嘉兴智库</t>
  </si>
  <si>
    <t>26</t>
  </si>
  <si>
    <t>人人贷</t>
  </si>
  <si>
    <t>27</t>
  </si>
  <si>
    <t>融通汇信</t>
  </si>
  <si>
    <t>Q20151000B2805</t>
  </si>
  <si>
    <t>信管033</t>
  </si>
  <si>
    <t>Q20151000S2810</t>
  </si>
  <si>
    <t>普乐信用</t>
  </si>
  <si>
    <t>北京捷越联合信息咨询有限公司</t>
  </si>
  <si>
    <t>北京捷越</t>
  </si>
  <si>
    <t>绍兴县众人投资管理有限公司</t>
  </si>
  <si>
    <t>众人投资</t>
  </si>
  <si>
    <t>人人聚财</t>
  </si>
  <si>
    <t>Q20155800B3201</t>
  </si>
  <si>
    <t>Q20155800B3202</t>
  </si>
  <si>
    <t>Q20153000B3203</t>
  </si>
  <si>
    <t>Q20155200B3204</t>
  </si>
  <si>
    <t>Q20156530B3205</t>
  </si>
  <si>
    <t>Q20156500B3206</t>
  </si>
  <si>
    <t>Q20154900B3207</t>
  </si>
  <si>
    <t>Q20155500B3208</t>
  </si>
  <si>
    <t>Q20155800B3209</t>
  </si>
  <si>
    <t>Q20155800B3210</t>
  </si>
  <si>
    <t>Q20157900B3211</t>
  </si>
  <si>
    <t>Q20155800B3212</t>
  </si>
  <si>
    <t>天津策诚科技有限公司</t>
  </si>
  <si>
    <t>天津策诚</t>
  </si>
  <si>
    <t>兴易贷</t>
  </si>
  <si>
    <t>上海合盘金融信息服务股份有限公司</t>
  </si>
  <si>
    <t>35</t>
  </si>
  <si>
    <t>36</t>
  </si>
  <si>
    <t>37</t>
  </si>
  <si>
    <t>38</t>
  </si>
  <si>
    <t>巨汇财富（北京）投资管理有限公司</t>
  </si>
  <si>
    <t>39</t>
  </si>
  <si>
    <t>坤微融通投资管理(北京)有限公司</t>
  </si>
  <si>
    <t>40</t>
  </si>
  <si>
    <t>41</t>
  </si>
  <si>
    <t>42</t>
  </si>
  <si>
    <t>43</t>
  </si>
  <si>
    <t>万安商务咨询(上海)有限公司</t>
  </si>
  <si>
    <t>44</t>
  </si>
  <si>
    <t>泽瑞(上海)金融信息服务有限公司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</si>
  <si>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</si>
  <si>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</si>
  <si>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</si>
  <si>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</si>
  <si>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</si>
  <si>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</si>
  <si>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</si>
  <si>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</si>
  <si>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</si>
  <si>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</si>
  <si>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</si>
  <si>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</si>
  <si>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</si>
  <si>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</si>
  <si>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</si>
  <si>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北京大众联合投资管理有限公司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</si>
  <si>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</si>
  <si>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</si>
  <si>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</si>
  <si>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</si>
  <si>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</si>
  <si>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</si>
  <si>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</si>
  <si>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</si>
  <si>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</si>
  <si>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</si>
  <si>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</si>
  <si>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</si>
  <si>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</si>
  <si>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</si>
  <si>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</si>
  <si>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</si>
  <si>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重庆信航岚泽投资管理有限公司</t>
  </si>
  <si>
    <t>78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</si>
  <si>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</si>
  <si>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</si>
  <si>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</si>
  <si>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</si>
  <si>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</si>
  <si>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</si>
  <si>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</si>
  <si>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</si>
  <si>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</si>
  <si>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</si>
  <si>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</si>
  <si>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</si>
  <si>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</si>
  <si>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</si>
  <si>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</si>
  <si>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</si>
  <si>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</si>
  <si>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</si>
  <si>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</si>
  <si>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</si>
  <si>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Q20153000BA107</t>
  </si>
  <si>
    <t>江苏苏银金融信息服务有限公司南京分公司</t>
  </si>
  <si>
    <t>Q20153000BA108</t>
  </si>
  <si>
    <t>江苏苏银金融信息服务有限公司上海分公司</t>
  </si>
  <si>
    <t>Q20152900BA109</t>
  </si>
  <si>
    <t>101</t>
  </si>
  <si>
    <t>北京风控一部</t>
  </si>
  <si>
    <t>Q20151000BA301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</si>
  <si>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</si>
  <si>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</si>
  <si>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</si>
  <si>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</si>
  <si>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</si>
  <si>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</si>
  <si>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</si>
  <si>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</si>
  <si>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</si>
  <si>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</si>
  <si>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</si>
  <si>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</si>
  <si>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</si>
  <si>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</si>
  <si>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</si>
  <si>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</si>
  <si>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Q10152900HC000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</si>
  <si>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</si>
  <si>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</si>
  <si>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</si>
  <si>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</si>
  <si>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</si>
  <si>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</si>
  <si>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</si>
  <si>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</si>
  <si>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</si>
  <si>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</si>
  <si>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好优贷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</si>
  <si>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</si>
  <si>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</si>
  <si>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</si>
  <si>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</si>
  <si>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</si>
  <si>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</si>
  <si>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</si>
  <si>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</si>
  <si>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</si>
  <si>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</si>
  <si>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143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</si>
  <si>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</si>
  <si>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</si>
  <si>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</si>
  <si>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</si>
  <si>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</si>
  <si>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</si>
  <si>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</si>
  <si>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</si>
  <si>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</si>
  <si>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</si>
  <si>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</si>
  <si>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</si>
  <si>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159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</si>
  <si>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</si>
  <si>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</si>
  <si>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</si>
  <si>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</si>
  <si>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</si>
  <si>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</si>
  <si>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</si>
  <si>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</si>
  <si>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</si>
  <si>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</si>
  <si>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</si>
  <si>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</si>
  <si>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</si>
  <si>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</si>
  <si>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</si>
  <si>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</si>
  <si>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</si>
  <si>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</si>
  <si>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</si>
  <si>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</si>
  <si>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</si>
  <si>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</si>
  <si>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</si>
  <si>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</si>
  <si>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</si>
  <si>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</si>
  <si>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</si>
  <si>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</si>
  <si>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</si>
  <si>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</si>
  <si>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</si>
  <si>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</si>
  <si>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</si>
  <si>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</si>
  <si>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</si>
  <si>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</si>
  <si>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</si>
  <si>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</si>
  <si>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</si>
  <si>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</si>
  <si>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</si>
  <si>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</si>
  <si>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</si>
  <si>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</si>
  <si>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208</t>
  </si>
  <si>
    <t>209</t>
  </si>
  <si>
    <t>禹融投资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</si>
  <si>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</si>
  <si>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</si>
  <si>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</si>
  <si>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</si>
  <si>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</si>
  <si>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</si>
  <si>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</si>
  <si>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</si>
  <si>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</si>
  <si>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</si>
  <si>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</si>
  <si>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</si>
  <si>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</si>
  <si>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</si>
  <si>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猎融（苏州）金融信息服务有限公司</t>
  </si>
  <si>
    <t>224</t>
  </si>
  <si>
    <t>225</t>
  </si>
  <si>
    <t>226</t>
  </si>
  <si>
    <t>227</t>
  </si>
  <si>
    <t>228</t>
  </si>
  <si>
    <t>风险部</t>
  </si>
  <si>
    <t>Q10152900HN301</t>
  </si>
  <si>
    <t>IT部</t>
  </si>
  <si>
    <t>Q10152900HN302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</si>
  <si>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</si>
  <si>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</si>
  <si>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</si>
  <si>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</si>
  <si>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</si>
  <si>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</si>
  <si>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</si>
  <si>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</si>
  <si>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</si>
  <si>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</si>
  <si>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</si>
  <si>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</si>
  <si>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</si>
  <si>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</si>
  <si>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</si>
  <si>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</si>
  <si>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</si>
  <si>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</si>
  <si>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</si>
  <si>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</si>
  <si>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</si>
  <si>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</si>
  <si>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</si>
  <si>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</si>
  <si>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</si>
  <si>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</si>
  <si>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</si>
  <si>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</si>
  <si>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</si>
  <si>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</si>
  <si>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</si>
  <si>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</si>
  <si>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</si>
  <si>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</si>
  <si>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</si>
  <si>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</si>
  <si>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</si>
  <si>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</si>
  <si>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</si>
  <si>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</si>
  <si>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</si>
  <si>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</si>
  <si>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</si>
  <si>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</si>
  <si>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</si>
  <si>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</si>
  <si>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</si>
  <si>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</si>
  <si>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</si>
  <si>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</si>
  <si>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</si>
  <si>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</si>
  <si>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</si>
  <si>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</si>
  <si>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</si>
  <si>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</si>
  <si>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</si>
  <si>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</si>
  <si>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</si>
  <si>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</si>
  <si>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</si>
  <si>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</si>
  <si>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</si>
  <si>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</si>
  <si>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</si>
  <si>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</si>
  <si>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</si>
  <si>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</si>
  <si>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</si>
  <si>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</si>
  <si>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</si>
  <si>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</si>
  <si>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</si>
  <si>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</si>
  <si>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</si>
  <si>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</si>
  <si>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</si>
  <si>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</si>
  <si>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</si>
  <si>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</si>
  <si>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</si>
  <si>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</si>
  <si>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</si>
  <si>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</si>
  <si>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</si>
  <si>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</si>
  <si>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</si>
  <si>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</si>
  <si>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</si>
  <si>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</si>
  <si>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</si>
  <si>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</si>
  <si>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</si>
  <si>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</si>
  <si>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</si>
  <si>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</si>
  <si>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</si>
  <si>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</si>
  <si>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</si>
  <si>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</si>
  <si>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</si>
  <si>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</si>
  <si>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</si>
  <si>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</si>
  <si>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</si>
  <si>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</si>
  <si>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七巧贷</t>
  </si>
  <si>
    <t>346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</si>
  <si>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</si>
  <si>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</si>
  <si>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</si>
  <si>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</si>
  <si>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</si>
  <si>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</si>
  <si>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</si>
  <si>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</si>
  <si>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</si>
  <si>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</si>
  <si>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</si>
  <si>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</si>
  <si>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</si>
  <si>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</si>
  <si>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</si>
  <si>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</si>
  <si>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</si>
  <si>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</si>
  <si>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</si>
  <si>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</si>
  <si>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</si>
  <si>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</si>
  <si>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</si>
  <si>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</si>
  <si>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373</t>
  </si>
  <si>
    <t>374</t>
  </si>
  <si>
    <t>375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</si>
  <si>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</si>
  <si>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</si>
  <si>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</si>
  <si>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</si>
  <si>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</si>
  <si>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</si>
  <si>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</si>
  <si>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</si>
  <si>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</si>
  <si>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</si>
  <si>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</si>
  <si>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</si>
  <si>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</si>
  <si>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</si>
  <si>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</si>
  <si>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</si>
  <si>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</si>
  <si>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</si>
  <si>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</si>
  <si>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</si>
  <si>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</si>
  <si>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</si>
  <si>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</si>
  <si>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</si>
  <si>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</si>
  <si>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</si>
  <si>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</si>
  <si>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</si>
  <si>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</si>
  <si>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</si>
  <si>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</si>
  <si>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</si>
  <si>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</si>
  <si>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</si>
  <si>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</si>
  <si>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</si>
  <si>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</si>
  <si>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</si>
  <si>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</si>
  <si>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</si>
  <si>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</si>
  <si>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</si>
  <si>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</si>
  <si>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</si>
  <si>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</si>
  <si>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</si>
  <si>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</si>
  <si>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</si>
  <si>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</si>
  <si>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</si>
  <si>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</si>
  <si>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</si>
  <si>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</si>
  <si>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</si>
  <si>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</si>
  <si>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</si>
  <si>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</si>
  <si>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</si>
  <si>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</si>
  <si>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</si>
  <si>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</si>
  <si>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</si>
  <si>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</si>
  <si>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</si>
  <si>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</si>
  <si>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</si>
  <si>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</si>
  <si>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</si>
  <si>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</si>
  <si>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</si>
  <si>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</si>
  <si>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</si>
  <si>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</si>
  <si>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</si>
  <si>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</si>
  <si>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</si>
  <si>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</si>
  <si>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</si>
  <si>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</si>
  <si>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</si>
  <si>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</si>
  <si>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</si>
  <si>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</si>
  <si>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</si>
  <si>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</si>
  <si>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</si>
  <si>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</si>
  <si>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</si>
  <si>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先锋太盟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</si>
  <si>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</si>
  <si>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</si>
  <si>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</si>
  <si>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</si>
  <si>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</si>
  <si>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</si>
  <si>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</si>
  <si>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</si>
  <si>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</si>
  <si>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</si>
  <si>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</si>
  <si>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</si>
  <si>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</si>
  <si>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</si>
  <si>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</si>
  <si>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</si>
  <si>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</si>
  <si>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</si>
  <si>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</si>
  <si>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</si>
  <si>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</si>
  <si>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</si>
  <si>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</si>
  <si>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</si>
  <si>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</si>
  <si>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</si>
  <si>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</si>
  <si>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</si>
  <si>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</si>
  <si>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</si>
  <si>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</si>
  <si>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</si>
  <si>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</si>
  <si>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</si>
  <si>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</si>
  <si>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</si>
  <si>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</si>
  <si>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</si>
  <si>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</si>
  <si>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</si>
  <si>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</si>
  <si>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</si>
  <si>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</si>
  <si>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</si>
  <si>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</si>
  <si>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</si>
  <si>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</si>
  <si>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</si>
  <si>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</si>
  <si>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</si>
  <si>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</si>
  <si>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</si>
  <si>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</si>
  <si>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</si>
  <si>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</si>
  <si>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</si>
  <si>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</si>
  <si>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</si>
  <si>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</si>
  <si>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</si>
  <si>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</si>
  <si>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</si>
  <si>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</si>
  <si>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</si>
  <si>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</si>
  <si>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</si>
  <si>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</si>
  <si>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</si>
  <si>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</si>
  <si>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</si>
  <si>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</si>
  <si>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</si>
  <si>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</si>
  <si>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</si>
  <si>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</si>
  <si>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Q10152900H0100</t>
    <phoneticPr fontId="4" type="noConversion"/>
  </si>
  <si>
    <t>上海畅贷金融信息服务有限公司</t>
    <phoneticPr fontId="6" type="noConversion"/>
  </si>
  <si>
    <t>Q10152900H0200</t>
    <phoneticPr fontId="4" type="noConversion"/>
  </si>
  <si>
    <t>上海点荣金融信息服务有限责任公司</t>
    <phoneticPr fontId="6" type="noConversion"/>
  </si>
  <si>
    <t>Q10152900H0300</t>
    <phoneticPr fontId="4" type="noConversion"/>
  </si>
  <si>
    <t>Q10152900H0400</t>
    <phoneticPr fontId="4" type="noConversion"/>
  </si>
  <si>
    <t>上海玖那里金融信息服务有限公司</t>
    <phoneticPr fontId="6" type="noConversion"/>
  </si>
  <si>
    <t>Q10152900H0500</t>
    <phoneticPr fontId="4" type="noConversion"/>
  </si>
  <si>
    <t>上海利网商务信息咨询有限公司</t>
    <phoneticPr fontId="6" type="noConversion"/>
  </si>
  <si>
    <t>Q10152900H0600</t>
    <phoneticPr fontId="4" type="noConversion"/>
  </si>
  <si>
    <t>Q10152900H0700</t>
    <phoneticPr fontId="4" type="noConversion"/>
  </si>
  <si>
    <t>8</t>
    <phoneticPr fontId="6" type="noConversion"/>
  </si>
  <si>
    <t>上海诺诺镑客金融信息服务有限公司</t>
    <phoneticPr fontId="6" type="noConversion"/>
  </si>
  <si>
    <t>Q10152900H0900</t>
    <phoneticPr fontId="4" type="noConversion"/>
  </si>
  <si>
    <t>信审部</t>
    <phoneticPr fontId="4" type="noConversion"/>
  </si>
  <si>
    <t>9</t>
    <phoneticPr fontId="6" type="noConversion"/>
  </si>
  <si>
    <t>Q10152900H1000</t>
    <phoneticPr fontId="4" type="noConversion"/>
  </si>
  <si>
    <t>10</t>
    <phoneticPr fontId="6" type="noConversion"/>
  </si>
  <si>
    <t>Q10152900H1100</t>
    <phoneticPr fontId="4" type="noConversion"/>
  </si>
  <si>
    <t>Q10152900H1200</t>
    <phoneticPr fontId="4" type="noConversion"/>
  </si>
  <si>
    <t>上海涌信金融信息服务有限公司</t>
    <phoneticPr fontId="6" type="noConversion"/>
  </si>
  <si>
    <t>Q10152900H1300</t>
    <phoneticPr fontId="4" type="noConversion"/>
  </si>
  <si>
    <t>Q10152900H1400</t>
    <phoneticPr fontId="4" type="noConversion"/>
  </si>
  <si>
    <t>Q10152900H1500</t>
    <phoneticPr fontId="4" type="noConversion"/>
  </si>
  <si>
    <t>Q10151000H1600</t>
    <phoneticPr fontId="4" type="noConversion"/>
  </si>
  <si>
    <t>Q10154500H1700</t>
    <phoneticPr fontId="4" type="noConversion"/>
  </si>
  <si>
    <t>Q10151000H1800</t>
    <phoneticPr fontId="4" type="noConversion"/>
  </si>
  <si>
    <t>北京融通兴业信用管理有限公司</t>
    <phoneticPr fontId="6" type="noConversion"/>
  </si>
  <si>
    <t>Q10151000H1900</t>
    <phoneticPr fontId="4" type="noConversion"/>
  </si>
  <si>
    <t>Q10153000H2000</t>
    <phoneticPr fontId="4" type="noConversion"/>
  </si>
  <si>
    <t>Q10156500H2100</t>
    <phoneticPr fontId="4" type="noConversion"/>
  </si>
  <si>
    <t>Q10151000H2200</t>
    <phoneticPr fontId="4" type="noConversion"/>
  </si>
  <si>
    <t>Q10151000H2300</t>
    <phoneticPr fontId="4" type="noConversion"/>
  </si>
  <si>
    <t>广州志科电子商务有限公司</t>
    <phoneticPr fontId="6" type="noConversion"/>
  </si>
  <si>
    <t>Q10155800H2400</t>
    <phoneticPr fontId="4" type="noConversion"/>
  </si>
  <si>
    <t>Q10156500H2500</t>
    <phoneticPr fontId="4" type="noConversion"/>
  </si>
  <si>
    <t>Q10153300H2600</t>
    <phoneticPr fontId="4" type="noConversion"/>
  </si>
  <si>
    <t>人人贷商务顾问（北京）有限公司</t>
    <phoneticPr fontId="6" type="noConversion"/>
  </si>
  <si>
    <t>Q10151000H2700</t>
    <phoneticPr fontId="4" type="noConversion"/>
  </si>
  <si>
    <t>融通汇信投资管理咨询（北京）有限公司</t>
    <phoneticPr fontId="6" type="noConversion"/>
  </si>
  <si>
    <t>Q10151000H2800</t>
    <phoneticPr fontId="4" type="noConversion"/>
  </si>
  <si>
    <t>分支</t>
    <phoneticPr fontId="6" type="noConversion"/>
  </si>
  <si>
    <t>信管01</t>
    <phoneticPr fontId="6" type="noConversion"/>
  </si>
  <si>
    <t>Q20151000B2801</t>
    <phoneticPr fontId="6" type="noConversion"/>
  </si>
  <si>
    <t>信管02</t>
    <phoneticPr fontId="6" type="noConversion"/>
  </si>
  <si>
    <t>Q20151000B2802</t>
    <phoneticPr fontId="6" type="noConversion"/>
  </si>
  <si>
    <t>信管03</t>
    <phoneticPr fontId="6" type="noConversion"/>
  </si>
  <si>
    <t>Q20151000B2803</t>
    <phoneticPr fontId="6" type="noConversion"/>
  </si>
  <si>
    <t>信管04</t>
    <phoneticPr fontId="6" type="noConversion"/>
  </si>
  <si>
    <t>Q20151000B2804</t>
    <phoneticPr fontId="6" type="noConversion"/>
  </si>
  <si>
    <t>信管05</t>
    <phoneticPr fontId="6" type="noConversion"/>
  </si>
  <si>
    <t>信管031</t>
    <phoneticPr fontId="6" type="noConversion"/>
  </si>
  <si>
    <t>Q20151000S2806</t>
    <phoneticPr fontId="4" type="noConversion"/>
  </si>
  <si>
    <t>信管032</t>
    <phoneticPr fontId="6" type="noConversion"/>
  </si>
  <si>
    <t>Q20151000S2807</t>
    <phoneticPr fontId="4" type="noConversion"/>
  </si>
  <si>
    <t>信管041</t>
    <phoneticPr fontId="6" type="noConversion"/>
  </si>
  <si>
    <t>Q20151000S2808</t>
    <phoneticPr fontId="4" type="noConversion"/>
  </si>
  <si>
    <t>信管042</t>
    <phoneticPr fontId="4" type="noConversion"/>
  </si>
  <si>
    <t>Q20151000S2809</t>
    <phoneticPr fontId="4" type="noConversion"/>
  </si>
  <si>
    <t>28</t>
    <phoneticPr fontId="6" type="noConversion"/>
  </si>
  <si>
    <t>陕西普乐投资管理有限公司</t>
    <phoneticPr fontId="6" type="noConversion"/>
  </si>
  <si>
    <t>Q10157900H2900</t>
    <phoneticPr fontId="4" type="noConversion"/>
  </si>
  <si>
    <t>29</t>
    <phoneticPr fontId="6" type="noConversion"/>
  </si>
  <si>
    <t>Q10151000H3000</t>
    <phoneticPr fontId="4" type="noConversion"/>
  </si>
  <si>
    <t>信审一室</t>
    <phoneticPr fontId="6" type="noConversion"/>
  </si>
  <si>
    <t>Q20151000B3001</t>
    <phoneticPr fontId="6" type="noConversion"/>
  </si>
  <si>
    <t>信审二室</t>
    <phoneticPr fontId="6" type="noConversion"/>
  </si>
  <si>
    <t>Q20151000B3002</t>
    <phoneticPr fontId="6" type="noConversion"/>
  </si>
  <si>
    <t>信审三室</t>
    <phoneticPr fontId="6" type="noConversion"/>
  </si>
  <si>
    <t>Q20151000B3003</t>
    <phoneticPr fontId="6" type="noConversion"/>
  </si>
  <si>
    <t>信审四室</t>
    <phoneticPr fontId="6" type="noConversion"/>
  </si>
  <si>
    <t>Q20151000B3004</t>
    <phoneticPr fontId="6" type="noConversion"/>
  </si>
  <si>
    <t>30</t>
    <phoneticPr fontId="6" type="noConversion"/>
  </si>
  <si>
    <t>Q10153300H3100</t>
    <phoneticPr fontId="4" type="noConversion"/>
  </si>
  <si>
    <t>31</t>
    <phoneticPr fontId="6" type="noConversion"/>
  </si>
  <si>
    <t>Q10155800H3200</t>
    <phoneticPr fontId="4" type="noConversion"/>
  </si>
  <si>
    <t>深圳分行</t>
    <phoneticPr fontId="10" type="noConversion"/>
  </si>
  <si>
    <t>惠州分行</t>
    <phoneticPr fontId="10" type="noConversion"/>
  </si>
  <si>
    <t>南京分行</t>
    <phoneticPr fontId="10" type="noConversion"/>
  </si>
  <si>
    <t>武汉分行</t>
    <phoneticPr fontId="10" type="noConversion"/>
  </si>
  <si>
    <t>重庆分行</t>
    <phoneticPr fontId="10" type="noConversion"/>
  </si>
  <si>
    <t>成都分行</t>
    <phoneticPr fontId="10" type="noConversion"/>
  </si>
  <si>
    <t>郑州分行</t>
    <phoneticPr fontId="10" type="noConversion"/>
  </si>
  <si>
    <t>长沙分行</t>
    <phoneticPr fontId="10" type="noConversion"/>
  </si>
  <si>
    <t>佛山分行</t>
    <phoneticPr fontId="10" type="noConversion"/>
  </si>
  <si>
    <t>东莞分行</t>
    <phoneticPr fontId="10" type="noConversion"/>
  </si>
  <si>
    <t>西安分行</t>
    <phoneticPr fontId="10" type="noConversion"/>
  </si>
  <si>
    <t>广州分行</t>
    <phoneticPr fontId="10" type="noConversion"/>
  </si>
  <si>
    <t>Q20153205B0001</t>
    <phoneticPr fontId="6" type="noConversion"/>
  </si>
  <si>
    <t>32</t>
    <phoneticPr fontId="6" type="noConversion"/>
  </si>
  <si>
    <t>Q10151000H3300</t>
    <phoneticPr fontId="4" type="noConversion"/>
  </si>
  <si>
    <t>33</t>
    <phoneticPr fontId="6" type="noConversion"/>
  </si>
  <si>
    <t>昆明中益信小微企业金融服务有限公司</t>
    <phoneticPr fontId="6" type="noConversion"/>
  </si>
  <si>
    <t>Q10157300H3400</t>
    <phoneticPr fontId="4" type="noConversion"/>
  </si>
  <si>
    <t>34</t>
    <phoneticPr fontId="6" type="noConversion"/>
  </si>
  <si>
    <t>Q10152900H3500</t>
    <phoneticPr fontId="4" type="noConversion"/>
  </si>
  <si>
    <t>合盘贷</t>
    <phoneticPr fontId="6" type="noConversion"/>
  </si>
  <si>
    <t>信和汇诚信用管理(北京)有限公司</t>
    <phoneticPr fontId="6" type="noConversion"/>
  </si>
  <si>
    <t>Q10151000H3600</t>
    <phoneticPr fontId="4" type="noConversion"/>
  </si>
  <si>
    <t>信和汇诚</t>
    <phoneticPr fontId="6" type="noConversion"/>
  </si>
  <si>
    <t>民信阿里信息咨询（北京）有限公司</t>
    <phoneticPr fontId="6" type="noConversion"/>
  </si>
  <si>
    <t>Q10151000H3700</t>
    <phoneticPr fontId="4" type="noConversion"/>
  </si>
  <si>
    <t>民信阿里</t>
    <phoneticPr fontId="6" type="noConversion"/>
  </si>
  <si>
    <t>钱冠金融信息服务（上海）有限公司</t>
    <phoneticPr fontId="6" type="noConversion"/>
  </si>
  <si>
    <t>Q10152900H3800</t>
    <phoneticPr fontId="6" type="noConversion"/>
  </si>
  <si>
    <t>钱冠金融</t>
    <phoneticPr fontId="6" type="noConversion"/>
  </si>
  <si>
    <t>Q10152200H3900</t>
    <phoneticPr fontId="6" type="noConversion"/>
  </si>
  <si>
    <t>巨汇财富</t>
    <phoneticPr fontId="6" type="noConversion"/>
  </si>
  <si>
    <t>Q10151000H4000</t>
    <phoneticPr fontId="6" type="noConversion"/>
  </si>
  <si>
    <t>坤微融通</t>
    <phoneticPr fontId="6" type="noConversion"/>
  </si>
  <si>
    <t>北京东方富海网络科技有限公司</t>
    <phoneticPr fontId="6" type="noConversion"/>
  </si>
  <si>
    <t>Q10151000H4100</t>
    <phoneticPr fontId="6" type="noConversion"/>
  </si>
  <si>
    <t>富通贷</t>
    <phoneticPr fontId="6" type="noConversion"/>
  </si>
  <si>
    <t>鄂尔多斯市东胜区优银信息服务有限责任公司</t>
    <phoneticPr fontId="6" type="noConversion"/>
  </si>
  <si>
    <t>Q10151990H4200</t>
    <phoneticPr fontId="6" type="noConversion"/>
  </si>
  <si>
    <t>优银贷</t>
    <phoneticPr fontId="6" type="noConversion"/>
  </si>
  <si>
    <t>宁德市华业投资管理有限公司</t>
    <phoneticPr fontId="6" type="noConversion"/>
  </si>
  <si>
    <t>Q10153900H4300</t>
    <phoneticPr fontId="6" type="noConversion"/>
  </si>
  <si>
    <t>华业投资</t>
    <phoneticPr fontId="6" type="noConversion"/>
  </si>
  <si>
    <t>Q10152900H4400</t>
    <phoneticPr fontId="6" type="noConversion"/>
  </si>
  <si>
    <t>万安咨询</t>
    <phoneticPr fontId="6" type="noConversion"/>
  </si>
  <si>
    <t>Q10151000H4500</t>
    <phoneticPr fontId="6" type="noConversion"/>
  </si>
  <si>
    <t>泽瑞金融</t>
    <phoneticPr fontId="6" type="noConversion"/>
  </si>
  <si>
    <t>上海夸氪金融信息服务有限公司</t>
    <phoneticPr fontId="6" type="noConversion"/>
  </si>
  <si>
    <t>Q10152900H4600</t>
    <phoneticPr fontId="6" type="noConversion"/>
  </si>
  <si>
    <t>酷卡云</t>
    <phoneticPr fontId="6" type="noConversion"/>
  </si>
  <si>
    <t>广州礼德财富信息技术有限公司</t>
    <phoneticPr fontId="6" type="noConversion"/>
  </si>
  <si>
    <t>Q10155800H4700</t>
    <phoneticPr fontId="6" type="noConversion"/>
  </si>
  <si>
    <t>礼德财富</t>
    <phoneticPr fontId="6" type="noConversion"/>
  </si>
  <si>
    <t>信众泰和商务顾问（北京）有限公司</t>
    <phoneticPr fontId="6" type="noConversion"/>
  </si>
  <si>
    <t>Q10151000H4800</t>
    <phoneticPr fontId="6" type="noConversion"/>
  </si>
  <si>
    <t>信众泰和</t>
    <phoneticPr fontId="6" type="noConversion"/>
  </si>
  <si>
    <t>粒粒创投（北京）网络科技有限公司</t>
    <phoneticPr fontId="6" type="noConversion"/>
  </si>
  <si>
    <t>Q10151000H4900</t>
    <phoneticPr fontId="6" type="noConversion"/>
  </si>
  <si>
    <t>粒粒创投</t>
    <phoneticPr fontId="6" type="noConversion"/>
  </si>
  <si>
    <t>深圳市合拍电子商务有限公司</t>
    <phoneticPr fontId="6" type="noConversion"/>
  </si>
  <si>
    <t>Q10155800H5000</t>
    <phoneticPr fontId="6" type="noConversion"/>
  </si>
  <si>
    <t>合拍在线</t>
    <phoneticPr fontId="6" type="noConversion"/>
  </si>
  <si>
    <t>50</t>
    <phoneticPr fontId="6" type="noConversion"/>
  </si>
  <si>
    <t>上海德夏金融信息服务有限公司</t>
    <phoneticPr fontId="6" type="noConversion"/>
  </si>
  <si>
    <t>Q10152900H5100</t>
    <phoneticPr fontId="6" type="noConversion"/>
  </si>
  <si>
    <t>东方贷</t>
    <phoneticPr fontId="6" type="noConversion"/>
  </si>
  <si>
    <t>江西汇通金融信息服务有限公司</t>
    <phoneticPr fontId="6" type="noConversion"/>
  </si>
  <si>
    <t>Q10152900H5200</t>
    <phoneticPr fontId="6" type="noConversion"/>
  </si>
  <si>
    <t>汇通金融</t>
    <phoneticPr fontId="6" type="noConversion"/>
  </si>
  <si>
    <t>中微（北京）信用管理有限公司</t>
    <phoneticPr fontId="6" type="noConversion"/>
  </si>
  <si>
    <t>Q10151000H5300</t>
    <phoneticPr fontId="6" type="noConversion"/>
  </si>
  <si>
    <t>中微信用</t>
    <phoneticPr fontId="6" type="noConversion"/>
  </si>
  <si>
    <t>深圳市海钜信达投资发展有限公司</t>
    <phoneticPr fontId="6" type="noConversion"/>
  </si>
  <si>
    <t>Q10155800H5400</t>
    <phoneticPr fontId="6" type="noConversion"/>
  </si>
  <si>
    <t>海钜信达</t>
    <phoneticPr fontId="6" type="noConversion"/>
  </si>
  <si>
    <t>雷奇投资（上海）有限公司</t>
    <phoneticPr fontId="6" type="noConversion"/>
  </si>
  <si>
    <t>Q10152900H5500</t>
    <phoneticPr fontId="6" type="noConversion"/>
  </si>
  <si>
    <t>阳光民间借贷</t>
    <phoneticPr fontId="6" type="noConversion"/>
  </si>
  <si>
    <t>海华财富投资管理（北京）有限公司</t>
    <phoneticPr fontId="6" type="noConversion"/>
  </si>
  <si>
    <t>Q10154500H5600</t>
    <phoneticPr fontId="6" type="noConversion"/>
  </si>
  <si>
    <t>海华财富</t>
    <phoneticPr fontId="6" type="noConversion"/>
  </si>
  <si>
    <t>江苏麦金莱网络科技有限公司</t>
    <phoneticPr fontId="6" type="noConversion"/>
  </si>
  <si>
    <t>Q10153000H5700</t>
    <phoneticPr fontId="6" type="noConversion"/>
  </si>
  <si>
    <t>如意贷</t>
    <phoneticPr fontId="6" type="noConversion"/>
  </si>
  <si>
    <t>上海翮耀金融信息服务有限公司</t>
    <phoneticPr fontId="6" type="noConversion"/>
  </si>
  <si>
    <t>Q10151600H5800</t>
    <phoneticPr fontId="6" type="noConversion"/>
  </si>
  <si>
    <t>翮耀金融</t>
    <phoneticPr fontId="6" type="noConversion"/>
  </si>
  <si>
    <t>起点股权投资基金（湖北）有限公司</t>
    <phoneticPr fontId="6" type="noConversion"/>
  </si>
  <si>
    <t>Q10155200H5900</t>
    <phoneticPr fontId="6" type="noConversion"/>
  </si>
  <si>
    <t>起点股权</t>
    <phoneticPr fontId="6" type="noConversion"/>
  </si>
  <si>
    <t>深圳市连连贷电子商务有限公司</t>
    <phoneticPr fontId="6" type="noConversion"/>
  </si>
  <si>
    <t>Q10155800H6000</t>
    <phoneticPr fontId="6" type="noConversion"/>
  </si>
  <si>
    <t>连连贷</t>
    <phoneticPr fontId="6" type="noConversion"/>
  </si>
  <si>
    <t>Q10151000H6100</t>
    <phoneticPr fontId="4" type="noConversion"/>
  </si>
  <si>
    <t>大众微金</t>
    <phoneticPr fontId="6" type="noConversion"/>
  </si>
  <si>
    <t>上海尔业投资管理有限公司</t>
    <phoneticPr fontId="6" type="noConversion"/>
  </si>
  <si>
    <t>Q10152900H6200</t>
    <phoneticPr fontId="6" type="noConversion"/>
  </si>
  <si>
    <t>尔业投资</t>
    <phoneticPr fontId="6" type="noConversion"/>
  </si>
  <si>
    <t>安徽三和易贷帮金融信息服务有限公司</t>
    <phoneticPr fontId="6" type="noConversion"/>
  </si>
  <si>
    <t>Q10153600H6300</t>
    <phoneticPr fontId="6" type="noConversion"/>
  </si>
  <si>
    <t>三和易贷帮</t>
    <phoneticPr fontId="6" type="noConversion"/>
  </si>
  <si>
    <t>武汉市亚飞小额贷款有限公司</t>
    <phoneticPr fontId="6" type="noConversion"/>
  </si>
  <si>
    <t>Q10155200H6400</t>
    <phoneticPr fontId="6" type="noConversion"/>
  </si>
  <si>
    <t>亚飞小贷</t>
    <phoneticPr fontId="6" type="noConversion"/>
  </si>
  <si>
    <t>资邦(上海)投资咨询有限公司</t>
    <phoneticPr fontId="4" type="noConversion"/>
  </si>
  <si>
    <t>Q10152900H6500</t>
    <phoneticPr fontId="6" type="noConversion"/>
  </si>
  <si>
    <t>上海资邦</t>
    <phoneticPr fontId="6" type="noConversion"/>
  </si>
  <si>
    <t>65</t>
    <phoneticPr fontId="6" type="noConversion"/>
  </si>
  <si>
    <t>广州市山水投资管理有限公司</t>
    <phoneticPr fontId="6" type="noConversion"/>
  </si>
  <si>
    <t>Q10155800H6600</t>
    <phoneticPr fontId="6" type="noConversion"/>
  </si>
  <si>
    <t>山水投资</t>
    <phoneticPr fontId="6" type="noConversion"/>
  </si>
  <si>
    <t>深圳市好安贷金融信息服务有限公司</t>
    <phoneticPr fontId="6" type="noConversion"/>
  </si>
  <si>
    <t>Q10155800H6700</t>
    <phoneticPr fontId="6" type="noConversion"/>
  </si>
  <si>
    <t>好安贷</t>
    <phoneticPr fontId="6" type="noConversion"/>
  </si>
  <si>
    <t>深圳旺金金融信息服务有限公司</t>
    <phoneticPr fontId="6" type="noConversion"/>
  </si>
  <si>
    <t>Q10155800H6800</t>
    <phoneticPr fontId="6" type="noConversion"/>
  </si>
  <si>
    <t>旺金金融</t>
    <phoneticPr fontId="6" type="noConversion"/>
  </si>
  <si>
    <t>广州通融易贷电子商务有限公司</t>
    <phoneticPr fontId="4" type="noConversion"/>
  </si>
  <si>
    <t>Q10155800H6900</t>
    <phoneticPr fontId="6" type="noConversion"/>
  </si>
  <si>
    <t>通融易贷</t>
    <phoneticPr fontId="6" type="noConversion"/>
  </si>
  <si>
    <t>中商储投资基金管理（北京）有限公司</t>
    <phoneticPr fontId="6" type="noConversion"/>
  </si>
  <si>
    <t>Q10154500H7000</t>
    <phoneticPr fontId="6" type="noConversion"/>
  </si>
  <si>
    <t>中商储</t>
    <phoneticPr fontId="6" type="noConversion"/>
  </si>
  <si>
    <t>上海重信投资管理有限公司</t>
    <phoneticPr fontId="6" type="noConversion"/>
  </si>
  <si>
    <t>Q10152900H7100</t>
    <phoneticPr fontId="6" type="noConversion"/>
  </si>
  <si>
    <t>重信投资</t>
    <phoneticPr fontId="6" type="noConversion"/>
  </si>
  <si>
    <t>北京掌上汇通科技发展有限公司</t>
    <phoneticPr fontId="6" type="noConversion"/>
  </si>
  <si>
    <t>Q10151000H7200</t>
    <phoneticPr fontId="6" type="noConversion"/>
  </si>
  <si>
    <t>掌上汇通</t>
    <phoneticPr fontId="6" type="noConversion"/>
  </si>
  <si>
    <t>青岛凤凰资本有限公司</t>
    <phoneticPr fontId="6" type="noConversion"/>
  </si>
  <si>
    <t>Q10154500H7300</t>
    <phoneticPr fontId="6" type="noConversion"/>
  </si>
  <si>
    <t>凤凰资本</t>
    <phoneticPr fontId="6" type="noConversion"/>
  </si>
  <si>
    <t>上海俊承投资有限公司</t>
    <phoneticPr fontId="6" type="noConversion"/>
  </si>
  <si>
    <t>Q10152900H7400</t>
    <phoneticPr fontId="6" type="noConversion"/>
  </si>
  <si>
    <t>上海俊承</t>
    <phoneticPr fontId="6" type="noConversion"/>
  </si>
  <si>
    <t>宜宾四达投资有限责任公司</t>
    <phoneticPr fontId="6" type="noConversion"/>
  </si>
  <si>
    <t>Q10156500H7500</t>
    <phoneticPr fontId="6" type="noConversion"/>
  </si>
  <si>
    <t>四达投资</t>
    <phoneticPr fontId="6" type="noConversion"/>
  </si>
  <si>
    <t>北京奇子创投经济信息咨询有限公司</t>
    <phoneticPr fontId="6" type="noConversion"/>
  </si>
  <si>
    <t>Q10151000H7600</t>
    <phoneticPr fontId="6" type="noConversion"/>
  </si>
  <si>
    <t>奇子创投</t>
    <phoneticPr fontId="6" type="noConversion"/>
  </si>
  <si>
    <t>河南联硕科技有限公司</t>
    <phoneticPr fontId="6" type="noConversion"/>
  </si>
  <si>
    <t>Q10154900H7700</t>
    <phoneticPr fontId="6" type="noConversion"/>
  </si>
  <si>
    <t>联硕科技</t>
    <phoneticPr fontId="6" type="noConversion"/>
  </si>
  <si>
    <t>Q10151100H7800</t>
    <phoneticPr fontId="6" type="noConversion"/>
  </si>
  <si>
    <t>信航宜诚</t>
    <phoneticPr fontId="6" type="noConversion"/>
  </si>
  <si>
    <t>和信财富管理有限公司</t>
    <phoneticPr fontId="6" type="noConversion"/>
  </si>
  <si>
    <t>Q10151000H7900</t>
    <phoneticPr fontId="6" type="noConversion"/>
  </si>
  <si>
    <t>和信财富</t>
    <phoneticPr fontId="6" type="noConversion"/>
  </si>
  <si>
    <t>79</t>
    <phoneticPr fontId="6" type="noConversion"/>
  </si>
  <si>
    <t>Q10151000H8000</t>
    <phoneticPr fontId="6" type="noConversion"/>
  </si>
  <si>
    <t>宜信惠民</t>
    <phoneticPr fontId="6" type="noConversion"/>
  </si>
  <si>
    <t>弘哲投资管理（上海）有限公司</t>
    <phoneticPr fontId="6" type="noConversion"/>
  </si>
  <si>
    <t>Q10152900H8100</t>
    <phoneticPr fontId="6" type="noConversion"/>
  </si>
  <si>
    <t>弘哲投资</t>
    <phoneticPr fontId="6" type="noConversion"/>
  </si>
  <si>
    <t>上海江泊投资管理有限公司</t>
    <phoneticPr fontId="6" type="noConversion"/>
  </si>
  <si>
    <t>Q10152900H8200</t>
    <phoneticPr fontId="6" type="noConversion"/>
  </si>
  <si>
    <t>普资华企</t>
    <phoneticPr fontId="6" type="noConversion"/>
  </si>
  <si>
    <t>Q10151000H8300</t>
    <phoneticPr fontId="6" type="noConversion"/>
  </si>
  <si>
    <t>惠人贷</t>
    <phoneticPr fontId="6" type="noConversion"/>
  </si>
  <si>
    <t>瀛鳌商业保理有限公司</t>
    <phoneticPr fontId="6" type="noConversion"/>
  </si>
  <si>
    <t>Q10152900H8400</t>
    <phoneticPr fontId="6" type="noConversion"/>
  </si>
  <si>
    <t>瀛鳌保理</t>
    <phoneticPr fontId="6" type="noConversion"/>
  </si>
  <si>
    <t>上海森昊投资管理有限公司</t>
    <phoneticPr fontId="6" type="noConversion"/>
  </si>
  <si>
    <t>Q10152900H8500</t>
    <phoneticPr fontId="6" type="noConversion"/>
  </si>
  <si>
    <t>森昊投资</t>
    <phoneticPr fontId="6" type="noConversion"/>
  </si>
  <si>
    <t>融信维普投资咨询(北京)有限公司</t>
    <phoneticPr fontId="6" type="noConversion"/>
  </si>
  <si>
    <t>Q10151000H8600</t>
    <phoneticPr fontId="6" type="noConversion"/>
  </si>
  <si>
    <t>融信维普</t>
    <phoneticPr fontId="6" type="noConversion"/>
  </si>
  <si>
    <t>武汉玖珑资产管理有限公司</t>
    <phoneticPr fontId="6" type="noConversion"/>
  </si>
  <si>
    <t>Q10155200H8700</t>
    <phoneticPr fontId="6" type="noConversion"/>
  </si>
  <si>
    <t>玖珑财富</t>
    <phoneticPr fontId="6" type="noConversion"/>
  </si>
  <si>
    <t>北京盼大世纪信息技术有限公司</t>
    <phoneticPr fontId="6" type="noConversion"/>
  </si>
  <si>
    <t>Q10151000H8800</t>
    <phoneticPr fontId="6" type="noConversion"/>
  </si>
  <si>
    <t>盼大世纪</t>
    <phoneticPr fontId="6" type="noConversion"/>
  </si>
  <si>
    <t>上海火融金融信息服务有限公司</t>
    <phoneticPr fontId="6" type="noConversion"/>
  </si>
  <si>
    <t>Q10152900H8900</t>
    <phoneticPr fontId="6" type="noConversion"/>
  </si>
  <si>
    <t>火融网</t>
    <phoneticPr fontId="6" type="noConversion"/>
  </si>
  <si>
    <t>青岛普信益民投资咨询有限公司</t>
    <phoneticPr fontId="6" type="noConversion"/>
  </si>
  <si>
    <t>Q10154500H9000</t>
    <phoneticPr fontId="6" type="noConversion"/>
  </si>
  <si>
    <t>普信益民</t>
    <phoneticPr fontId="6" type="noConversion"/>
  </si>
  <si>
    <t>重庆前沣企业管理有限公司</t>
    <phoneticPr fontId="6" type="noConversion"/>
  </si>
  <si>
    <t>Q10156530H9100</t>
    <phoneticPr fontId="6" type="noConversion"/>
  </si>
  <si>
    <t>大融小贷</t>
    <phoneticPr fontId="6" type="noConversion"/>
  </si>
  <si>
    <t>91</t>
    <phoneticPr fontId="6" type="noConversion"/>
  </si>
  <si>
    <t>融信中盛国际投资管理（北京）有限公司</t>
    <phoneticPr fontId="6" type="noConversion"/>
  </si>
  <si>
    <t>Q10151000H9200</t>
    <phoneticPr fontId="6" type="noConversion"/>
  </si>
  <si>
    <t>融信中盛</t>
    <phoneticPr fontId="6" type="noConversion"/>
  </si>
  <si>
    <t>金苏(上海)金融信息服务有限公司</t>
    <phoneticPr fontId="6" type="noConversion"/>
  </si>
  <si>
    <t>Q10152900H9300</t>
    <phoneticPr fontId="6" type="noConversion"/>
  </si>
  <si>
    <t>金苏金融</t>
    <phoneticPr fontId="6" type="noConversion"/>
  </si>
  <si>
    <t>年享金融信息服务（上海）有限公司</t>
    <phoneticPr fontId="6" type="noConversion"/>
  </si>
  <si>
    <t>Q10152900H9400</t>
    <phoneticPr fontId="6" type="noConversion"/>
  </si>
  <si>
    <t>年享财富</t>
    <phoneticPr fontId="6" type="noConversion"/>
  </si>
  <si>
    <t>上海科巴度数据管理有限公司</t>
    <phoneticPr fontId="4" type="noConversion"/>
  </si>
  <si>
    <t>Q10152900H9500</t>
    <phoneticPr fontId="6" type="noConversion"/>
  </si>
  <si>
    <t>科巴度</t>
    <phoneticPr fontId="6" type="noConversion"/>
  </si>
  <si>
    <t>深圳利信快捷金融服务有限公司</t>
    <phoneticPr fontId="6" type="noConversion"/>
  </si>
  <si>
    <t>Q10155800H9600</t>
    <phoneticPr fontId="6" type="noConversion"/>
  </si>
  <si>
    <t>利信快捷</t>
    <phoneticPr fontId="6" type="noConversion"/>
  </si>
  <si>
    <t>天津嘉业信诚信用管理有限公司</t>
    <phoneticPr fontId="6" type="noConversion"/>
  </si>
  <si>
    <t>Q10151200H9700</t>
    <phoneticPr fontId="6" type="noConversion"/>
  </si>
  <si>
    <t>嘉业信诚</t>
    <phoneticPr fontId="6" type="noConversion"/>
  </si>
  <si>
    <t>上海宜盛昕鹏投资咨询有限公司</t>
    <phoneticPr fontId="6" type="noConversion"/>
  </si>
  <si>
    <t>Q10152900H9800</t>
    <phoneticPr fontId="6" type="noConversion"/>
  </si>
  <si>
    <t>宜盛昕鹏</t>
    <phoneticPr fontId="6" type="noConversion"/>
  </si>
  <si>
    <t>玖玖贷投资管理（武汉）有限公司</t>
    <phoneticPr fontId="6" type="noConversion"/>
  </si>
  <si>
    <t>Q10155200H9900</t>
    <phoneticPr fontId="6" type="noConversion"/>
  </si>
  <si>
    <t>玖玖贷</t>
    <phoneticPr fontId="6" type="noConversion"/>
  </si>
  <si>
    <t>君安信（北京）投资担保有限公司</t>
    <phoneticPr fontId="6" type="noConversion"/>
  </si>
  <si>
    <t>Q10151000HA000</t>
    <phoneticPr fontId="6" type="noConversion"/>
  </si>
  <si>
    <t>安心贷</t>
    <phoneticPr fontId="6" type="noConversion"/>
  </si>
  <si>
    <t>Q10153000HA100</t>
    <phoneticPr fontId="6" type="noConversion"/>
  </si>
  <si>
    <t>江苏苏银</t>
    <phoneticPr fontId="6" type="noConversion"/>
  </si>
  <si>
    <t>江苏苏银金融信息服务有限公司常州分公司</t>
    <phoneticPr fontId="4" type="noConversion"/>
  </si>
  <si>
    <t>Q20153000BA101</t>
    <phoneticPr fontId="4" type="noConversion"/>
  </si>
  <si>
    <t>江苏苏银金融信息服务有限公司连云港分公司</t>
    <phoneticPr fontId="4" type="noConversion"/>
  </si>
  <si>
    <t>Q20153000BA102</t>
    <phoneticPr fontId="4" type="noConversion"/>
  </si>
  <si>
    <t>江苏苏银金融信息服务有限公司无锡分公司</t>
    <phoneticPr fontId="4" type="noConversion"/>
  </si>
  <si>
    <t>Q20153000BA103</t>
    <phoneticPr fontId="4" type="noConversion"/>
  </si>
  <si>
    <t>江苏苏银金融信息服务有限公司苏州分公司</t>
    <phoneticPr fontId="4" type="noConversion"/>
  </si>
  <si>
    <t>Q20153000BA104</t>
    <phoneticPr fontId="4" type="noConversion"/>
  </si>
  <si>
    <t>江苏苏银金融信息服务有限公司镇江分公司</t>
    <phoneticPr fontId="4" type="noConversion"/>
  </si>
  <si>
    <t>Q20153000BA105</t>
    <phoneticPr fontId="4" type="noConversion"/>
  </si>
  <si>
    <t>江苏苏银金融信息服务有限公司马鞍山分公司</t>
    <phoneticPr fontId="4" type="noConversion"/>
  </si>
  <si>
    <t>Q20153600BA106</t>
    <phoneticPr fontId="4" type="noConversion"/>
  </si>
  <si>
    <t>江苏苏银金融信息服务有限公司南通分公司</t>
    <phoneticPr fontId="4" type="noConversion"/>
  </si>
  <si>
    <t>江苏苏银金融信息服务有限公司潍坊分公司</t>
    <phoneticPr fontId="4" type="noConversion"/>
  </si>
  <si>
    <t>Q20154500BA110</t>
    <phoneticPr fontId="4" type="noConversion"/>
  </si>
  <si>
    <t>江苏苏银金融信息服务有限公司成都分公司</t>
    <phoneticPr fontId="4" type="noConversion"/>
  </si>
  <si>
    <t>Q20156500BA111</t>
    <phoneticPr fontId="4" type="noConversion"/>
  </si>
  <si>
    <t>安徽天贷网络信息技术有限公司</t>
    <phoneticPr fontId="6" type="noConversion"/>
  </si>
  <si>
    <t>Q10153600HA200</t>
    <phoneticPr fontId="6" type="noConversion"/>
  </si>
  <si>
    <t>天贷网</t>
    <phoneticPr fontId="6" type="noConversion"/>
  </si>
  <si>
    <t>102</t>
    <phoneticPr fontId="6" type="noConversion"/>
  </si>
  <si>
    <t>温州翼龙贷经济信息咨询有限公司</t>
    <phoneticPr fontId="6" type="noConversion"/>
  </si>
  <si>
    <t>Q10153300HA300</t>
    <phoneticPr fontId="6" type="noConversion"/>
  </si>
  <si>
    <t>翼龙贷</t>
    <phoneticPr fontId="6" type="noConversion"/>
  </si>
  <si>
    <t>安徽省长天资产管理有限公司</t>
    <phoneticPr fontId="6" type="noConversion"/>
  </si>
  <si>
    <t>Q10153600HA400</t>
    <phoneticPr fontId="6" type="noConversion"/>
  </si>
  <si>
    <t>长天资产</t>
    <phoneticPr fontId="6" type="noConversion"/>
  </si>
  <si>
    <t>成都市好利天诚商务信息服务有限公司</t>
    <phoneticPr fontId="6" type="noConversion"/>
  </si>
  <si>
    <t>Q10156500HA500</t>
    <phoneticPr fontId="6" type="noConversion"/>
  </si>
  <si>
    <t>好利天诚</t>
    <phoneticPr fontId="6" type="noConversion"/>
  </si>
  <si>
    <t>昆明小微企业金融交易服务有限公司</t>
    <phoneticPr fontId="6" type="noConversion"/>
  </si>
  <si>
    <t>Q10157300HA600</t>
    <phoneticPr fontId="6" type="noConversion"/>
  </si>
  <si>
    <t>小微金融交易</t>
    <phoneticPr fontId="6" type="noConversion"/>
  </si>
  <si>
    <t>泸州中融投资有限公司</t>
    <phoneticPr fontId="6" type="noConversion"/>
  </si>
  <si>
    <t>Q10156500HA700</t>
    <phoneticPr fontId="6" type="noConversion"/>
  </si>
  <si>
    <t>中融投资</t>
    <phoneticPr fontId="6" type="noConversion"/>
  </si>
  <si>
    <t>青岛开开贷电子商务有限公司</t>
    <phoneticPr fontId="6" type="noConversion"/>
  </si>
  <si>
    <t>Q10154500HA800</t>
    <phoneticPr fontId="4" type="noConversion"/>
  </si>
  <si>
    <t>开开贷</t>
    <phoneticPr fontId="6" type="noConversion"/>
  </si>
  <si>
    <t>楷誉金融信息服务（上海）有限公司</t>
    <phoneticPr fontId="6" type="noConversion"/>
  </si>
  <si>
    <t>Q10152900HA900</t>
    <phoneticPr fontId="6" type="noConversion"/>
  </si>
  <si>
    <t>楷誉金融</t>
    <phoneticPr fontId="6" type="noConversion"/>
  </si>
  <si>
    <t>内蒙古币胜投资管理咨询有限公司</t>
    <phoneticPr fontId="6" type="noConversion"/>
  </si>
  <si>
    <t>Q10151900HB000</t>
    <phoneticPr fontId="6" type="noConversion"/>
  </si>
  <si>
    <t>币胜投资</t>
    <phoneticPr fontId="6" type="noConversion"/>
  </si>
  <si>
    <t>上海威隆金融信息服务有限公司</t>
    <phoneticPr fontId="6" type="noConversion"/>
  </si>
  <si>
    <t>Q10152900HB100</t>
    <phoneticPr fontId="6" type="noConversion"/>
  </si>
  <si>
    <t>威隆金融</t>
    <phoneticPr fontId="6" type="noConversion"/>
  </si>
  <si>
    <t>北京天恒泰汇祥投资有限公司</t>
    <phoneticPr fontId="6" type="noConversion"/>
  </si>
  <si>
    <t>Q10151000HB200</t>
    <phoneticPr fontId="6" type="noConversion"/>
  </si>
  <si>
    <t>天恒泰</t>
    <phoneticPr fontId="6" type="noConversion"/>
  </si>
  <si>
    <t>112</t>
    <phoneticPr fontId="6" type="noConversion"/>
  </si>
  <si>
    <t>维视投资咨询（上海）有限公司</t>
    <phoneticPr fontId="6" type="noConversion"/>
  </si>
  <si>
    <t>Q10152900HB300</t>
    <phoneticPr fontId="6" type="noConversion"/>
  </si>
  <si>
    <t>维视投资</t>
    <phoneticPr fontId="6" type="noConversion"/>
  </si>
  <si>
    <t>上海芝金资产管理有限公司</t>
    <phoneticPr fontId="6" type="noConversion"/>
  </si>
  <si>
    <t>Q10152900HB400</t>
    <phoneticPr fontId="6" type="noConversion"/>
  </si>
  <si>
    <t>芝金资产</t>
    <phoneticPr fontId="6" type="noConversion"/>
  </si>
  <si>
    <t>北京融宜宝国际投资管理咨询有限公司</t>
    <phoneticPr fontId="4" type="noConversion"/>
  </si>
  <si>
    <t>Q10151000HB500</t>
    <phoneticPr fontId="4" type="noConversion"/>
  </si>
  <si>
    <t>融宜宝</t>
    <phoneticPr fontId="6" type="noConversion"/>
  </si>
  <si>
    <t>Q10151000HB600</t>
    <phoneticPr fontId="4" type="noConversion"/>
  </si>
  <si>
    <t>万盛行</t>
    <phoneticPr fontId="6" type="noConversion"/>
  </si>
  <si>
    <t>苏州互融投资管理有限公司</t>
    <phoneticPr fontId="4" type="noConversion"/>
  </si>
  <si>
    <t>Q10153052HB700</t>
    <phoneticPr fontId="4" type="noConversion"/>
  </si>
  <si>
    <t>互融投资</t>
    <phoneticPr fontId="6" type="noConversion"/>
  </si>
  <si>
    <t>万鼎卓越（北京）商务顾问有限公司</t>
    <phoneticPr fontId="4" type="noConversion"/>
  </si>
  <si>
    <t>Q10154930HB800</t>
    <phoneticPr fontId="4" type="noConversion"/>
  </si>
  <si>
    <t>优悦贷</t>
    <phoneticPr fontId="6" type="noConversion"/>
  </si>
  <si>
    <t>上海盐商金融信息服务有限公司</t>
    <phoneticPr fontId="6" type="noConversion"/>
  </si>
  <si>
    <t>Q10152900HB900</t>
    <phoneticPr fontId="6" type="noConversion"/>
  </si>
  <si>
    <t>盐商金融</t>
    <phoneticPr fontId="6" type="noConversion"/>
  </si>
  <si>
    <t>上海金互行金融信息服务有限公司</t>
    <phoneticPr fontId="6" type="noConversion"/>
  </si>
  <si>
    <t>金互行</t>
    <phoneticPr fontId="6" type="noConversion"/>
  </si>
  <si>
    <t>青岛开心贷投资管理有限公司</t>
    <phoneticPr fontId="4" type="noConversion"/>
  </si>
  <si>
    <t>Q10154500HC100</t>
    <phoneticPr fontId="4" type="noConversion"/>
  </si>
  <si>
    <t>开心财富</t>
    <phoneticPr fontId="6" type="noConversion"/>
  </si>
  <si>
    <t>121</t>
    <phoneticPr fontId="6" type="noConversion"/>
  </si>
  <si>
    <t>上海瑞台亨金融信息服务有限公司</t>
    <phoneticPr fontId="4" type="noConversion"/>
  </si>
  <si>
    <t>Q10152900HC200</t>
    <phoneticPr fontId="6" type="noConversion"/>
  </si>
  <si>
    <t>瑞台亨</t>
    <phoneticPr fontId="6" type="noConversion"/>
  </si>
  <si>
    <t>深圳市钱诚电子商务有限公司</t>
    <phoneticPr fontId="4" type="noConversion"/>
  </si>
  <si>
    <t>Q10155800HC300</t>
    <phoneticPr fontId="4" type="noConversion"/>
  </si>
  <si>
    <t>第一网贷</t>
    <phoneticPr fontId="6" type="noConversion"/>
  </si>
  <si>
    <t>深圳市微贷投资有限公司</t>
    <phoneticPr fontId="4" type="noConversion"/>
  </si>
  <si>
    <t>Q10155800HC400</t>
    <phoneticPr fontId="4" type="noConversion"/>
  </si>
  <si>
    <t>微贷投资</t>
    <phoneticPr fontId="6" type="noConversion"/>
  </si>
  <si>
    <t>深圳市贷帮投资担保有限公司</t>
    <phoneticPr fontId="4" type="noConversion"/>
  </si>
  <si>
    <t>Q10155800HC500</t>
    <phoneticPr fontId="4" type="noConversion"/>
  </si>
  <si>
    <t>贷帮投资</t>
    <phoneticPr fontId="6" type="noConversion"/>
  </si>
  <si>
    <t>四川华澳融信投资管理有限公司</t>
    <phoneticPr fontId="4" type="noConversion"/>
  </si>
  <si>
    <t>Q10156500HC600</t>
    <phoneticPr fontId="6" type="noConversion"/>
  </si>
  <si>
    <t>华澳融信</t>
    <phoneticPr fontId="6" type="noConversion"/>
  </si>
  <si>
    <t>上海翱融金融信息服务有限公司</t>
    <phoneticPr fontId="4" type="noConversion"/>
  </si>
  <si>
    <t>Q10152900HC700</t>
    <phoneticPr fontId="4" type="noConversion"/>
  </si>
  <si>
    <t>翱融金融</t>
    <phoneticPr fontId="6" type="noConversion"/>
  </si>
  <si>
    <t>尚诺科技（中国）有限公司</t>
    <phoneticPr fontId="4" type="noConversion"/>
  </si>
  <si>
    <t>Q10151000HC800</t>
    <phoneticPr fontId="4" type="noConversion"/>
  </si>
  <si>
    <t>安家世行</t>
    <phoneticPr fontId="6" type="noConversion"/>
  </si>
  <si>
    <t>江苏微银金融信息技术服务有限公司</t>
    <phoneticPr fontId="4" type="noConversion"/>
  </si>
  <si>
    <t>Q10153000HC900</t>
    <phoneticPr fontId="4" type="noConversion"/>
  </si>
  <si>
    <t>微银金融</t>
    <phoneticPr fontId="6" type="noConversion"/>
  </si>
  <si>
    <t>上海橙旗金融信息服务有限公司</t>
    <phoneticPr fontId="4" type="noConversion"/>
  </si>
  <si>
    <t>Q10152900HD000</t>
    <phoneticPr fontId="4" type="noConversion"/>
  </si>
  <si>
    <t>橙旗金融</t>
    <phoneticPr fontId="6" type="noConversion"/>
  </si>
  <si>
    <t>重庆嘉迪宏信信用担保有限公司</t>
    <phoneticPr fontId="4" type="noConversion"/>
  </si>
  <si>
    <t>Q10156530HD100</t>
    <phoneticPr fontId="4" type="noConversion"/>
  </si>
  <si>
    <t>131</t>
    <phoneticPr fontId="6" type="noConversion"/>
  </si>
  <si>
    <t>牡丹江市融通小额贷款股份有限公司</t>
    <phoneticPr fontId="4" type="noConversion"/>
  </si>
  <si>
    <t>Q10152600HD200</t>
    <phoneticPr fontId="4" type="noConversion"/>
  </si>
  <si>
    <t>融通小贷</t>
    <phoneticPr fontId="6" type="noConversion"/>
  </si>
  <si>
    <t>重庆拉勾企业管理顾问有限公司</t>
    <phoneticPr fontId="4" type="noConversion"/>
  </si>
  <si>
    <t>Q10156530HD300</t>
    <phoneticPr fontId="4" type="noConversion"/>
  </si>
  <si>
    <t>重庆拉勾</t>
    <phoneticPr fontId="6" type="noConversion"/>
  </si>
  <si>
    <t>四川快乐投商务服务有限责任公司</t>
    <phoneticPr fontId="4" type="noConversion"/>
  </si>
  <si>
    <t>Q10156500HD400</t>
    <phoneticPr fontId="4" type="noConversion"/>
  </si>
  <si>
    <t>快乐投</t>
    <phoneticPr fontId="6" type="noConversion"/>
  </si>
  <si>
    <t>福州金色融通金融服务有限公司</t>
    <phoneticPr fontId="4" type="noConversion"/>
  </si>
  <si>
    <t>Q10153900HD500</t>
    <phoneticPr fontId="4" type="noConversion"/>
  </si>
  <si>
    <t>金色融通</t>
    <phoneticPr fontId="6" type="noConversion"/>
  </si>
  <si>
    <t>长沙软信投资咨询有限公司</t>
    <phoneticPr fontId="4" type="noConversion"/>
  </si>
  <si>
    <t>Q10155500HD600</t>
    <phoneticPr fontId="4" type="noConversion"/>
  </si>
  <si>
    <t>软信投资</t>
    <phoneticPr fontId="6" type="noConversion"/>
  </si>
  <si>
    <t>北京瑞驰宝电子商务有限公司</t>
    <phoneticPr fontId="4" type="noConversion"/>
  </si>
  <si>
    <t>Q10151000HD700</t>
    <phoneticPr fontId="4" type="noConversion"/>
  </si>
  <si>
    <t>瑞驰宝</t>
    <phoneticPr fontId="6" type="noConversion"/>
  </si>
  <si>
    <t>北京中财创亿资产管理有限公司</t>
    <phoneticPr fontId="4" type="noConversion"/>
  </si>
  <si>
    <t>Q10151000HD800</t>
    <phoneticPr fontId="4" type="noConversion"/>
  </si>
  <si>
    <t>中财创亿</t>
    <phoneticPr fontId="6" type="noConversion"/>
  </si>
  <si>
    <t>Q10152900HD900</t>
    <phoneticPr fontId="4" type="noConversion"/>
  </si>
  <si>
    <t>嘉银金融</t>
    <phoneticPr fontId="6" type="noConversion"/>
  </si>
  <si>
    <t>信审部1</t>
    <phoneticPr fontId="4" type="noConversion"/>
  </si>
  <si>
    <t>Q20152900BD901</t>
    <phoneticPr fontId="4" type="noConversion"/>
  </si>
  <si>
    <t>预审批1</t>
    <phoneticPr fontId="4" type="noConversion"/>
  </si>
  <si>
    <t>Q20152900SD911</t>
    <phoneticPr fontId="4" type="noConversion"/>
  </si>
  <si>
    <t>预审批2</t>
    <phoneticPr fontId="4" type="noConversion"/>
  </si>
  <si>
    <t>Q20152900SD912</t>
    <phoneticPr fontId="4" type="noConversion"/>
  </si>
  <si>
    <t>预审批3</t>
    <phoneticPr fontId="4" type="noConversion"/>
  </si>
  <si>
    <t>Q20152900SD913</t>
    <phoneticPr fontId="4" type="noConversion"/>
  </si>
  <si>
    <t>预审批4</t>
    <phoneticPr fontId="4" type="noConversion"/>
  </si>
  <si>
    <t>Q20152900SD914</t>
    <phoneticPr fontId="4" type="noConversion"/>
  </si>
  <si>
    <t>预审批5</t>
    <phoneticPr fontId="4" type="noConversion"/>
  </si>
  <si>
    <t>Q20152900SD915</t>
    <phoneticPr fontId="4" type="noConversion"/>
  </si>
  <si>
    <t>预审批6</t>
    <phoneticPr fontId="4" type="noConversion"/>
  </si>
  <si>
    <t>Q20152900SD916</t>
    <phoneticPr fontId="4" type="noConversion"/>
  </si>
  <si>
    <t>信审部2</t>
    <phoneticPr fontId="4" type="noConversion"/>
  </si>
  <si>
    <t>Q20152900BD902</t>
    <phoneticPr fontId="4" type="noConversion"/>
  </si>
  <si>
    <t>审批1</t>
    <phoneticPr fontId="4" type="noConversion"/>
  </si>
  <si>
    <t>Q20152900SD921</t>
    <phoneticPr fontId="4" type="noConversion"/>
  </si>
  <si>
    <t>审批2</t>
    <phoneticPr fontId="4" type="noConversion"/>
  </si>
  <si>
    <t>Q20152900SD922</t>
    <phoneticPr fontId="4" type="noConversion"/>
  </si>
  <si>
    <t>审批3</t>
    <phoneticPr fontId="4" type="noConversion"/>
  </si>
  <si>
    <t>Q20152900SD923</t>
    <phoneticPr fontId="4" type="noConversion"/>
  </si>
  <si>
    <t>审批4</t>
    <phoneticPr fontId="4" type="noConversion"/>
  </si>
  <si>
    <t>Q20152900SD924</t>
    <phoneticPr fontId="4" type="noConversion"/>
  </si>
  <si>
    <t>审批5</t>
    <phoneticPr fontId="4" type="noConversion"/>
  </si>
  <si>
    <t>Q20152900SD925</t>
    <phoneticPr fontId="4" type="noConversion"/>
  </si>
  <si>
    <t>审批6</t>
    <phoneticPr fontId="4" type="noConversion"/>
  </si>
  <si>
    <t>Q20152900SD926</t>
    <phoneticPr fontId="4" type="noConversion"/>
  </si>
  <si>
    <t>审批7</t>
    <phoneticPr fontId="4" type="noConversion"/>
  </si>
  <si>
    <t>Q20152900SD927</t>
    <phoneticPr fontId="4" type="noConversion"/>
  </si>
  <si>
    <t>审批8</t>
    <phoneticPr fontId="4" type="noConversion"/>
  </si>
  <si>
    <t>Q20152900SD928</t>
    <phoneticPr fontId="4" type="noConversion"/>
  </si>
  <si>
    <t>139</t>
    <phoneticPr fontId="6" type="noConversion"/>
  </si>
  <si>
    <t>誉霖鼎信财富投资管理（大连）有限公司</t>
    <phoneticPr fontId="4" type="noConversion"/>
  </si>
  <si>
    <t>Q10152200HE100</t>
    <phoneticPr fontId="4" type="noConversion"/>
  </si>
  <si>
    <t>誉霖鼎信</t>
    <phoneticPr fontId="6" type="noConversion"/>
  </si>
  <si>
    <t>江苏三六五易贷金融信息服务股份有限公司</t>
    <phoneticPr fontId="4" type="noConversion"/>
  </si>
  <si>
    <t>Q10153000HE200</t>
    <phoneticPr fontId="4" type="noConversion"/>
  </si>
  <si>
    <t>三六五易贷</t>
    <phoneticPr fontId="6" type="noConversion"/>
  </si>
  <si>
    <t>上海领鲜金融信息服务有限公司</t>
    <phoneticPr fontId="4" type="noConversion"/>
  </si>
  <si>
    <t>Q10153600HE300</t>
    <phoneticPr fontId="4" type="noConversion"/>
  </si>
  <si>
    <t>领鲜金融</t>
    <phoneticPr fontId="6" type="noConversion"/>
  </si>
  <si>
    <t>丹阳市共赢投资管理有限公司</t>
    <phoneticPr fontId="4" type="noConversion"/>
  </si>
  <si>
    <t>Q10153000HE400</t>
    <phoneticPr fontId="4" type="noConversion"/>
  </si>
  <si>
    <t>丹阳共赢</t>
    <phoneticPr fontId="6" type="noConversion"/>
  </si>
  <si>
    <t>北京爱钱帮财富科技有限公司</t>
    <phoneticPr fontId="4" type="noConversion"/>
  </si>
  <si>
    <t>Q10151000HE500</t>
    <phoneticPr fontId="4" type="noConversion"/>
  </si>
  <si>
    <t>爱钱帮</t>
    <phoneticPr fontId="6" type="noConversion"/>
  </si>
  <si>
    <t>144</t>
    <phoneticPr fontId="6" type="noConversion"/>
  </si>
  <si>
    <t>厚德正福资本投资（北京）有限公司</t>
    <phoneticPr fontId="4" type="noConversion"/>
  </si>
  <si>
    <t>Q10151000HE700</t>
    <phoneticPr fontId="4" type="noConversion"/>
  </si>
  <si>
    <t>厚德正福</t>
    <phoneticPr fontId="6" type="noConversion"/>
  </si>
  <si>
    <t>山东帮客投资管理有限公司</t>
    <phoneticPr fontId="4" type="noConversion"/>
  </si>
  <si>
    <t>Q10154500HE800</t>
    <phoneticPr fontId="4" type="noConversion"/>
  </si>
  <si>
    <t>帮客投资</t>
    <phoneticPr fontId="6" type="noConversion"/>
  </si>
  <si>
    <t>北京一明时代技术服务有限公司</t>
    <phoneticPr fontId="4" type="noConversion"/>
  </si>
  <si>
    <t>Q10151000HE900</t>
    <phoneticPr fontId="4" type="noConversion"/>
  </si>
  <si>
    <t>一明时代</t>
    <phoneticPr fontId="6" type="noConversion"/>
  </si>
  <si>
    <t>147</t>
    <phoneticPr fontId="6" type="noConversion"/>
  </si>
  <si>
    <t>上海信合投资管理有限公司</t>
    <phoneticPr fontId="4" type="noConversion"/>
  </si>
  <si>
    <t>Q10152900HF000</t>
    <phoneticPr fontId="4" type="noConversion"/>
  </si>
  <si>
    <t>信合行</t>
    <phoneticPr fontId="6" type="noConversion"/>
  </si>
  <si>
    <t>南京特易有信金融信息咨询有限公司</t>
    <phoneticPr fontId="4" type="noConversion"/>
  </si>
  <si>
    <t>Q10153000HF100</t>
    <phoneticPr fontId="4" type="noConversion"/>
  </si>
  <si>
    <t>特易贷</t>
    <phoneticPr fontId="6" type="noConversion"/>
  </si>
  <si>
    <t>深圳市合拍圈子在线电子商务有限公司</t>
    <phoneticPr fontId="4" type="noConversion"/>
  </si>
  <si>
    <t>Q10155800HF200</t>
    <phoneticPr fontId="4" type="noConversion"/>
  </si>
  <si>
    <t>圈子在线</t>
    <phoneticPr fontId="6" type="noConversion"/>
  </si>
  <si>
    <t>大连普惠众信财富投资管理有限公司</t>
    <phoneticPr fontId="4" type="noConversion"/>
  </si>
  <si>
    <t>Q10152200HF300</t>
    <phoneticPr fontId="4" type="noConversion"/>
  </si>
  <si>
    <t>普惠贷</t>
    <phoneticPr fontId="6" type="noConversion"/>
  </si>
  <si>
    <t>芜湖长鑫投资管理有限公司</t>
    <phoneticPr fontId="4" type="noConversion"/>
  </si>
  <si>
    <t>Q10153600HF400</t>
    <phoneticPr fontId="4" type="noConversion"/>
  </si>
  <si>
    <t>长鑫投资</t>
    <phoneticPr fontId="6" type="noConversion"/>
  </si>
  <si>
    <t>济南富沃经济信息咨询有限公司</t>
    <phoneticPr fontId="4" type="noConversion"/>
  </si>
  <si>
    <t>Q10154500HF500</t>
    <phoneticPr fontId="4" type="noConversion"/>
  </si>
  <si>
    <t>富沃经济</t>
    <phoneticPr fontId="6" type="noConversion"/>
  </si>
  <si>
    <t>江西联豪创投投资管理有限公司</t>
    <phoneticPr fontId="4" type="noConversion"/>
  </si>
  <si>
    <t>Q10154200HF600</t>
    <phoneticPr fontId="4" type="noConversion"/>
  </si>
  <si>
    <t>联豪创投</t>
    <phoneticPr fontId="6" type="noConversion"/>
  </si>
  <si>
    <t>福建中金联合金融服务有限公司</t>
    <phoneticPr fontId="4" type="noConversion"/>
  </si>
  <si>
    <t>Q10153900HF700</t>
    <phoneticPr fontId="4" type="noConversion"/>
  </si>
  <si>
    <t>中金联合</t>
    <phoneticPr fontId="6" type="noConversion"/>
  </si>
  <si>
    <t>河南众汇金融服务有限公司</t>
    <phoneticPr fontId="4" type="noConversion"/>
  </si>
  <si>
    <t>Q10154900HF800</t>
    <phoneticPr fontId="4" type="noConversion"/>
  </si>
  <si>
    <t>众汇金融</t>
    <phoneticPr fontId="6" type="noConversion"/>
  </si>
  <si>
    <t>鼎盛财富投资管理（北京）有限公司</t>
    <phoneticPr fontId="4" type="noConversion"/>
  </si>
  <si>
    <t>Q10151000HF900</t>
    <phoneticPr fontId="4" type="noConversion"/>
  </si>
  <si>
    <t>鼎盛财富</t>
    <phoneticPr fontId="6" type="noConversion"/>
  </si>
  <si>
    <t>汉国金融信息服务（上海）有限公司</t>
    <phoneticPr fontId="4" type="noConversion"/>
  </si>
  <si>
    <t>Q10152900HG000</t>
    <phoneticPr fontId="4" type="noConversion"/>
  </si>
  <si>
    <t>汉国金融</t>
    <phoneticPr fontId="6" type="noConversion"/>
  </si>
  <si>
    <t>158</t>
    <phoneticPr fontId="6" type="noConversion"/>
  </si>
  <si>
    <t>石家庄腾凯投资咨询有限公司</t>
    <phoneticPr fontId="4" type="noConversion"/>
  </si>
  <si>
    <t>Q10151200HG200</t>
    <phoneticPr fontId="4" type="noConversion"/>
  </si>
  <si>
    <t>腾凯投资</t>
    <phoneticPr fontId="6" type="noConversion"/>
  </si>
  <si>
    <t>上海亨元金融信息服务有限公司</t>
    <phoneticPr fontId="4" type="noConversion"/>
  </si>
  <si>
    <t>Q10152900HG300</t>
    <phoneticPr fontId="4" type="noConversion"/>
  </si>
  <si>
    <t>亨元金融</t>
    <phoneticPr fontId="6" type="noConversion"/>
  </si>
  <si>
    <t>深圳市融易投电子商务有限公司</t>
    <phoneticPr fontId="4" type="noConversion"/>
  </si>
  <si>
    <t>Q10155800HG400</t>
    <phoneticPr fontId="4" type="noConversion"/>
  </si>
  <si>
    <t>融易投</t>
    <phoneticPr fontId="6" type="noConversion"/>
  </si>
  <si>
    <t>哈尔滨信合信成投资管理有限公司</t>
    <phoneticPr fontId="4" type="noConversion"/>
  </si>
  <si>
    <t>Q10152600HG500</t>
    <phoneticPr fontId="4" type="noConversion"/>
  </si>
  <si>
    <t>信合信成</t>
    <phoneticPr fontId="6" type="noConversion"/>
  </si>
  <si>
    <t>四川社信财富投资管理有限公司</t>
    <phoneticPr fontId="4" type="noConversion"/>
  </si>
  <si>
    <t>Q10156500HG600</t>
    <phoneticPr fontId="4" type="noConversion"/>
  </si>
  <si>
    <t>社信财富</t>
    <phoneticPr fontId="6" type="noConversion"/>
  </si>
  <si>
    <t>哈尔滨宝利投资担保有限责任公司</t>
    <phoneticPr fontId="4" type="noConversion"/>
  </si>
  <si>
    <t>Q10152600HG700</t>
    <phoneticPr fontId="4" type="noConversion"/>
  </si>
  <si>
    <t>宝利投资</t>
    <phoneticPr fontId="6" type="noConversion"/>
  </si>
  <si>
    <t>赣州黑火投资管理有限公司</t>
    <phoneticPr fontId="4" type="noConversion"/>
  </si>
  <si>
    <t>Q10154200HG800</t>
    <phoneticPr fontId="4" type="noConversion"/>
  </si>
  <si>
    <t>黑火投资</t>
    <phoneticPr fontId="6" type="noConversion"/>
  </si>
  <si>
    <t>Q10151000HG900</t>
    <phoneticPr fontId="4" type="noConversion"/>
  </si>
  <si>
    <t>华富恒通</t>
    <phoneticPr fontId="6" type="noConversion"/>
  </si>
  <si>
    <t>166</t>
    <phoneticPr fontId="6" type="noConversion"/>
  </si>
  <si>
    <t>重庆市聚鑫久投资有限公司</t>
    <phoneticPr fontId="4" type="noConversion"/>
  </si>
  <si>
    <t>Q10156530HH100</t>
    <phoneticPr fontId="4" type="noConversion"/>
  </si>
  <si>
    <t>聚鑫久</t>
    <phoneticPr fontId="6" type="noConversion"/>
  </si>
  <si>
    <t>中投国汇（北京）资产管理有限公司</t>
    <phoneticPr fontId="4" type="noConversion"/>
  </si>
  <si>
    <t>Q10151000HH200</t>
    <phoneticPr fontId="4" type="noConversion"/>
  </si>
  <si>
    <t>中投国汇</t>
    <phoneticPr fontId="6" type="noConversion"/>
  </si>
  <si>
    <t>中达恒通财富投资担保（北京）有限公司</t>
    <phoneticPr fontId="4" type="noConversion"/>
  </si>
  <si>
    <t>Q10151000HH300</t>
    <phoneticPr fontId="4" type="noConversion"/>
  </si>
  <si>
    <t>中达恒通</t>
    <phoneticPr fontId="6" type="noConversion"/>
  </si>
  <si>
    <t>江苏宏飞电子商务有限公司</t>
    <phoneticPr fontId="4" type="noConversion"/>
  </si>
  <si>
    <t>Q10153000HH400</t>
    <phoneticPr fontId="4" type="noConversion"/>
  </si>
  <si>
    <t>宏飞创投</t>
    <phoneticPr fontId="6" type="noConversion"/>
  </si>
  <si>
    <t>170</t>
    <phoneticPr fontId="6" type="noConversion"/>
  </si>
  <si>
    <t>腾信嘉华国际投资管理（北京）有限公司</t>
    <phoneticPr fontId="4" type="noConversion"/>
  </si>
  <si>
    <t>Q10151000HH500</t>
    <phoneticPr fontId="4" type="noConversion"/>
  </si>
  <si>
    <t>腾信嘉华</t>
    <phoneticPr fontId="6" type="noConversion"/>
  </si>
  <si>
    <t>北京玖富时代投资顾问有限公司</t>
    <phoneticPr fontId="4" type="noConversion"/>
  </si>
  <si>
    <t>Q10151000HH600</t>
    <phoneticPr fontId="4" type="noConversion"/>
  </si>
  <si>
    <t>玖富时代</t>
    <phoneticPr fontId="6" type="noConversion"/>
  </si>
  <si>
    <t>北京鼎力创世投资咨询有限公司</t>
    <phoneticPr fontId="4" type="noConversion"/>
  </si>
  <si>
    <t>Q10151000HH700</t>
    <phoneticPr fontId="4" type="noConversion"/>
  </si>
  <si>
    <t>鼎力创世</t>
    <phoneticPr fontId="6" type="noConversion"/>
  </si>
  <si>
    <t>广东汇融投资股份公司</t>
    <phoneticPr fontId="4" type="noConversion"/>
  </si>
  <si>
    <t>Q10155800HH800</t>
    <phoneticPr fontId="4" type="noConversion"/>
  </si>
  <si>
    <t>汇融投资</t>
    <phoneticPr fontId="6" type="noConversion"/>
  </si>
  <si>
    <t>深圳前海融通科技有限公司</t>
    <phoneticPr fontId="4" type="noConversion"/>
  </si>
  <si>
    <t>Q10155800HH900</t>
    <phoneticPr fontId="4" type="noConversion"/>
  </si>
  <si>
    <t>前海融通</t>
    <phoneticPr fontId="6" type="noConversion"/>
  </si>
  <si>
    <t>善林（上海）金融信息服务有限公司</t>
    <phoneticPr fontId="4" type="noConversion"/>
  </si>
  <si>
    <t>Q10152900HI000</t>
    <phoneticPr fontId="4" type="noConversion"/>
  </si>
  <si>
    <t>善林金融</t>
    <phoneticPr fontId="6" type="noConversion"/>
  </si>
  <si>
    <t>融佳金融信息服务（上海）有限公司</t>
    <phoneticPr fontId="4" type="noConversion"/>
  </si>
  <si>
    <t>Q10152900HI100</t>
    <phoneticPr fontId="4" type="noConversion"/>
  </si>
  <si>
    <t>融佳金融</t>
    <phoneticPr fontId="6" type="noConversion"/>
  </si>
  <si>
    <t>好莱士和富金融信息服务（上海）有限公司</t>
    <phoneticPr fontId="4" type="noConversion"/>
  </si>
  <si>
    <t>Q10152900HI200</t>
    <phoneticPr fontId="4" type="noConversion"/>
  </si>
  <si>
    <t>好莱士和富</t>
    <phoneticPr fontId="6" type="noConversion"/>
  </si>
  <si>
    <t>仁昊惠民投资管理（北京）有限公司</t>
    <phoneticPr fontId="4" type="noConversion"/>
  </si>
  <si>
    <t>Q10151000HI300</t>
    <phoneticPr fontId="4" type="noConversion"/>
  </si>
  <si>
    <t>仁昊惠民</t>
    <phoneticPr fontId="6" type="noConversion"/>
  </si>
  <si>
    <t>上海通远金融信息服务有限公司</t>
    <phoneticPr fontId="4" type="noConversion"/>
  </si>
  <si>
    <t>Q10152900HI400</t>
    <phoneticPr fontId="4" type="noConversion"/>
  </si>
  <si>
    <t>通远金融</t>
    <phoneticPr fontId="6" type="noConversion"/>
  </si>
  <si>
    <t>北京闪银奇异科技有限公司</t>
    <phoneticPr fontId="4" type="noConversion"/>
  </si>
  <si>
    <t>Q10151000HI500</t>
    <phoneticPr fontId="4" type="noConversion"/>
  </si>
  <si>
    <t>闪银奇异</t>
    <phoneticPr fontId="6" type="noConversion"/>
  </si>
  <si>
    <t>北京汇金贷资产管理有限公司</t>
    <phoneticPr fontId="4" type="noConversion"/>
  </si>
  <si>
    <t>Q10151000HI600</t>
    <phoneticPr fontId="4" type="noConversion"/>
  </si>
  <si>
    <t>汇金贷</t>
    <phoneticPr fontId="6" type="noConversion"/>
  </si>
  <si>
    <t>上海从银金融信息服务有限公司</t>
    <phoneticPr fontId="4" type="noConversion"/>
  </si>
  <si>
    <t>Q10152900HI700</t>
    <phoneticPr fontId="4" type="noConversion"/>
  </si>
  <si>
    <t>从银金融</t>
    <phoneticPr fontId="6" type="noConversion"/>
  </si>
  <si>
    <t>襄阳市宝贷投资有限公司</t>
    <phoneticPr fontId="4" type="noConversion"/>
  </si>
  <si>
    <t>Q10155200HI800</t>
    <phoneticPr fontId="4" type="noConversion"/>
  </si>
  <si>
    <t>宝贷投资</t>
    <phoneticPr fontId="6" type="noConversion"/>
  </si>
  <si>
    <t>重庆渝中区捷贷小额贷款有限公司</t>
    <phoneticPr fontId="4" type="noConversion"/>
  </si>
  <si>
    <t>Q10156530HI900</t>
    <phoneticPr fontId="4" type="noConversion"/>
  </si>
  <si>
    <t>捷贷小贷</t>
    <phoneticPr fontId="6" type="noConversion"/>
  </si>
  <si>
    <t>英劳股权投资基金管理（上海）有限公司</t>
    <phoneticPr fontId="4" type="noConversion"/>
  </si>
  <si>
    <t>Q10152900HJ000</t>
    <phoneticPr fontId="4" type="noConversion"/>
  </si>
  <si>
    <t>三六零金融</t>
    <phoneticPr fontId="6" type="noConversion"/>
  </si>
  <si>
    <t>上海永利宝金融信息服务有限公司</t>
    <phoneticPr fontId="4" type="noConversion"/>
  </si>
  <si>
    <t>Q10152900HJ100</t>
    <phoneticPr fontId="4" type="noConversion"/>
  </si>
  <si>
    <t>永利宝</t>
    <phoneticPr fontId="6" type="noConversion"/>
  </si>
  <si>
    <t>187</t>
    <phoneticPr fontId="6" type="noConversion"/>
  </si>
  <si>
    <t>义乌电商金融服务有限公司</t>
    <phoneticPr fontId="4" type="noConversion"/>
  </si>
  <si>
    <t>Q10153300HJ200</t>
    <phoneticPr fontId="4" type="noConversion"/>
  </si>
  <si>
    <t>义乌电商</t>
    <phoneticPr fontId="6" type="noConversion"/>
  </si>
  <si>
    <t>深圳市恒信永利金融服务有限公司</t>
    <phoneticPr fontId="4" type="noConversion"/>
  </si>
  <si>
    <t>Q10155800HJ300</t>
    <phoneticPr fontId="4" type="noConversion"/>
  </si>
  <si>
    <t>恒信永利</t>
    <phoneticPr fontId="6" type="noConversion"/>
  </si>
  <si>
    <t>广东好又贷互联网信息服务有限公司</t>
    <phoneticPr fontId="4" type="noConversion"/>
  </si>
  <si>
    <t>Q10155800HJ400</t>
    <phoneticPr fontId="4" type="noConversion"/>
  </si>
  <si>
    <t>好又贷</t>
    <phoneticPr fontId="6" type="noConversion"/>
  </si>
  <si>
    <t>上海互信金融信息服务有限公司</t>
    <phoneticPr fontId="4" type="noConversion"/>
  </si>
  <si>
    <t>Q10152900HJ500</t>
    <phoneticPr fontId="4" type="noConversion"/>
  </si>
  <si>
    <t>互信金融</t>
    <phoneticPr fontId="6" type="noConversion"/>
  </si>
  <si>
    <t>中世财富（北京）投资管理有限公司</t>
    <phoneticPr fontId="6" type="noConversion"/>
  </si>
  <si>
    <t>Q10151000HJ600</t>
    <phoneticPr fontId="4" type="noConversion"/>
  </si>
  <si>
    <t>中世财富</t>
    <phoneticPr fontId="6" type="noConversion"/>
  </si>
  <si>
    <t>北京博创兴业投资管理有限公司</t>
    <phoneticPr fontId="6" type="noConversion"/>
  </si>
  <si>
    <t>Q10151000HJ700</t>
    <phoneticPr fontId="4" type="noConversion"/>
  </si>
  <si>
    <t>博创财富</t>
    <phoneticPr fontId="6" type="noConversion"/>
  </si>
  <si>
    <t>胖毛在线（厦门）金融技术服务有限公司</t>
    <phoneticPr fontId="6" type="noConversion"/>
  </si>
  <si>
    <t>Q10153900HJ800</t>
    <phoneticPr fontId="6" type="noConversion"/>
  </si>
  <si>
    <t>胖毛投资</t>
    <phoneticPr fontId="6" type="noConversion"/>
  </si>
  <si>
    <t>深圳市中云金融服务有限公司</t>
    <phoneticPr fontId="6" type="noConversion"/>
  </si>
  <si>
    <t>Q10155800HJ900</t>
    <phoneticPr fontId="4" type="noConversion"/>
  </si>
  <si>
    <t>中云金融</t>
    <phoneticPr fontId="6" type="noConversion"/>
  </si>
  <si>
    <t>中投全球(北京)投资管理有限公司</t>
    <phoneticPr fontId="4" type="noConversion"/>
  </si>
  <si>
    <t>Q10151000HK000</t>
    <phoneticPr fontId="4" type="noConversion"/>
  </si>
  <si>
    <t>中投全球</t>
    <phoneticPr fontId="6" type="noConversion"/>
  </si>
  <si>
    <t>中山睿信致成投资管理有限公司</t>
    <phoneticPr fontId="6" type="noConversion"/>
  </si>
  <si>
    <t>Q10155800HK100</t>
    <phoneticPr fontId="4" type="noConversion"/>
  </si>
  <si>
    <t>睿信致成</t>
    <phoneticPr fontId="6" type="noConversion"/>
  </si>
  <si>
    <t>北京财路通网络科技有限公司</t>
    <phoneticPr fontId="4" type="noConversion"/>
  </si>
  <si>
    <t>Q10151000HK200</t>
    <phoneticPr fontId="4" type="noConversion"/>
  </si>
  <si>
    <t>财路通</t>
    <phoneticPr fontId="6" type="noConversion"/>
  </si>
  <si>
    <t>医信金融信息服务（上海）有限公司</t>
    <phoneticPr fontId="4" type="noConversion"/>
  </si>
  <si>
    <t>Q10152900HK300</t>
    <phoneticPr fontId="4" type="noConversion"/>
  </si>
  <si>
    <t>医信金融</t>
    <phoneticPr fontId="6" type="noConversion"/>
  </si>
  <si>
    <t>中金联创投资控股有限公司</t>
    <phoneticPr fontId="6" type="noConversion"/>
  </si>
  <si>
    <t>Q10151000HK400</t>
    <phoneticPr fontId="4" type="noConversion"/>
  </si>
  <si>
    <t>中金联创</t>
    <phoneticPr fontId="6" type="noConversion"/>
  </si>
  <si>
    <t>福建金诚融讯网络信息服务有限公司</t>
    <phoneticPr fontId="6" type="noConversion"/>
  </si>
  <si>
    <t>Q10153900HK500</t>
    <phoneticPr fontId="4" type="noConversion"/>
  </si>
  <si>
    <t>金诚融讯</t>
    <phoneticPr fontId="6" type="noConversion"/>
  </si>
  <si>
    <t>上海旭胜金融信息服务股份有限公司</t>
    <phoneticPr fontId="6" type="noConversion"/>
  </si>
  <si>
    <t>Q10152900HK600</t>
    <phoneticPr fontId="4" type="noConversion"/>
  </si>
  <si>
    <t>旭胜金融</t>
    <phoneticPr fontId="6" type="noConversion"/>
  </si>
  <si>
    <t>上海甬赢金融信息服务有限公司</t>
    <phoneticPr fontId="6" type="noConversion"/>
  </si>
  <si>
    <t>Q10152900HK700</t>
    <phoneticPr fontId="4" type="noConversion"/>
  </si>
  <si>
    <t>甬赢金融</t>
    <phoneticPr fontId="6" type="noConversion"/>
  </si>
  <si>
    <t>深圳市乐信投资管理有限公司</t>
    <phoneticPr fontId="6" type="noConversion"/>
  </si>
  <si>
    <t>Q10155800HK800</t>
    <phoneticPr fontId="4" type="noConversion"/>
  </si>
  <si>
    <t>乐信投资</t>
    <phoneticPr fontId="6" type="noConversion"/>
  </si>
  <si>
    <t>北京泰信汇智投资管理有限公司</t>
    <phoneticPr fontId="6" type="noConversion"/>
  </si>
  <si>
    <t>Q10151000HK900</t>
    <phoneticPr fontId="4" type="noConversion"/>
  </si>
  <si>
    <t>泰信汇智</t>
    <phoneticPr fontId="6" type="noConversion"/>
  </si>
  <si>
    <t>河南汇邦金融服务有限公司</t>
    <phoneticPr fontId="4" type="noConversion"/>
  </si>
  <si>
    <t>Q10154900HL000</t>
    <phoneticPr fontId="4" type="noConversion"/>
  </si>
  <si>
    <t>汇邦金融</t>
    <phoneticPr fontId="6" type="noConversion"/>
  </si>
  <si>
    <t>福建财佰通智能科技有限公司</t>
    <phoneticPr fontId="4" type="noConversion"/>
  </si>
  <si>
    <t>Q10153900HL100</t>
    <phoneticPr fontId="4" type="noConversion"/>
  </si>
  <si>
    <t>财佰通</t>
    <phoneticPr fontId="6" type="noConversion"/>
  </si>
  <si>
    <t>207</t>
    <phoneticPr fontId="6" type="noConversion"/>
  </si>
  <si>
    <t>上海乐信金融信息服务有限公司</t>
    <phoneticPr fontId="4" type="noConversion"/>
  </si>
  <si>
    <t>Q10152900HL200</t>
    <phoneticPr fontId="4" type="noConversion"/>
  </si>
  <si>
    <t>乐信金融</t>
    <phoneticPr fontId="6" type="noConversion"/>
  </si>
  <si>
    <t>杭州拓宏投资管理咨询有限公司</t>
    <phoneticPr fontId="4" type="noConversion"/>
  </si>
  <si>
    <t>Q10153300HL300</t>
    <phoneticPr fontId="4" type="noConversion"/>
  </si>
  <si>
    <t>拓宏投资</t>
    <phoneticPr fontId="6" type="noConversion"/>
  </si>
  <si>
    <t>禹融投资管理（上海）有限公司</t>
    <phoneticPr fontId="4" type="noConversion"/>
  </si>
  <si>
    <t>Q10152900HL400</t>
    <phoneticPr fontId="4" type="noConversion"/>
  </si>
  <si>
    <t>上海太有乾投资管理发展有限公司</t>
    <phoneticPr fontId="4" type="noConversion"/>
  </si>
  <si>
    <t>Q10152900HL500</t>
    <phoneticPr fontId="4" type="noConversion"/>
  </si>
  <si>
    <t>太有乾</t>
    <phoneticPr fontId="6" type="noConversion"/>
  </si>
  <si>
    <t>银恒大广投资管理（北京）有限公司</t>
    <phoneticPr fontId="6" type="noConversion"/>
  </si>
  <si>
    <t>Q10151200HL600</t>
    <phoneticPr fontId="4" type="noConversion"/>
  </si>
  <si>
    <t>银恒大广</t>
    <phoneticPr fontId="6" type="noConversion"/>
  </si>
  <si>
    <t>上海鑫龙典当有限公司</t>
    <phoneticPr fontId="6" type="noConversion"/>
  </si>
  <si>
    <t>Q10152900HL700</t>
    <phoneticPr fontId="4" type="noConversion"/>
  </si>
  <si>
    <t>鑫龙典当</t>
    <phoneticPr fontId="6" type="noConversion"/>
  </si>
  <si>
    <t>上海泛辉金融信息服务有限公司</t>
    <phoneticPr fontId="6" type="noConversion"/>
  </si>
  <si>
    <t>Q10152900HL800</t>
    <phoneticPr fontId="4" type="noConversion"/>
  </si>
  <si>
    <t>泛辉金融</t>
    <phoneticPr fontId="6" type="noConversion"/>
  </si>
  <si>
    <t>西安微融信息科技有限公司</t>
    <phoneticPr fontId="6" type="noConversion"/>
  </si>
  <si>
    <t>Q10157900HL900</t>
    <phoneticPr fontId="4" type="noConversion"/>
  </si>
  <si>
    <t>易百贷</t>
    <phoneticPr fontId="6" type="noConversion"/>
  </si>
  <si>
    <t>保利贷（上海）金融信息服务有限公司</t>
    <phoneticPr fontId="6" type="noConversion"/>
  </si>
  <si>
    <t>Q10152900HM000</t>
    <phoneticPr fontId="4" type="noConversion"/>
  </si>
  <si>
    <t>保利贷</t>
    <phoneticPr fontId="6" type="noConversion"/>
  </si>
  <si>
    <t>株洲众财投资管理有限公司</t>
    <phoneticPr fontId="6" type="noConversion"/>
  </si>
  <si>
    <t>Q10155500HM100</t>
    <phoneticPr fontId="4" type="noConversion"/>
  </si>
  <si>
    <t>众财投资</t>
    <phoneticPr fontId="6" type="noConversion"/>
  </si>
  <si>
    <t>上海外滩网信互联网金融信息服务有限公司</t>
    <phoneticPr fontId="6" type="noConversion"/>
  </si>
  <si>
    <t>Q10152900HM200</t>
    <phoneticPr fontId="4" type="noConversion"/>
  </si>
  <si>
    <t>外滩网信</t>
    <phoneticPr fontId="6" type="noConversion"/>
  </si>
  <si>
    <t>黑龙江信诚财富投资咨询服务有限公司</t>
    <phoneticPr fontId="6" type="noConversion"/>
  </si>
  <si>
    <t>Q10152600HM300</t>
    <phoneticPr fontId="4" type="noConversion"/>
  </si>
  <si>
    <t>信诚财富</t>
    <phoneticPr fontId="6" type="noConversion"/>
  </si>
  <si>
    <t>上海宝通祥典当有限公司</t>
    <phoneticPr fontId="6" type="noConversion"/>
  </si>
  <si>
    <t>Q10152900HM400</t>
    <phoneticPr fontId="4" type="noConversion"/>
  </si>
  <si>
    <t>宝通祥典当</t>
    <phoneticPr fontId="6" type="noConversion"/>
  </si>
  <si>
    <t>聊城融托金融服务有限公司</t>
    <phoneticPr fontId="6" type="noConversion"/>
  </si>
  <si>
    <t>Q10154500HM500</t>
    <phoneticPr fontId="4" type="noConversion"/>
  </si>
  <si>
    <t>融托金融</t>
    <phoneticPr fontId="6" type="noConversion"/>
  </si>
  <si>
    <t>引行金融信息服务（上海）有限公司</t>
    <phoneticPr fontId="6" type="noConversion"/>
  </si>
  <si>
    <t>Q10151000HM600</t>
    <phoneticPr fontId="4" type="noConversion"/>
  </si>
  <si>
    <t>引行金融</t>
    <phoneticPr fontId="6" type="noConversion"/>
  </si>
  <si>
    <t>钱钱金融信息服务（北京）有限公司</t>
    <phoneticPr fontId="6" type="noConversion"/>
  </si>
  <si>
    <t>Q10151000HM700</t>
    <phoneticPr fontId="4" type="noConversion"/>
  </si>
  <si>
    <t>钱钱金融</t>
    <phoneticPr fontId="6" type="noConversion"/>
  </si>
  <si>
    <t>Q10153000HM800</t>
    <phoneticPr fontId="4" type="noConversion"/>
  </si>
  <si>
    <t>聚钱袋</t>
    <phoneticPr fontId="6" type="noConversion"/>
  </si>
  <si>
    <t>河南汇通信业电子商务有限公司</t>
    <phoneticPr fontId="6" type="noConversion"/>
  </si>
  <si>
    <t>Q10154900HM900</t>
    <phoneticPr fontId="4" type="noConversion"/>
  </si>
  <si>
    <t>福易贷</t>
    <phoneticPr fontId="6" type="noConversion"/>
  </si>
  <si>
    <t>无锡易君财富管理有限公司</t>
    <phoneticPr fontId="6" type="noConversion"/>
  </si>
  <si>
    <t>Q10153000HN000</t>
    <phoneticPr fontId="4" type="noConversion"/>
  </si>
  <si>
    <t>易君财富</t>
    <phoneticPr fontId="6" type="noConversion"/>
  </si>
  <si>
    <t>龙环普惠投资管理（北京）有限公司</t>
    <phoneticPr fontId="6" type="noConversion"/>
  </si>
  <si>
    <t>Q10151200HN100</t>
    <phoneticPr fontId="4" type="noConversion"/>
  </si>
  <si>
    <t>龙环普惠</t>
    <phoneticPr fontId="6" type="noConversion"/>
  </si>
  <si>
    <t>望洲财富投资管理有限公司</t>
    <phoneticPr fontId="6" type="noConversion"/>
  </si>
  <si>
    <t>Q10152900HN200</t>
    <phoneticPr fontId="4" type="noConversion"/>
  </si>
  <si>
    <t>望洲财富</t>
    <phoneticPr fontId="6" type="noConversion"/>
  </si>
  <si>
    <t>上海夸客金融信息服务有限公司</t>
    <phoneticPr fontId="6" type="noConversion"/>
  </si>
  <si>
    <t>Q10152900HN300</t>
    <phoneticPr fontId="4" type="noConversion"/>
  </si>
  <si>
    <t>夸客金融</t>
    <phoneticPr fontId="6" type="noConversion"/>
  </si>
  <si>
    <t>意真（上海）金融信息服务有限公司</t>
    <phoneticPr fontId="6" type="noConversion"/>
  </si>
  <si>
    <t>Q10152900HN400</t>
    <phoneticPr fontId="4" type="noConversion"/>
  </si>
  <si>
    <t>意真金融</t>
    <phoneticPr fontId="6" type="noConversion"/>
  </si>
  <si>
    <t>杭州哇财网络技术有限公司</t>
    <phoneticPr fontId="6" type="noConversion"/>
  </si>
  <si>
    <t>Q10152900HN500</t>
    <phoneticPr fontId="4" type="noConversion"/>
  </si>
  <si>
    <t>哇财网络</t>
    <phoneticPr fontId="6" type="noConversion"/>
  </si>
  <si>
    <t>四川邦融投资理财信息咨询有限公司</t>
    <phoneticPr fontId="6" type="noConversion"/>
  </si>
  <si>
    <t>Q10156500HN600</t>
    <phoneticPr fontId="4" type="noConversion"/>
  </si>
  <si>
    <t>邦融投资</t>
    <phoneticPr fontId="6" type="noConversion"/>
  </si>
  <si>
    <t>首山资产管理（上海）有限公司</t>
    <phoneticPr fontId="6" type="noConversion"/>
  </si>
  <si>
    <t>Q10152900HN700</t>
    <phoneticPr fontId="4" type="noConversion"/>
  </si>
  <si>
    <t>首山资产</t>
    <phoneticPr fontId="6" type="noConversion"/>
  </si>
  <si>
    <t>四川中联慧财投资管理有限公司</t>
    <phoneticPr fontId="6" type="noConversion"/>
  </si>
  <si>
    <t>Q10156500HN800</t>
    <phoneticPr fontId="4" type="noConversion"/>
  </si>
  <si>
    <t>慧财网</t>
    <phoneticPr fontId="6" type="noConversion"/>
  </si>
  <si>
    <t>大庆市铭信财富投资管理有限公司</t>
    <phoneticPr fontId="6" type="noConversion"/>
  </si>
  <si>
    <t>Q10152600HN900</t>
    <phoneticPr fontId="4" type="noConversion"/>
  </si>
  <si>
    <t>铭信财富</t>
    <phoneticPr fontId="6" type="noConversion"/>
  </si>
  <si>
    <t>北京中联创投电子商务有限公司</t>
    <phoneticPr fontId="6" type="noConversion"/>
  </si>
  <si>
    <t>Q10151000HO000</t>
    <phoneticPr fontId="4" type="noConversion"/>
  </si>
  <si>
    <t>中联创投</t>
    <phoneticPr fontId="6" type="noConversion"/>
  </si>
  <si>
    <t>北京花果信息技术有限公司</t>
    <phoneticPr fontId="6" type="noConversion"/>
  </si>
  <si>
    <t>Q10151000HO100</t>
    <phoneticPr fontId="4" type="noConversion"/>
  </si>
  <si>
    <t>花果信息</t>
    <phoneticPr fontId="6" type="noConversion"/>
  </si>
  <si>
    <t>上海泰孚典当有限公司</t>
    <phoneticPr fontId="6" type="noConversion"/>
  </si>
  <si>
    <t>Q10152900HO200</t>
    <phoneticPr fontId="4" type="noConversion"/>
  </si>
  <si>
    <t>泰孚典当</t>
    <phoneticPr fontId="6" type="noConversion"/>
  </si>
  <si>
    <t>六安市安盈融资服务有限公司</t>
    <phoneticPr fontId="6" type="noConversion"/>
  </si>
  <si>
    <t>Q10153600HO300</t>
    <phoneticPr fontId="4" type="noConversion"/>
  </si>
  <si>
    <t>安盈贷</t>
    <phoneticPr fontId="6" type="noConversion"/>
  </si>
  <si>
    <t>四川八陆融通电子商务有限公司</t>
    <phoneticPr fontId="6" type="noConversion"/>
  </si>
  <si>
    <t>Q10156500HO400</t>
    <phoneticPr fontId="4" type="noConversion"/>
  </si>
  <si>
    <t>八陆融通</t>
    <phoneticPr fontId="6" type="noConversion"/>
  </si>
  <si>
    <t>深圳地标金融服务有限公司</t>
    <phoneticPr fontId="6" type="noConversion"/>
  </si>
  <si>
    <t>Q10155800HO500</t>
    <phoneticPr fontId="4" type="noConversion"/>
  </si>
  <si>
    <t>地标金融</t>
    <phoneticPr fontId="6" type="noConversion"/>
  </si>
  <si>
    <t>241</t>
    <phoneticPr fontId="6" type="noConversion"/>
  </si>
  <si>
    <t>厦门钱江通金融技术服务有限公司</t>
    <phoneticPr fontId="6" type="noConversion"/>
  </si>
  <si>
    <t>Q10153900HO600</t>
    <phoneticPr fontId="4" type="noConversion"/>
  </si>
  <si>
    <t>钱江通</t>
    <phoneticPr fontId="6" type="noConversion"/>
  </si>
  <si>
    <t>242</t>
    <phoneticPr fontId="6" type="noConversion"/>
  </si>
  <si>
    <t>上海沪臣投资有限公司</t>
    <phoneticPr fontId="4" type="noConversion"/>
  </si>
  <si>
    <t>Q10152900HO700</t>
    <phoneticPr fontId="4" type="noConversion"/>
  </si>
  <si>
    <t>沪臣投资</t>
    <phoneticPr fontId="6" type="noConversion"/>
  </si>
  <si>
    <t>243</t>
    <phoneticPr fontId="4" type="noConversion"/>
  </si>
  <si>
    <t>上海炳恒资产管理有限公司</t>
    <phoneticPr fontId="4" type="noConversion"/>
  </si>
  <si>
    <t>Q10152900HO800</t>
    <phoneticPr fontId="4" type="noConversion"/>
  </si>
  <si>
    <t>炳恒财富</t>
    <phoneticPr fontId="6" type="noConversion"/>
  </si>
  <si>
    <t>244</t>
    <phoneticPr fontId="6" type="noConversion"/>
  </si>
  <si>
    <t>上海佰晟通信息科技有限公司</t>
    <phoneticPr fontId="4" type="noConversion"/>
  </si>
  <si>
    <t>Q10152900HO900</t>
    <phoneticPr fontId="4" type="noConversion"/>
  </si>
  <si>
    <t>佰晟通</t>
    <phoneticPr fontId="6" type="noConversion"/>
  </si>
  <si>
    <t>245</t>
    <phoneticPr fontId="6" type="noConversion"/>
  </si>
  <si>
    <t>深圳市小牛电子商务有限公司</t>
    <phoneticPr fontId="4" type="noConversion"/>
  </si>
  <si>
    <t>Q10155800HP000</t>
    <phoneticPr fontId="4" type="noConversion"/>
  </si>
  <si>
    <t>小牛资本</t>
    <phoneticPr fontId="6" type="noConversion"/>
  </si>
  <si>
    <t>246</t>
    <phoneticPr fontId="6" type="noConversion"/>
  </si>
  <si>
    <t>上海佰盈金融信息服务有限公司</t>
    <phoneticPr fontId="4" type="noConversion"/>
  </si>
  <si>
    <t>Q10152900HP100</t>
    <phoneticPr fontId="4" type="noConversion"/>
  </si>
  <si>
    <t>佰盈金融</t>
    <phoneticPr fontId="6" type="noConversion"/>
  </si>
  <si>
    <t>青岛世纪创想电子商务有限公司</t>
    <phoneticPr fontId="6" type="noConversion"/>
  </si>
  <si>
    <t>Q10154500HP200</t>
    <phoneticPr fontId="4" type="noConversion"/>
  </si>
  <si>
    <t>世纪创想</t>
    <phoneticPr fontId="6" type="noConversion"/>
  </si>
  <si>
    <t>河南润泓投资有限公司</t>
    <phoneticPr fontId="4" type="noConversion"/>
  </si>
  <si>
    <t>Q10154900HP300</t>
    <phoneticPr fontId="4" type="noConversion"/>
  </si>
  <si>
    <t>润泓投资</t>
    <phoneticPr fontId="6" type="noConversion"/>
  </si>
  <si>
    <t>威美（上海）金融信息服务有限公司</t>
    <phoneticPr fontId="6" type="noConversion"/>
  </si>
  <si>
    <t>Q10152900HP400</t>
    <phoneticPr fontId="4" type="noConversion"/>
  </si>
  <si>
    <t>微美贷</t>
    <phoneticPr fontId="6" type="noConversion"/>
  </si>
  <si>
    <t>上海睿本金融信息服务有限公司</t>
    <phoneticPr fontId="4" type="noConversion"/>
  </si>
  <si>
    <t>Q10152900HP500</t>
    <phoneticPr fontId="4" type="noConversion"/>
  </si>
  <si>
    <t>睿本金融</t>
    <phoneticPr fontId="6" type="noConversion"/>
  </si>
  <si>
    <t>浙江贝壳财富投资管理有限公司</t>
    <phoneticPr fontId="6" type="noConversion"/>
  </si>
  <si>
    <t>Q10153300HP600</t>
    <phoneticPr fontId="4" type="noConversion"/>
  </si>
  <si>
    <t>贝壳财富</t>
    <phoneticPr fontId="6" type="noConversion"/>
  </si>
  <si>
    <t>利道（北京）企业管理有限公司</t>
    <phoneticPr fontId="6" type="noConversion"/>
  </si>
  <si>
    <t>Q10151000HP700</t>
    <phoneticPr fontId="4" type="noConversion"/>
  </si>
  <si>
    <t>利道网</t>
    <phoneticPr fontId="6" type="noConversion"/>
  </si>
  <si>
    <t>天津易安电子商务有限公司</t>
    <phoneticPr fontId="6" type="noConversion"/>
  </si>
  <si>
    <t>Q10151100HP800</t>
    <phoneticPr fontId="4" type="noConversion"/>
  </si>
  <si>
    <t>易安电子</t>
    <phoneticPr fontId="6" type="noConversion"/>
  </si>
  <si>
    <t>北京融世纪信息技术有限公司</t>
    <phoneticPr fontId="6" type="noConversion"/>
  </si>
  <si>
    <t>Q10151000HP900</t>
    <phoneticPr fontId="4" type="noConversion"/>
  </si>
  <si>
    <t>融世纪</t>
    <phoneticPr fontId="6" type="noConversion"/>
  </si>
  <si>
    <t>财邦金融信息服务（北京）有限公司</t>
    <phoneticPr fontId="6" type="noConversion"/>
  </si>
  <si>
    <t>Q10151000HQ000</t>
    <phoneticPr fontId="4" type="noConversion"/>
  </si>
  <si>
    <t>财邦金融</t>
    <phoneticPr fontId="6" type="noConversion"/>
  </si>
  <si>
    <t>上海长久金融信息服务有限公司</t>
    <phoneticPr fontId="4" type="noConversion"/>
  </si>
  <si>
    <t>Q10152900HQ100</t>
    <phoneticPr fontId="4" type="noConversion"/>
  </si>
  <si>
    <t>长久金融</t>
    <phoneticPr fontId="6" type="noConversion"/>
  </si>
  <si>
    <t>江苏鑫锦泓电子商务有限公司</t>
    <phoneticPr fontId="6" type="noConversion"/>
  </si>
  <si>
    <t>Q10153000HQ200</t>
    <phoneticPr fontId="4" type="noConversion"/>
  </si>
  <si>
    <t>鑫锦泓</t>
    <phoneticPr fontId="6" type="noConversion"/>
  </si>
  <si>
    <t>广东天天财富股份有限公司</t>
    <phoneticPr fontId="4" type="noConversion"/>
  </si>
  <si>
    <t>Q10155800HQ300</t>
    <phoneticPr fontId="4" type="noConversion"/>
  </si>
  <si>
    <t>天天财富</t>
    <phoneticPr fontId="6" type="noConversion"/>
  </si>
  <si>
    <t>天津琪华科技有限公司</t>
    <phoneticPr fontId="6" type="noConversion"/>
  </si>
  <si>
    <t>Q10151100HQ400</t>
    <phoneticPr fontId="4" type="noConversion"/>
  </si>
  <si>
    <t>安琪贷</t>
    <phoneticPr fontId="6" type="noConversion"/>
  </si>
  <si>
    <t>260</t>
    <phoneticPr fontId="6" type="noConversion"/>
  </si>
  <si>
    <t>万谊资本管理有限公司</t>
    <phoneticPr fontId="6" type="noConversion"/>
  </si>
  <si>
    <t>Q10151000HQ500</t>
    <phoneticPr fontId="4" type="noConversion"/>
  </si>
  <si>
    <t>万谊资本</t>
    <phoneticPr fontId="6" type="noConversion"/>
  </si>
  <si>
    <t>山东上咸投资有限公司</t>
    <phoneticPr fontId="6" type="noConversion"/>
  </si>
  <si>
    <t>Q10154500HQ600</t>
    <phoneticPr fontId="4" type="noConversion"/>
  </si>
  <si>
    <t>上咸BANK</t>
    <phoneticPr fontId="6" type="noConversion"/>
  </si>
  <si>
    <t>浙江仁汇投资管理有限公司</t>
    <phoneticPr fontId="6" type="noConversion"/>
  </si>
  <si>
    <t>Q10153300HQ700</t>
    <phoneticPr fontId="4" type="noConversion"/>
  </si>
  <si>
    <t>仁汇投资</t>
    <phoneticPr fontId="6" type="noConversion"/>
  </si>
  <si>
    <t>深圳前海融资谷电子商务有限公司</t>
    <phoneticPr fontId="6" type="noConversion"/>
  </si>
  <si>
    <t>Q10155800HQ800</t>
    <phoneticPr fontId="4" type="noConversion"/>
  </si>
  <si>
    <t>融资谷</t>
    <phoneticPr fontId="6" type="noConversion"/>
  </si>
  <si>
    <t>龙贷在线投资（北京）有限公司</t>
    <phoneticPr fontId="6" type="noConversion"/>
  </si>
  <si>
    <t>Q10151000HQ900</t>
    <phoneticPr fontId="4" type="noConversion"/>
  </si>
  <si>
    <t>龙贷在线</t>
    <phoneticPr fontId="6" type="noConversion"/>
  </si>
  <si>
    <t>武汉基石资本投资管理集团有限公司</t>
    <phoneticPr fontId="6" type="noConversion"/>
  </si>
  <si>
    <t>Q10155200HR000</t>
    <phoneticPr fontId="4" type="noConversion"/>
  </si>
  <si>
    <t>基石资本</t>
    <phoneticPr fontId="6" type="noConversion"/>
  </si>
  <si>
    <t>Q10151000HR100</t>
    <phoneticPr fontId="4" type="noConversion"/>
  </si>
  <si>
    <t>易通贷</t>
    <phoneticPr fontId="6" type="noConversion"/>
  </si>
  <si>
    <t>重庆市信乐威电子商务有限公司</t>
    <phoneticPr fontId="6" type="noConversion"/>
  </si>
  <si>
    <t>Q10156530HR200</t>
    <phoneticPr fontId="4" type="noConversion"/>
  </si>
  <si>
    <t>信乐威</t>
    <phoneticPr fontId="6" type="noConversion"/>
  </si>
  <si>
    <t>四川九问财富资产管理有限公司</t>
    <phoneticPr fontId="6" type="noConversion"/>
  </si>
  <si>
    <t>Q10156500HR300</t>
    <phoneticPr fontId="4" type="noConversion"/>
  </si>
  <si>
    <t>九问贷</t>
    <phoneticPr fontId="6" type="noConversion"/>
  </si>
  <si>
    <t>深圳市日益创投电子商务有限公司</t>
    <phoneticPr fontId="6" type="noConversion"/>
  </si>
  <si>
    <t>Q10155800HR400</t>
    <phoneticPr fontId="4" type="noConversion"/>
  </si>
  <si>
    <t>日益创投</t>
    <phoneticPr fontId="6" type="noConversion"/>
  </si>
  <si>
    <t>泸州易贷乐投网络技术有限公司</t>
    <phoneticPr fontId="6" type="noConversion"/>
  </si>
  <si>
    <t>Q10156500HR500</t>
    <phoneticPr fontId="4" type="noConversion"/>
  </si>
  <si>
    <t>易贷乐投</t>
    <phoneticPr fontId="6" type="noConversion"/>
  </si>
  <si>
    <t>安徽融坤信息科技有限公司</t>
    <phoneticPr fontId="6" type="noConversion"/>
  </si>
  <si>
    <t>Q10153600HR600</t>
    <phoneticPr fontId="4" type="noConversion"/>
  </si>
  <si>
    <t>融汇贷</t>
    <phoneticPr fontId="6" type="noConversion"/>
  </si>
  <si>
    <t>四川保利天下网络科技有限公司</t>
    <phoneticPr fontId="6" type="noConversion"/>
  </si>
  <si>
    <t>Q10156500HR700</t>
    <phoneticPr fontId="4" type="noConversion"/>
  </si>
  <si>
    <t>担宝投</t>
    <phoneticPr fontId="6" type="noConversion"/>
  </si>
  <si>
    <t>深圳市中盈财富管理有限公司赣州分公司</t>
    <phoneticPr fontId="6" type="noConversion"/>
  </si>
  <si>
    <t>Q10154200HR800</t>
    <phoneticPr fontId="4" type="noConversion"/>
  </si>
  <si>
    <t>中盈贷</t>
    <phoneticPr fontId="6" type="noConversion"/>
  </si>
  <si>
    <t>河北乐代电子商务有限公司</t>
    <phoneticPr fontId="6" type="noConversion"/>
  </si>
  <si>
    <t>Q10151200HR900</t>
    <phoneticPr fontId="4" type="noConversion"/>
  </si>
  <si>
    <t>贷信通</t>
    <phoneticPr fontId="6" type="noConversion"/>
  </si>
  <si>
    <t>深圳卫盈智信科技有限公司</t>
    <phoneticPr fontId="6" type="noConversion"/>
  </si>
  <si>
    <t>Q10155800HS000</t>
    <phoneticPr fontId="4" type="noConversion"/>
  </si>
  <si>
    <t>卫盈智信</t>
    <phoneticPr fontId="6" type="noConversion"/>
  </si>
  <si>
    <t>华融普惠（北京）投资管理有限公司</t>
    <phoneticPr fontId="6" type="noConversion"/>
  </si>
  <si>
    <t>Q10151000HS100</t>
    <phoneticPr fontId="4" type="noConversion"/>
  </si>
  <si>
    <t>华融普惠</t>
    <phoneticPr fontId="6" type="noConversion"/>
  </si>
  <si>
    <t>云南国康经济信息咨询有限公司</t>
    <phoneticPr fontId="6" type="noConversion"/>
  </si>
  <si>
    <t>Q10157300HS200</t>
    <phoneticPr fontId="4" type="noConversion"/>
  </si>
  <si>
    <t>国康经济</t>
    <phoneticPr fontId="6" type="noConversion"/>
  </si>
  <si>
    <t>云南鼎弘互联网金融信息服务有限公司</t>
    <phoneticPr fontId="6" type="noConversion"/>
  </si>
  <si>
    <t>Q10157300HS300</t>
    <phoneticPr fontId="4" type="noConversion"/>
  </si>
  <si>
    <t>云南鼎弘</t>
    <phoneticPr fontId="6" type="noConversion"/>
  </si>
  <si>
    <t>上海翰中资产管理有限公司</t>
    <phoneticPr fontId="6" type="noConversion"/>
  </si>
  <si>
    <t>Q10152900HS400</t>
    <phoneticPr fontId="4" type="noConversion"/>
  </si>
  <si>
    <t>翰中资产</t>
    <phoneticPr fontId="6" type="noConversion"/>
  </si>
  <si>
    <t>上海筑云金融信息服务有限公司</t>
    <phoneticPr fontId="6" type="noConversion"/>
  </si>
  <si>
    <t>Q10152900HS500</t>
    <phoneticPr fontId="4" type="noConversion"/>
  </si>
  <si>
    <t>筑云金融</t>
    <phoneticPr fontId="6" type="noConversion"/>
  </si>
  <si>
    <t>济南北融信息技术有限公司</t>
    <phoneticPr fontId="6" type="noConversion"/>
  </si>
  <si>
    <t>Q10154500HS600</t>
    <phoneticPr fontId="4" type="noConversion"/>
  </si>
  <si>
    <t>丁丁贷</t>
    <phoneticPr fontId="6" type="noConversion"/>
  </si>
  <si>
    <t>石家庄人文投资咨询有限公司</t>
    <phoneticPr fontId="6" type="noConversion"/>
  </si>
  <si>
    <t>Q10151200HE000</t>
    <phoneticPr fontId="4" type="noConversion"/>
  </si>
  <si>
    <t>人文贷</t>
    <phoneticPr fontId="6" type="noConversion"/>
  </si>
  <si>
    <t>普汇大通投资咨询（北京）有限公司</t>
    <phoneticPr fontId="6" type="noConversion"/>
  </si>
  <si>
    <t>Q10151000HS700</t>
    <phoneticPr fontId="4" type="noConversion"/>
  </si>
  <si>
    <t>普汇大通</t>
    <phoneticPr fontId="6" type="noConversion"/>
  </si>
  <si>
    <t>上海捷财金融信息服务有限公司</t>
    <phoneticPr fontId="6" type="noConversion"/>
  </si>
  <si>
    <t>Q10152900HS800</t>
    <phoneticPr fontId="4" type="noConversion"/>
  </si>
  <si>
    <t>捷财金融</t>
    <phoneticPr fontId="6" type="noConversion"/>
  </si>
  <si>
    <t>大同航（北京）网络科技有限公司</t>
    <phoneticPr fontId="6" type="noConversion"/>
  </si>
  <si>
    <t>Q10151000HS900</t>
    <phoneticPr fontId="4" type="noConversion"/>
  </si>
  <si>
    <t>大同航</t>
    <phoneticPr fontId="6" type="noConversion"/>
  </si>
  <si>
    <t>厦门四方乾金融技术服务有限公司</t>
    <phoneticPr fontId="6" type="noConversion"/>
  </si>
  <si>
    <t>Q10153900HT000</t>
    <phoneticPr fontId="6" type="noConversion"/>
  </si>
  <si>
    <t>四方乾</t>
    <phoneticPr fontId="6" type="noConversion"/>
  </si>
  <si>
    <t>287</t>
    <phoneticPr fontId="6" type="noConversion"/>
  </si>
  <si>
    <t>辽宁中普利诚投资咨询有限公司</t>
    <phoneticPr fontId="6" type="noConversion"/>
  </si>
  <si>
    <t>Q10152200HT100</t>
    <phoneticPr fontId="6" type="noConversion"/>
  </si>
  <si>
    <t>中普投资</t>
    <phoneticPr fontId="6" type="noConversion"/>
  </si>
  <si>
    <t>288</t>
    <phoneticPr fontId="6" type="noConversion"/>
  </si>
  <si>
    <t>宁波摇钱树网络科技有限公司</t>
    <phoneticPr fontId="6" type="noConversion"/>
  </si>
  <si>
    <t>Q10153300HT200</t>
    <phoneticPr fontId="6" type="noConversion"/>
  </si>
  <si>
    <t>摇钱树</t>
    <phoneticPr fontId="6" type="noConversion"/>
  </si>
  <si>
    <t>289</t>
    <phoneticPr fontId="6" type="noConversion"/>
  </si>
  <si>
    <t>深圳第一光年金融控股有限公司</t>
    <phoneticPr fontId="4" type="noConversion"/>
  </si>
  <si>
    <t>Q10152900HT300</t>
    <phoneticPr fontId="4" type="noConversion"/>
  </si>
  <si>
    <t>第一光年</t>
    <phoneticPr fontId="6" type="noConversion"/>
  </si>
  <si>
    <t>上海石投金融信息服务有限公司</t>
    <phoneticPr fontId="6" type="noConversion"/>
  </si>
  <si>
    <t>Q10152900HT400</t>
    <phoneticPr fontId="4" type="noConversion"/>
  </si>
  <si>
    <t>石投金融</t>
    <phoneticPr fontId="6" type="noConversion"/>
  </si>
  <si>
    <t>上海伽锐金融信息服务有限公司</t>
    <phoneticPr fontId="6" type="noConversion"/>
  </si>
  <si>
    <t>Q10152900HT500</t>
    <phoneticPr fontId="4" type="noConversion"/>
  </si>
  <si>
    <t>伽锐金融</t>
    <phoneticPr fontId="6" type="noConversion"/>
  </si>
  <si>
    <t>宏韶投资管理（上海）有限公司</t>
    <phoneticPr fontId="6" type="noConversion"/>
  </si>
  <si>
    <t>Q10152900HT600</t>
    <phoneticPr fontId="4" type="noConversion"/>
  </si>
  <si>
    <t>宏韶投资</t>
    <phoneticPr fontId="6" type="noConversion"/>
  </si>
  <si>
    <t>上海珍信金融服务有限公司</t>
    <phoneticPr fontId="6" type="noConversion"/>
  </si>
  <si>
    <t>Q10152900HT700</t>
    <phoneticPr fontId="4" type="noConversion"/>
  </si>
  <si>
    <t>珍信金融</t>
    <phoneticPr fontId="6" type="noConversion"/>
  </si>
  <si>
    <t>北京心向优势信息技术有限公司</t>
    <phoneticPr fontId="6" type="noConversion"/>
  </si>
  <si>
    <t>Q10151000HT800</t>
    <phoneticPr fontId="4" type="noConversion"/>
  </si>
  <si>
    <t>心向优势</t>
    <phoneticPr fontId="6" type="noConversion"/>
  </si>
  <si>
    <t>上海万车通金融信息服务有限公司</t>
    <phoneticPr fontId="6" type="noConversion"/>
  </si>
  <si>
    <t>Q10152900HT900</t>
    <phoneticPr fontId="4" type="noConversion"/>
  </si>
  <si>
    <t>万车通</t>
    <phoneticPr fontId="6" type="noConversion"/>
  </si>
  <si>
    <t>宁国市港口供销合作社股份有限公司</t>
    <phoneticPr fontId="6" type="noConversion"/>
  </si>
  <si>
    <t>Q10153600HU000</t>
    <phoneticPr fontId="4" type="noConversion"/>
  </si>
  <si>
    <t>宁国供销社</t>
    <phoneticPr fontId="6" type="noConversion"/>
  </si>
  <si>
    <t>江苏银民润通金融咨询服务有限公司</t>
    <phoneticPr fontId="6" type="noConversion"/>
  </si>
  <si>
    <t>Q10153000HU100</t>
    <phoneticPr fontId="4" type="noConversion"/>
  </si>
  <si>
    <t>银民润通</t>
    <phoneticPr fontId="6" type="noConversion"/>
  </si>
  <si>
    <t>信通惠德投资管理（北京）有限公司</t>
    <phoneticPr fontId="6" type="noConversion"/>
  </si>
  <si>
    <t>Q10151000HU200</t>
    <phoneticPr fontId="4" type="noConversion"/>
  </si>
  <si>
    <t>信通惠德</t>
    <phoneticPr fontId="6" type="noConversion"/>
  </si>
  <si>
    <t>大连易投投资顾问有限公司</t>
    <phoneticPr fontId="6" type="noConversion"/>
  </si>
  <si>
    <t>Q10152200HU300</t>
    <phoneticPr fontId="4" type="noConversion"/>
  </si>
  <si>
    <t>易投投资</t>
    <phoneticPr fontId="6" type="noConversion"/>
  </si>
  <si>
    <t>杭州浙财民间资本理财服务有限公司</t>
    <phoneticPr fontId="6" type="noConversion"/>
  </si>
  <si>
    <t>Q10153300HU400</t>
    <phoneticPr fontId="4" type="noConversion"/>
  </si>
  <si>
    <t>浙财理财</t>
    <phoneticPr fontId="6" type="noConversion"/>
  </si>
  <si>
    <t>北京大家玩科技有限公司</t>
    <phoneticPr fontId="6" type="noConversion"/>
  </si>
  <si>
    <t>Q10151000HU500</t>
    <phoneticPr fontId="4" type="noConversion"/>
  </si>
  <si>
    <t>大家玩</t>
    <phoneticPr fontId="6" type="noConversion"/>
  </si>
  <si>
    <t>厦门金谷网盈金融信息技术服务有限公司</t>
    <phoneticPr fontId="6" type="noConversion"/>
  </si>
  <si>
    <t>Q10153900HU600</t>
    <phoneticPr fontId="4" type="noConversion"/>
  </si>
  <si>
    <t>金谷网盈</t>
    <phoneticPr fontId="6" type="noConversion"/>
  </si>
  <si>
    <t>上海米么金融信息服务有限公司</t>
    <phoneticPr fontId="6" type="noConversion"/>
  </si>
  <si>
    <t>Q10152900HU700</t>
    <phoneticPr fontId="4" type="noConversion"/>
  </si>
  <si>
    <t>么么贷</t>
    <phoneticPr fontId="6" type="noConversion"/>
  </si>
  <si>
    <t>北京东方大信投资管理有限公司</t>
    <phoneticPr fontId="6" type="noConversion"/>
  </si>
  <si>
    <t>Q10151000HU800</t>
    <phoneticPr fontId="4" type="noConversion"/>
  </si>
  <si>
    <t>东方大信</t>
    <phoneticPr fontId="6" type="noConversion"/>
  </si>
  <si>
    <t>九天资产管理（宜昌）有限公司</t>
    <phoneticPr fontId="6" type="noConversion"/>
  </si>
  <si>
    <t>Q10155200HU900</t>
    <phoneticPr fontId="4" type="noConversion"/>
  </si>
  <si>
    <t>九天资产</t>
    <phoneticPr fontId="6" type="noConversion"/>
  </si>
  <si>
    <t>南昌市环亿投资咨询管理有限公司</t>
    <phoneticPr fontId="6" type="noConversion"/>
  </si>
  <si>
    <t>Q10154200HV000</t>
    <phoneticPr fontId="4" type="noConversion"/>
  </si>
  <si>
    <t>环亿投资</t>
    <phoneticPr fontId="6" type="noConversion"/>
  </si>
  <si>
    <t>江西美美信息科技有限公司</t>
    <phoneticPr fontId="6" type="noConversion"/>
  </si>
  <si>
    <t>Q10154200HV100</t>
    <phoneticPr fontId="4" type="noConversion"/>
  </si>
  <si>
    <t>美美信息</t>
    <phoneticPr fontId="6" type="noConversion"/>
  </si>
  <si>
    <t>贵州国信通电子商务有限公司</t>
    <phoneticPr fontId="6" type="noConversion"/>
  </si>
  <si>
    <t>Q10151000HV200</t>
    <phoneticPr fontId="4" type="noConversion"/>
  </si>
  <si>
    <t>信通袋</t>
    <phoneticPr fontId="6" type="noConversion"/>
  </si>
  <si>
    <t>金信财富网络科技（北京）有限公司</t>
    <phoneticPr fontId="6" type="noConversion"/>
  </si>
  <si>
    <t>Q10151000HV300</t>
    <phoneticPr fontId="4" type="noConversion"/>
  </si>
  <si>
    <t>金信财富</t>
    <phoneticPr fontId="6" type="noConversion"/>
  </si>
  <si>
    <t>北京融汇众筹金融服务外包有限公司</t>
    <phoneticPr fontId="6" type="noConversion"/>
  </si>
  <si>
    <t>Q10151000HV400</t>
    <phoneticPr fontId="4" type="noConversion"/>
  </si>
  <si>
    <t>PP金融</t>
    <phoneticPr fontId="6" type="noConversion"/>
  </si>
  <si>
    <t>进弘金融信息服务（上海）有限公司</t>
    <phoneticPr fontId="6" type="noConversion"/>
  </si>
  <si>
    <t>Q10154500HV500</t>
    <phoneticPr fontId="4" type="noConversion"/>
  </si>
  <si>
    <t>进弘金融</t>
    <phoneticPr fontId="6" type="noConversion"/>
  </si>
  <si>
    <t>舟山港综合保税区惠众金融信息服务有限公司</t>
    <phoneticPr fontId="6" type="noConversion"/>
  </si>
  <si>
    <t>Q10153300HV600</t>
    <phoneticPr fontId="4" type="noConversion"/>
  </si>
  <si>
    <t>惠金财富</t>
    <phoneticPr fontId="6" type="noConversion"/>
  </si>
  <si>
    <t>好友来投信息科技（北京）有限公司</t>
    <phoneticPr fontId="6" type="noConversion"/>
  </si>
  <si>
    <t>Q10151000HV700</t>
    <phoneticPr fontId="4" type="noConversion"/>
  </si>
  <si>
    <t>好友来投</t>
    <phoneticPr fontId="6" type="noConversion"/>
  </si>
  <si>
    <t>中吴财富投资管理（上海）有限公司</t>
    <phoneticPr fontId="6" type="noConversion"/>
  </si>
  <si>
    <t>Q10152900HV800</t>
    <phoneticPr fontId="4" type="noConversion"/>
  </si>
  <si>
    <t>中吴财富</t>
    <phoneticPr fontId="6" type="noConversion"/>
  </si>
  <si>
    <t>湖北大家赢商务信息顾问有限公司</t>
    <phoneticPr fontId="6" type="noConversion"/>
  </si>
  <si>
    <t>Q10155200HV900</t>
    <phoneticPr fontId="4" type="noConversion"/>
  </si>
  <si>
    <t>大家赢</t>
    <phoneticPr fontId="6" type="noConversion"/>
  </si>
  <si>
    <t>上海联联贷金融信息服务有限公司</t>
    <phoneticPr fontId="6" type="noConversion"/>
  </si>
  <si>
    <t>Q10152900HW000</t>
    <phoneticPr fontId="4" type="noConversion"/>
  </si>
  <si>
    <t>联联贷</t>
    <phoneticPr fontId="6" type="noConversion"/>
  </si>
  <si>
    <t>郑州爱投信息科技有限公司</t>
    <phoneticPr fontId="6" type="noConversion"/>
  </si>
  <si>
    <t>Q10154900HW100</t>
    <phoneticPr fontId="4" type="noConversion"/>
  </si>
  <si>
    <t>爱投网</t>
    <phoneticPr fontId="6" type="noConversion"/>
  </si>
  <si>
    <t>大连天储投资管理有限公司</t>
    <phoneticPr fontId="6" type="noConversion"/>
  </si>
  <si>
    <t>Q10152200HW200</t>
    <phoneticPr fontId="4" type="noConversion"/>
  </si>
  <si>
    <t>天储投资</t>
    <phoneticPr fontId="6" type="noConversion"/>
  </si>
  <si>
    <t>稳安贷商务顾问（北京）有限公司</t>
    <phoneticPr fontId="6" type="noConversion"/>
  </si>
  <si>
    <t>Q10151000HW300</t>
    <phoneticPr fontId="4" type="noConversion"/>
  </si>
  <si>
    <t>稳安贷</t>
    <phoneticPr fontId="6" type="noConversion"/>
  </si>
  <si>
    <t>320</t>
    <phoneticPr fontId="6" type="noConversion"/>
  </si>
  <si>
    <t>上海虎溪信息技术有限公司</t>
    <phoneticPr fontId="6" type="noConversion"/>
  </si>
  <si>
    <t>Q10152900HW400</t>
    <phoneticPr fontId="4" type="noConversion"/>
  </si>
  <si>
    <t>天天车贷</t>
    <phoneticPr fontId="6" type="noConversion"/>
  </si>
  <si>
    <t>福建省易天贷投资管理有限公司</t>
    <phoneticPr fontId="6" type="noConversion"/>
  </si>
  <si>
    <t>Q10153900HW500</t>
    <phoneticPr fontId="4" type="noConversion"/>
  </si>
  <si>
    <t>易天贷</t>
    <phoneticPr fontId="6" type="noConversion"/>
  </si>
  <si>
    <t>宜境金融信息服务（上海）有限公司</t>
    <phoneticPr fontId="6" type="noConversion"/>
  </si>
  <si>
    <t>Q10153000HW600</t>
    <phoneticPr fontId="4" type="noConversion"/>
  </si>
  <si>
    <t>宜境金融</t>
    <phoneticPr fontId="6" type="noConversion"/>
  </si>
  <si>
    <t>中恒泰富（天津）资产管理有限公司</t>
    <phoneticPr fontId="6" type="noConversion"/>
  </si>
  <si>
    <t>Q10151100HW700</t>
    <phoneticPr fontId="4" type="noConversion"/>
  </si>
  <si>
    <t>中恒泰富</t>
    <phoneticPr fontId="6" type="noConversion"/>
  </si>
  <si>
    <t>河北安凯投资有限公司</t>
    <phoneticPr fontId="6" type="noConversion"/>
  </si>
  <si>
    <t>Q10151200HW800</t>
    <phoneticPr fontId="4" type="noConversion"/>
  </si>
  <si>
    <t>安凯投资</t>
    <phoneticPr fontId="6" type="noConversion"/>
  </si>
  <si>
    <t>南京云融投资管理有限公司</t>
    <phoneticPr fontId="6" type="noConversion"/>
  </si>
  <si>
    <t>Q10153000HW900</t>
    <phoneticPr fontId="4" type="noConversion"/>
  </si>
  <si>
    <t>云融网</t>
    <phoneticPr fontId="6" type="noConversion"/>
  </si>
  <si>
    <t>广州钱柜投资管理股份有限公司</t>
    <phoneticPr fontId="6" type="noConversion"/>
  </si>
  <si>
    <t>Q10155800HX000</t>
    <phoneticPr fontId="4" type="noConversion"/>
  </si>
  <si>
    <t>钱柜网</t>
    <phoneticPr fontId="6" type="noConversion"/>
  </si>
  <si>
    <t>广东天添钱创业投资有限公司</t>
    <phoneticPr fontId="6" type="noConversion"/>
  </si>
  <si>
    <t>Q10155800HX100</t>
    <phoneticPr fontId="4" type="noConversion"/>
  </si>
  <si>
    <t>天添钱</t>
    <phoneticPr fontId="6" type="noConversion"/>
  </si>
  <si>
    <t>元亨盛通金融信息服务（上海）有限公司</t>
    <phoneticPr fontId="6" type="noConversion"/>
  </si>
  <si>
    <t>Q10151000HX200</t>
    <phoneticPr fontId="4" type="noConversion"/>
  </si>
  <si>
    <t>元亨盛通</t>
    <phoneticPr fontId="6" type="noConversion"/>
  </si>
  <si>
    <t>上海律金金融信息服务有限公司</t>
    <phoneticPr fontId="6" type="noConversion"/>
  </si>
  <si>
    <t>Q10151000HX300</t>
    <phoneticPr fontId="4" type="noConversion"/>
  </si>
  <si>
    <t>律金所</t>
    <phoneticPr fontId="6" type="noConversion"/>
  </si>
  <si>
    <t>江西惠众金融信息股份有限公司</t>
    <phoneticPr fontId="6" type="noConversion"/>
  </si>
  <si>
    <t>Q10154200HX400</t>
    <phoneticPr fontId="4" type="noConversion"/>
  </si>
  <si>
    <t>惠众金融</t>
    <phoneticPr fontId="6" type="noConversion"/>
  </si>
  <si>
    <t>江苏易友贷电子商务有限公司</t>
    <phoneticPr fontId="6" type="noConversion"/>
  </si>
  <si>
    <t>Q10153000HX500</t>
    <phoneticPr fontId="4" type="noConversion"/>
  </si>
  <si>
    <t>易友贷</t>
    <phoneticPr fontId="6" type="noConversion"/>
  </si>
  <si>
    <t>青岛邦顿金融信息科技有限公司</t>
    <phoneticPr fontId="6" type="noConversion"/>
  </si>
  <si>
    <t>Q10154500HX600</t>
    <phoneticPr fontId="4" type="noConversion"/>
  </si>
  <si>
    <t>邦顿金融</t>
    <phoneticPr fontId="6" type="noConversion"/>
  </si>
  <si>
    <t>山西帝业投资有限公司</t>
    <phoneticPr fontId="6" type="noConversion"/>
  </si>
  <si>
    <t>Q10151600HX700</t>
    <phoneticPr fontId="4" type="noConversion"/>
  </si>
  <si>
    <t>帝业投资</t>
    <phoneticPr fontId="6" type="noConversion"/>
  </si>
  <si>
    <t>深圳刷宝科技有限公司北京分公司</t>
    <phoneticPr fontId="6" type="noConversion"/>
  </si>
  <si>
    <t>Q10151000HX800</t>
    <phoneticPr fontId="4" type="noConversion"/>
  </si>
  <si>
    <t>淘金计</t>
    <phoneticPr fontId="6" type="noConversion"/>
  </si>
  <si>
    <t>北京鲁商信诚信用管理有限公司</t>
    <phoneticPr fontId="6" type="noConversion"/>
  </si>
  <si>
    <t>Q10151000HX900</t>
    <phoneticPr fontId="4" type="noConversion"/>
  </si>
  <si>
    <t>鲁商信诚</t>
    <phoneticPr fontId="6" type="noConversion"/>
  </si>
  <si>
    <t>北京大梁投资担保有限公司</t>
    <phoneticPr fontId="6" type="noConversion"/>
  </si>
  <si>
    <t>Q10151000HY000</t>
    <phoneticPr fontId="4" type="noConversion"/>
  </si>
  <si>
    <t>大梁投资</t>
    <phoneticPr fontId="6" type="noConversion"/>
  </si>
  <si>
    <t>广东小额易贷科技有限公司</t>
    <phoneticPr fontId="6" type="noConversion"/>
  </si>
  <si>
    <t>Q10155800HY100</t>
    <phoneticPr fontId="4" type="noConversion"/>
  </si>
  <si>
    <t>小额易贷</t>
    <phoneticPr fontId="6" type="noConversion"/>
  </si>
  <si>
    <t>华商泓源（北京）投资基金管理有限公司</t>
    <phoneticPr fontId="6" type="noConversion"/>
  </si>
  <si>
    <t>Q10151000HY200</t>
    <phoneticPr fontId="4" type="noConversion"/>
  </si>
  <si>
    <t>华商泓源</t>
    <phoneticPr fontId="6" type="noConversion"/>
  </si>
  <si>
    <t>先花信息技术（北京）有限公司</t>
    <phoneticPr fontId="6" type="noConversion"/>
  </si>
  <si>
    <t>Q10151000HY300</t>
    <phoneticPr fontId="4" type="noConversion"/>
  </si>
  <si>
    <t>先花花</t>
    <phoneticPr fontId="6" type="noConversion"/>
  </si>
  <si>
    <t>深圳市前海东裕天安互联网金融服务有限公司</t>
    <phoneticPr fontId="4" type="noConversion"/>
  </si>
  <si>
    <t>Q10155800HY400</t>
    <phoneticPr fontId="4" type="noConversion"/>
  </si>
  <si>
    <t>东裕天安</t>
    <phoneticPr fontId="6" type="noConversion"/>
  </si>
  <si>
    <t>宜民贷（上海）金融信息服务有限公司</t>
    <phoneticPr fontId="6" type="noConversion"/>
  </si>
  <si>
    <t>Q10151200HY500</t>
    <phoneticPr fontId="4" type="noConversion"/>
  </si>
  <si>
    <t>宜民贷</t>
    <phoneticPr fontId="6" type="noConversion"/>
  </si>
  <si>
    <t>弘昊资产管理（北京）有限公司</t>
    <phoneticPr fontId="6" type="noConversion"/>
  </si>
  <si>
    <t>Q10151000HY600</t>
    <phoneticPr fontId="4" type="noConversion"/>
  </si>
  <si>
    <t>弘昊资产</t>
    <phoneticPr fontId="6" type="noConversion"/>
  </si>
  <si>
    <t>上海风涌投资管理有限公司</t>
    <phoneticPr fontId="6" type="noConversion"/>
  </si>
  <si>
    <t>Q10152900HY700</t>
    <phoneticPr fontId="6" type="noConversion"/>
  </si>
  <si>
    <t>风涌投资</t>
    <phoneticPr fontId="6" type="noConversion"/>
  </si>
  <si>
    <t>太平电子商务有限公司</t>
    <phoneticPr fontId="6" type="noConversion"/>
  </si>
  <si>
    <t>Q10152900HY800</t>
    <phoneticPr fontId="6" type="noConversion"/>
  </si>
  <si>
    <t>太平电商</t>
    <phoneticPr fontId="6" type="noConversion"/>
  </si>
  <si>
    <t>七巧板河北信息技术有限公司</t>
    <phoneticPr fontId="6" type="noConversion"/>
  </si>
  <si>
    <t>Q10151200HY900</t>
    <phoneticPr fontId="6" type="noConversion"/>
  </si>
  <si>
    <t>北京商络小额贷款有限责任公司</t>
    <phoneticPr fontId="6" type="noConversion"/>
  </si>
  <si>
    <t>Q10151000HZ000</t>
    <phoneticPr fontId="4" type="noConversion"/>
  </si>
  <si>
    <t>商络小贷</t>
    <phoneticPr fontId="6" type="noConversion"/>
  </si>
  <si>
    <t>347</t>
    <phoneticPr fontId="6" type="noConversion"/>
  </si>
  <si>
    <t>上海融帮金融信息服务有限公司</t>
    <phoneticPr fontId="6" type="noConversion"/>
  </si>
  <si>
    <t>Q10152900HZ100</t>
    <phoneticPr fontId="4" type="noConversion"/>
  </si>
  <si>
    <t>融帮金融</t>
    <phoneticPr fontId="6" type="noConversion"/>
  </si>
  <si>
    <t>深圳前海用友力合金融服务有限公司</t>
    <phoneticPr fontId="4" type="noConversion"/>
  </si>
  <si>
    <t>Q10155800HZ200</t>
    <phoneticPr fontId="4" type="noConversion"/>
  </si>
  <si>
    <t>友金所</t>
    <phoneticPr fontId="6" type="noConversion"/>
  </si>
  <si>
    <t>上海拍拍贷金融信息服务有限公司</t>
    <phoneticPr fontId="6" type="noConversion"/>
  </si>
  <si>
    <t>Q10152900HZ300</t>
    <phoneticPr fontId="4" type="noConversion"/>
  </si>
  <si>
    <t>拍拍贷</t>
    <phoneticPr fontId="6" type="noConversion"/>
  </si>
  <si>
    <t>中秋（上海）金融信息服务有限公司</t>
    <phoneticPr fontId="6" type="noConversion"/>
  </si>
  <si>
    <t>Q10152900HZ400</t>
    <phoneticPr fontId="4" type="noConversion"/>
  </si>
  <si>
    <t>中秋金融</t>
    <phoneticPr fontId="6" type="noConversion"/>
  </si>
  <si>
    <t>上海合星金融信息服务有限公司</t>
    <phoneticPr fontId="6" type="noConversion"/>
  </si>
  <si>
    <t>Q10152900HZ500</t>
    <phoneticPr fontId="4" type="noConversion"/>
  </si>
  <si>
    <t>合星金融</t>
    <phoneticPr fontId="6" type="noConversion"/>
  </si>
  <si>
    <t>重庆川鑫投资有限公司</t>
    <phoneticPr fontId="6" type="noConversion"/>
  </si>
  <si>
    <t>Q10156530HZ600</t>
    <phoneticPr fontId="4" type="noConversion"/>
  </si>
  <si>
    <t>川鑫投资</t>
    <phoneticPr fontId="6" type="noConversion"/>
  </si>
  <si>
    <t>浙江金麦穗网络科技股份有限公司</t>
    <phoneticPr fontId="6" type="noConversion"/>
  </si>
  <si>
    <t>Q10153300HZ700</t>
    <phoneticPr fontId="4" type="noConversion"/>
  </si>
  <si>
    <t>金麦穗</t>
    <phoneticPr fontId="6" type="noConversion"/>
  </si>
  <si>
    <t>武汉余钱通金融服务有限公司</t>
    <phoneticPr fontId="6" type="noConversion"/>
  </si>
  <si>
    <t>Q10155200HZ800</t>
    <phoneticPr fontId="4" type="noConversion"/>
  </si>
  <si>
    <t>余钱通</t>
    <phoneticPr fontId="6" type="noConversion"/>
  </si>
  <si>
    <t>上海实鑫投资管理有限公司</t>
    <phoneticPr fontId="6" type="noConversion"/>
  </si>
  <si>
    <t>Q10152900HZ900</t>
    <phoneticPr fontId="4" type="noConversion"/>
  </si>
  <si>
    <t>实鑫投资</t>
    <phoneticPr fontId="6" type="noConversion"/>
  </si>
  <si>
    <t>牧融世家（北京）投资管理有限公司</t>
    <phoneticPr fontId="6" type="noConversion"/>
  </si>
  <si>
    <t>Q10151000H0A00</t>
    <phoneticPr fontId="4" type="noConversion"/>
  </si>
  <si>
    <t>牧融世家</t>
    <phoneticPr fontId="6" type="noConversion"/>
  </si>
  <si>
    <t>北京智诚慧通商务咨询有限公司</t>
    <phoneticPr fontId="6" type="noConversion"/>
  </si>
  <si>
    <t>Q10151000H0B00</t>
    <phoneticPr fontId="4" type="noConversion"/>
  </si>
  <si>
    <t>智诚慧通</t>
    <phoneticPr fontId="6" type="noConversion"/>
  </si>
  <si>
    <t>武汉友信恒泰信息技术有限公司</t>
    <phoneticPr fontId="6" type="noConversion"/>
  </si>
  <si>
    <t>Q10155200H0C00</t>
    <phoneticPr fontId="4" type="noConversion"/>
  </si>
  <si>
    <t>友信恒泰</t>
    <phoneticPr fontId="6" type="noConversion"/>
  </si>
  <si>
    <t>深圳市万方融通互联网金融服务有限公司</t>
    <phoneticPr fontId="6" type="noConversion"/>
  </si>
  <si>
    <t>Q10155800H0D00</t>
    <phoneticPr fontId="4" type="noConversion"/>
  </si>
  <si>
    <t>万方融通</t>
    <phoneticPr fontId="6" type="noConversion"/>
  </si>
  <si>
    <t>上海圆达网络服务有限公司</t>
    <phoneticPr fontId="6" type="noConversion"/>
  </si>
  <si>
    <t>Q10152900H0E00</t>
    <phoneticPr fontId="4" type="noConversion"/>
  </si>
  <si>
    <t>圆达网络</t>
    <phoneticPr fontId="6" type="noConversion"/>
  </si>
  <si>
    <t>四川易乐源多科技有限公司</t>
    <phoneticPr fontId="6" type="noConversion"/>
  </si>
  <si>
    <t>Q10156500H0F00</t>
    <phoneticPr fontId="4" type="noConversion"/>
  </si>
  <si>
    <t>易乐源多</t>
    <phoneticPr fontId="6" type="noConversion"/>
  </si>
  <si>
    <t>融信通商务顾问有限公司</t>
    <phoneticPr fontId="6" type="noConversion"/>
  </si>
  <si>
    <t>Q10151000H0G00</t>
    <phoneticPr fontId="4" type="noConversion"/>
  </si>
  <si>
    <t>银湖网</t>
    <phoneticPr fontId="6" type="noConversion"/>
  </si>
  <si>
    <t>深圳睿信财富金融服务有限公司</t>
    <phoneticPr fontId="6" type="noConversion"/>
  </si>
  <si>
    <t>Q10155800H0H00</t>
    <phoneticPr fontId="4" type="noConversion"/>
  </si>
  <si>
    <t>睿信财富</t>
    <phoneticPr fontId="6" type="noConversion"/>
  </si>
  <si>
    <t>安徽省众隆在线投资管理有限公司</t>
    <phoneticPr fontId="6" type="noConversion"/>
  </si>
  <si>
    <t>Q10153600H0I00</t>
    <phoneticPr fontId="4" type="noConversion"/>
  </si>
  <si>
    <t>众隆在线</t>
    <phoneticPr fontId="6" type="noConversion"/>
  </si>
  <si>
    <t>北京大刚信息科技有限公司</t>
    <phoneticPr fontId="6" type="noConversion"/>
  </si>
  <si>
    <t>Q10154200H0J00</t>
    <phoneticPr fontId="4" type="noConversion"/>
  </si>
  <si>
    <t>大刚信息</t>
    <phoneticPr fontId="6" type="noConversion"/>
  </si>
  <si>
    <t>湖南万利民间投融资登记服务中心有限公司</t>
    <phoneticPr fontId="6" type="noConversion"/>
  </si>
  <si>
    <t>Q10155500H0K00</t>
    <phoneticPr fontId="4" type="noConversion"/>
  </si>
  <si>
    <t>万利民间</t>
    <phoneticPr fontId="6" type="noConversion"/>
  </si>
  <si>
    <t>深圳市前海大丰收互联网金融服务有限公司</t>
    <phoneticPr fontId="6" type="noConversion"/>
  </si>
  <si>
    <t>Q10155800H0L00</t>
    <phoneticPr fontId="4" type="noConversion"/>
  </si>
  <si>
    <t>大丰收</t>
    <phoneticPr fontId="6" type="noConversion"/>
  </si>
  <si>
    <t>深圳悦分期电子商务有限公司</t>
    <phoneticPr fontId="6" type="noConversion"/>
  </si>
  <si>
    <t>Q10155800H0M00</t>
    <phoneticPr fontId="4" type="noConversion"/>
  </si>
  <si>
    <t>悦分期</t>
    <phoneticPr fontId="6" type="noConversion"/>
  </si>
  <si>
    <t>万城金控有限公司</t>
    <phoneticPr fontId="6" type="noConversion"/>
  </si>
  <si>
    <t>Q10152900H0N00</t>
    <phoneticPr fontId="4" type="noConversion"/>
  </si>
  <si>
    <t>万城金控</t>
    <phoneticPr fontId="6" type="noConversion"/>
  </si>
  <si>
    <t>河北银点投资咨询有限公司</t>
    <phoneticPr fontId="6" type="noConversion"/>
  </si>
  <si>
    <t>Q10151200H0O00</t>
    <phoneticPr fontId="4" type="noConversion"/>
  </si>
  <si>
    <t>银点投资</t>
    <phoneticPr fontId="6" type="noConversion"/>
  </si>
  <si>
    <t>京金联网络服务有限公司</t>
    <phoneticPr fontId="6" type="noConversion"/>
  </si>
  <si>
    <t>Q10155200H0P00</t>
    <phoneticPr fontId="4" type="noConversion"/>
  </si>
  <si>
    <t>京金联</t>
    <phoneticPr fontId="6" type="noConversion"/>
  </si>
  <si>
    <t>上实融资租赁有限公司</t>
    <phoneticPr fontId="6" type="noConversion"/>
  </si>
  <si>
    <t>Q10152900H0Q00</t>
    <phoneticPr fontId="4" type="noConversion"/>
  </si>
  <si>
    <t>上实租赁</t>
    <phoneticPr fontId="6" type="noConversion"/>
  </si>
  <si>
    <t>江苏徐工工程机械租赁有限公司</t>
    <phoneticPr fontId="6" type="noConversion"/>
  </si>
  <si>
    <t>Q10153000H0R00</t>
    <phoneticPr fontId="4" type="noConversion"/>
  </si>
  <si>
    <t>徐工租赁</t>
    <phoneticPr fontId="6" type="noConversion"/>
  </si>
  <si>
    <t>北京仁远融信资本管理有限公司</t>
    <phoneticPr fontId="6" type="noConversion"/>
  </si>
  <si>
    <t>Q10151000H0S00</t>
    <phoneticPr fontId="4" type="noConversion"/>
  </si>
  <si>
    <t>仁远融信</t>
    <phoneticPr fontId="6" type="noConversion"/>
  </si>
  <si>
    <t>厦门互助贷电子商务有限公司</t>
    <phoneticPr fontId="6" type="noConversion"/>
  </si>
  <si>
    <t>Q10153900H0T00</t>
    <phoneticPr fontId="4" type="noConversion"/>
  </si>
  <si>
    <t>互助贷</t>
    <phoneticPr fontId="6" type="noConversion"/>
  </si>
  <si>
    <t>盘锦天顺祥信息咨询有限公司</t>
    <phoneticPr fontId="6" type="noConversion"/>
  </si>
  <si>
    <t>Q10152200H0U00</t>
    <phoneticPr fontId="4" type="noConversion"/>
  </si>
  <si>
    <t>天顺祥</t>
    <phoneticPr fontId="6" type="noConversion"/>
  </si>
  <si>
    <t>杭州龙盈投资管理有限公司</t>
    <phoneticPr fontId="6" type="noConversion"/>
  </si>
  <si>
    <t>Q10153300H0V00</t>
    <phoneticPr fontId="4" type="noConversion"/>
  </si>
  <si>
    <t>盈盈理财</t>
    <phoneticPr fontId="6" type="noConversion"/>
  </si>
  <si>
    <t>马尼托瓦克(中国)租赁有限公司</t>
    <phoneticPr fontId="4" type="noConversion"/>
  </si>
  <si>
    <t>Q10152900H0W00</t>
    <phoneticPr fontId="4" type="noConversion"/>
  </si>
  <si>
    <t>深圳前海富金所互联网金融服务有限公司</t>
    <phoneticPr fontId="6" type="noConversion"/>
  </si>
  <si>
    <t>Q10155800H0X00</t>
    <phoneticPr fontId="4" type="noConversion"/>
  </si>
  <si>
    <t>富金所</t>
    <phoneticPr fontId="6" type="noConversion"/>
  </si>
  <si>
    <t>北京乐融多源信息技术有限公司</t>
    <phoneticPr fontId="6" type="noConversion"/>
  </si>
  <si>
    <t>Q10151000H0Y00</t>
    <phoneticPr fontId="4" type="noConversion"/>
  </si>
  <si>
    <t>积木盒子</t>
    <phoneticPr fontId="6" type="noConversion"/>
  </si>
  <si>
    <t>上海堃合金融信息服务有限公司</t>
    <phoneticPr fontId="6" type="noConversion"/>
  </si>
  <si>
    <t>Q10152900H0Z00</t>
    <phoneticPr fontId="4" type="noConversion"/>
  </si>
  <si>
    <t>堃合金融</t>
    <phoneticPr fontId="6" type="noConversion"/>
  </si>
  <si>
    <t>阿里路亚（上海）供应链管理有限责任公司</t>
    <phoneticPr fontId="6" type="noConversion"/>
  </si>
  <si>
    <t>Q10152900H1A00</t>
    <phoneticPr fontId="4" type="noConversion"/>
  </si>
  <si>
    <t>阿里路亚</t>
    <phoneticPr fontId="6" type="noConversion"/>
  </si>
  <si>
    <t>江苏联融投资有限公司</t>
    <phoneticPr fontId="6" type="noConversion"/>
  </si>
  <si>
    <t>Q10153000H1B00</t>
    <phoneticPr fontId="4" type="noConversion"/>
  </si>
  <si>
    <t>联融投资</t>
    <phoneticPr fontId="6" type="noConversion"/>
  </si>
  <si>
    <t>宿迁皓宇商务信息咨询服务有限公司</t>
    <phoneticPr fontId="6" type="noConversion"/>
  </si>
  <si>
    <t>Q10153000H1C00</t>
    <phoneticPr fontId="4" type="noConversion"/>
  </si>
  <si>
    <t>宿迁皓宇</t>
    <phoneticPr fontId="6" type="noConversion"/>
  </si>
  <si>
    <t>上海融道网金融信息服务有限公司</t>
    <phoneticPr fontId="6" type="noConversion"/>
  </si>
  <si>
    <t>Q10152900H1D00</t>
    <phoneticPr fontId="4" type="noConversion"/>
  </si>
  <si>
    <t>融道网</t>
    <phoneticPr fontId="6" type="noConversion"/>
  </si>
  <si>
    <t>深圳市众富鸿泰投资管理有限公司</t>
    <phoneticPr fontId="6" type="noConversion"/>
  </si>
  <si>
    <t>Q10155800H1E00</t>
    <phoneticPr fontId="4" type="noConversion"/>
  </si>
  <si>
    <t>众富鸿泰</t>
    <phoneticPr fontId="6" type="noConversion"/>
  </si>
  <si>
    <t>深圳市智融会投资担保有限公司</t>
    <phoneticPr fontId="6" type="noConversion"/>
  </si>
  <si>
    <t>Q10155800H1F00</t>
    <phoneticPr fontId="4" type="noConversion"/>
  </si>
  <si>
    <t>智融会</t>
    <phoneticPr fontId="6" type="noConversion"/>
  </si>
  <si>
    <t>厦门世轩创信网络科技有限公司</t>
    <phoneticPr fontId="6" type="noConversion"/>
  </si>
  <si>
    <t>Q10153900H1G00</t>
    <phoneticPr fontId="4" type="noConversion"/>
  </si>
  <si>
    <t>世轩创信</t>
    <phoneticPr fontId="6" type="noConversion"/>
  </si>
  <si>
    <t>东亿融合（北京）管理顾问有限公司</t>
    <phoneticPr fontId="6" type="noConversion"/>
  </si>
  <si>
    <t>Q10151000H1H00</t>
    <phoneticPr fontId="4" type="noConversion"/>
  </si>
  <si>
    <t>东亿融合</t>
    <phoneticPr fontId="6" type="noConversion"/>
  </si>
  <si>
    <t>上海中赢金融信息服务有限公司</t>
    <phoneticPr fontId="6" type="noConversion"/>
  </si>
  <si>
    <t>Q10152900H1I00</t>
    <phoneticPr fontId="4" type="noConversion"/>
  </si>
  <si>
    <t>中赢金融</t>
    <phoneticPr fontId="6" type="noConversion"/>
  </si>
  <si>
    <t>北京紫貔财富网络科技有限公司</t>
    <phoneticPr fontId="6" type="noConversion"/>
  </si>
  <si>
    <t>Q10151000H1J00</t>
    <phoneticPr fontId="4" type="noConversion"/>
  </si>
  <si>
    <t>紫貔财富</t>
    <phoneticPr fontId="6" type="noConversion"/>
  </si>
  <si>
    <t>临沂市佰易理财服务有限公司</t>
    <phoneticPr fontId="6" type="noConversion"/>
  </si>
  <si>
    <t>Q10154500H1K00</t>
    <phoneticPr fontId="4" type="noConversion"/>
  </si>
  <si>
    <t>佰易理财</t>
    <phoneticPr fontId="6" type="noConversion"/>
  </si>
  <si>
    <t>上海利事丰金融信息服务有限公司</t>
    <phoneticPr fontId="6" type="noConversion"/>
  </si>
  <si>
    <t>Q10152900H1L00</t>
    <phoneticPr fontId="4" type="noConversion"/>
  </si>
  <si>
    <t>利事丰</t>
    <phoneticPr fontId="6" type="noConversion"/>
  </si>
  <si>
    <t>民加科风信息技术有限公司</t>
    <phoneticPr fontId="6" type="noConversion"/>
  </si>
  <si>
    <t>Q10155800H1M00</t>
    <phoneticPr fontId="4" type="noConversion"/>
  </si>
  <si>
    <t>民加科风</t>
    <phoneticPr fontId="6" type="noConversion"/>
  </si>
  <si>
    <t>上海滁道金融信息服务有限公司</t>
    <phoneticPr fontId="6" type="noConversion"/>
  </si>
  <si>
    <t>Q10152900H1N00</t>
    <phoneticPr fontId="4" type="noConversion"/>
  </si>
  <si>
    <t>滁道金融</t>
    <phoneticPr fontId="6" type="noConversion"/>
  </si>
  <si>
    <t>内蒙古钱道信息技术有限公司</t>
    <phoneticPr fontId="6" type="noConversion"/>
  </si>
  <si>
    <t>Q10151900H1O00</t>
    <phoneticPr fontId="4" type="noConversion"/>
  </si>
  <si>
    <t>钱道网</t>
    <phoneticPr fontId="6" type="noConversion"/>
  </si>
  <si>
    <t>广州及时予金融服务有限公司</t>
    <phoneticPr fontId="6" type="noConversion"/>
  </si>
  <si>
    <t>Q10156100H1P00</t>
    <phoneticPr fontId="4" type="noConversion"/>
  </si>
  <si>
    <t>及时予</t>
    <phoneticPr fontId="6" type="noConversion"/>
  </si>
  <si>
    <t>深圳市诚汇通金融信息有限公司</t>
    <phoneticPr fontId="6" type="noConversion"/>
  </si>
  <si>
    <t>Q10155800H1Q00</t>
    <phoneticPr fontId="4" type="noConversion"/>
  </si>
  <si>
    <t>诚汇通</t>
    <phoneticPr fontId="6" type="noConversion"/>
  </si>
  <si>
    <t>宁波聚元财富投资管理有限公司</t>
    <phoneticPr fontId="6" type="noConversion"/>
  </si>
  <si>
    <t>Q10153300H1R00</t>
    <phoneticPr fontId="4" type="noConversion"/>
  </si>
  <si>
    <t>聚元财富</t>
    <phoneticPr fontId="6" type="noConversion"/>
  </si>
  <si>
    <t>杭州锐拓科技有限公司</t>
    <phoneticPr fontId="6" type="noConversion"/>
  </si>
  <si>
    <t>Q10153300H1S00</t>
    <phoneticPr fontId="4" type="noConversion"/>
  </si>
  <si>
    <t>微贷网</t>
    <phoneticPr fontId="6" type="noConversion"/>
  </si>
  <si>
    <t>贵州汇丰电子商务科技有限公司</t>
    <phoneticPr fontId="6" type="noConversion"/>
  </si>
  <si>
    <t>Q10156500H1T00</t>
    <phoneticPr fontId="4" type="noConversion"/>
  </si>
  <si>
    <t>汇丰电商</t>
    <phoneticPr fontId="6" type="noConversion"/>
  </si>
  <si>
    <t>贵州合石电子商务有限公司</t>
    <phoneticPr fontId="6" type="noConversion"/>
  </si>
  <si>
    <t>Q10157000H1U00</t>
    <phoneticPr fontId="4" type="noConversion"/>
  </si>
  <si>
    <t>招商贷</t>
    <phoneticPr fontId="6" type="noConversion"/>
  </si>
  <si>
    <t>大庆市道勤投资管理有限公司</t>
    <phoneticPr fontId="6" type="noConversion"/>
  </si>
  <si>
    <t>Q10152600H1V00</t>
    <phoneticPr fontId="4" type="noConversion"/>
  </si>
  <si>
    <t>道勤投资</t>
    <phoneticPr fontId="6" type="noConversion"/>
  </si>
  <si>
    <t>上海陆金所互联网金融信息服务有限公司</t>
    <phoneticPr fontId="6" type="noConversion"/>
  </si>
  <si>
    <t>Q10152900H1W00</t>
    <phoneticPr fontId="4" type="noConversion"/>
  </si>
  <si>
    <t>陆金所</t>
    <phoneticPr fontId="6" type="noConversion"/>
  </si>
  <si>
    <t>北京同创万利投资管理有限公司</t>
    <phoneticPr fontId="6" type="noConversion"/>
  </si>
  <si>
    <t>Q10151000H1X00</t>
    <phoneticPr fontId="4" type="noConversion"/>
  </si>
  <si>
    <t>同创万利</t>
    <phoneticPr fontId="6" type="noConversion"/>
  </si>
  <si>
    <t>佛山市融易小额贷款有限公司</t>
    <phoneticPr fontId="6" type="noConversion"/>
  </si>
  <si>
    <t>Q10155800H1Y00</t>
    <phoneticPr fontId="4" type="noConversion"/>
  </si>
  <si>
    <t>融易贷款</t>
    <phoneticPr fontId="6" type="noConversion"/>
  </si>
  <si>
    <t>深圳市前海全民通互联网金融服务有限公司</t>
    <phoneticPr fontId="6" type="noConversion"/>
  </si>
  <si>
    <t>Q10155800H1Z00</t>
    <phoneticPr fontId="4" type="noConversion"/>
  </si>
  <si>
    <t>全民通</t>
    <phoneticPr fontId="6" type="noConversion"/>
  </si>
  <si>
    <t>湖州正信投资咨询管理有限公司</t>
    <phoneticPr fontId="6" type="noConversion"/>
  </si>
  <si>
    <t>Q10153300H2A00</t>
    <phoneticPr fontId="4" type="noConversion"/>
  </si>
  <si>
    <t>湖州正信</t>
    <phoneticPr fontId="6" type="noConversion"/>
  </si>
  <si>
    <t>中融汇发信息咨询（北京）有限公司</t>
    <phoneticPr fontId="6" type="noConversion"/>
  </si>
  <si>
    <t>Q10152900H2B00</t>
    <phoneticPr fontId="4" type="noConversion"/>
  </si>
  <si>
    <t>中融汇发</t>
    <phoneticPr fontId="6" type="noConversion"/>
  </si>
  <si>
    <t>上海玖克网络科技有限公司</t>
    <phoneticPr fontId="6" type="noConversion"/>
  </si>
  <si>
    <t>Q10152900H2C00</t>
    <phoneticPr fontId="4" type="noConversion"/>
  </si>
  <si>
    <t>上海玖克</t>
    <phoneticPr fontId="6" type="noConversion"/>
  </si>
  <si>
    <t>深圳前海佰世恒资产管理有限公司</t>
    <phoneticPr fontId="6" type="noConversion"/>
  </si>
  <si>
    <t>Q10154900H2D00</t>
    <phoneticPr fontId="4" type="noConversion"/>
  </si>
  <si>
    <t>百世恒</t>
    <phoneticPr fontId="6" type="noConversion"/>
  </si>
  <si>
    <t>上海闪贷通资产管理有限公司</t>
    <phoneticPr fontId="6" type="noConversion"/>
  </si>
  <si>
    <t>Q10156530H2E00</t>
    <phoneticPr fontId="4" type="noConversion"/>
  </si>
  <si>
    <t>闪贷通</t>
    <phoneticPr fontId="6" type="noConversion"/>
  </si>
  <si>
    <t>河南点滴聚电子商务有限公司</t>
    <phoneticPr fontId="6" type="noConversion"/>
  </si>
  <si>
    <t>Q10154900H2F00</t>
    <phoneticPr fontId="4" type="noConversion"/>
  </si>
  <si>
    <t>点滴聚</t>
    <phoneticPr fontId="6" type="noConversion"/>
  </si>
  <si>
    <t>山东友禾投资管理有限公司</t>
    <phoneticPr fontId="6" type="noConversion"/>
  </si>
  <si>
    <t>Q10154500H2G00</t>
    <phoneticPr fontId="4" type="noConversion"/>
  </si>
  <si>
    <t>友禾创投</t>
    <phoneticPr fontId="6" type="noConversion"/>
  </si>
  <si>
    <t>普惠金融信息服务（上海）有限公司</t>
    <phoneticPr fontId="6" type="noConversion"/>
  </si>
  <si>
    <t>Q10151000H2H00</t>
    <phoneticPr fontId="4" type="noConversion"/>
  </si>
  <si>
    <t>普惠金融</t>
    <phoneticPr fontId="6" type="noConversion"/>
  </si>
  <si>
    <t>江西沃信投资管理有限公司</t>
    <phoneticPr fontId="6" type="noConversion"/>
  </si>
  <si>
    <t>Q10154200H2I00</t>
    <phoneticPr fontId="4" type="noConversion"/>
  </si>
  <si>
    <t>沃信财富</t>
    <phoneticPr fontId="6" type="noConversion"/>
  </si>
  <si>
    <t>实投（上海）互联网金融信息服务有限公司</t>
    <phoneticPr fontId="6" type="noConversion"/>
  </si>
  <si>
    <t>Q10152900H2J00</t>
    <phoneticPr fontId="4" type="noConversion"/>
  </si>
  <si>
    <t>实投金融</t>
    <phoneticPr fontId="6" type="noConversion"/>
  </si>
  <si>
    <t>湖南风林火山投资管理股份有限公司</t>
    <phoneticPr fontId="6" type="noConversion"/>
  </si>
  <si>
    <t>Q10155500H2K00</t>
    <phoneticPr fontId="4" type="noConversion"/>
  </si>
  <si>
    <t>风林火山</t>
    <phoneticPr fontId="6" type="noConversion"/>
  </si>
  <si>
    <t>青岛银邦投资担保有限公司</t>
    <phoneticPr fontId="6" type="noConversion"/>
  </si>
  <si>
    <t>Q10154500H2L00</t>
    <phoneticPr fontId="4" type="noConversion"/>
  </si>
  <si>
    <t>校园贷</t>
    <phoneticPr fontId="6" type="noConversion"/>
  </si>
  <si>
    <t>上海镭驰金融信息服务股份有限公司</t>
    <phoneticPr fontId="6" type="noConversion"/>
  </si>
  <si>
    <t>Q10152900H2M00</t>
    <phoneticPr fontId="4" type="noConversion"/>
  </si>
  <si>
    <t>企易贷</t>
    <phoneticPr fontId="6" type="noConversion"/>
  </si>
  <si>
    <t>随行付（北京）金融信息服务有限公司</t>
    <phoneticPr fontId="6" type="noConversion"/>
  </si>
  <si>
    <t>Q10151000H2N00</t>
    <phoneticPr fontId="4" type="noConversion"/>
  </si>
  <si>
    <t>随行付</t>
    <phoneticPr fontId="6" type="noConversion"/>
  </si>
  <si>
    <t>安徽新华亿联投资管理有限公司</t>
    <phoneticPr fontId="6" type="noConversion"/>
  </si>
  <si>
    <t>Q10153600H2O00</t>
    <phoneticPr fontId="4" type="noConversion"/>
  </si>
  <si>
    <t>鑫融贷</t>
    <phoneticPr fontId="6" type="noConversion"/>
  </si>
  <si>
    <t>深圳市前海吉信互联网金融服务有限公司</t>
    <phoneticPr fontId="6" type="noConversion"/>
  </si>
  <si>
    <t>Q10155800H2P00</t>
    <phoneticPr fontId="4" type="noConversion"/>
  </si>
  <si>
    <t>前海吉信</t>
    <phoneticPr fontId="6" type="noConversion"/>
  </si>
  <si>
    <t>泉州市起创金融服务有限公司</t>
    <phoneticPr fontId="6" type="noConversion"/>
  </si>
  <si>
    <t>Q10153900H2Q00</t>
    <phoneticPr fontId="4" type="noConversion"/>
  </si>
  <si>
    <t>标会网</t>
    <phoneticPr fontId="6" type="noConversion"/>
  </si>
  <si>
    <t>江西懿懿投资咨询有限公司</t>
    <phoneticPr fontId="6" type="noConversion"/>
  </si>
  <si>
    <t>Q10154200H2R00</t>
    <phoneticPr fontId="4" type="noConversion"/>
  </si>
  <si>
    <t>壹心贷</t>
    <phoneticPr fontId="6" type="noConversion"/>
  </si>
  <si>
    <t>四川金信银通投资管理股份有限公司</t>
    <phoneticPr fontId="6" type="noConversion"/>
  </si>
  <si>
    <t>Q10156500H2S00</t>
    <phoneticPr fontId="4" type="noConversion"/>
  </si>
  <si>
    <t>金信银通</t>
    <phoneticPr fontId="6" type="noConversion"/>
  </si>
  <si>
    <t>北京嘉汇卓通投资担保有限公司</t>
    <phoneticPr fontId="6" type="noConversion"/>
  </si>
  <si>
    <t>Q10151000H2T00</t>
    <phoneticPr fontId="4" type="noConversion"/>
  </si>
  <si>
    <t>嘉汇卓通</t>
    <phoneticPr fontId="6" type="noConversion"/>
  </si>
  <si>
    <t>北京汇聚财富管理咨询有限公司</t>
    <phoneticPr fontId="6" type="noConversion"/>
  </si>
  <si>
    <t>Q10151000H2U00</t>
    <phoneticPr fontId="4" type="noConversion"/>
  </si>
  <si>
    <t>速帮贷</t>
    <phoneticPr fontId="6" type="noConversion"/>
  </si>
  <si>
    <t>资易贷（北京）金融信息服务有限公司</t>
    <phoneticPr fontId="6" type="noConversion"/>
  </si>
  <si>
    <t>Q10151000H2V00</t>
    <phoneticPr fontId="4" type="noConversion"/>
  </si>
  <si>
    <t>资易贷</t>
    <phoneticPr fontId="6" type="noConversion"/>
  </si>
  <si>
    <t>哈撒韦（苏州）财富管理有限公司</t>
    <phoneticPr fontId="6" type="noConversion"/>
  </si>
  <si>
    <t>Q10153000H2W00</t>
    <phoneticPr fontId="4" type="noConversion"/>
  </si>
  <si>
    <t>哈撒韦</t>
    <phoneticPr fontId="6" type="noConversion"/>
  </si>
  <si>
    <t>北京就帮我投资咨询有限公司</t>
    <phoneticPr fontId="6" type="noConversion"/>
  </si>
  <si>
    <t>Q10151000H2X00</t>
    <phoneticPr fontId="4" type="noConversion"/>
  </si>
  <si>
    <t>就帮我</t>
    <phoneticPr fontId="6" type="noConversion"/>
  </si>
  <si>
    <t>微额速达（上海）金融信息服务有限公司</t>
    <phoneticPr fontId="6" type="noConversion"/>
  </si>
  <si>
    <t>Q10152900H2Y00</t>
    <phoneticPr fontId="4" type="noConversion"/>
  </si>
  <si>
    <t>微额速达</t>
    <phoneticPr fontId="6" type="noConversion"/>
  </si>
  <si>
    <t>上海搜房小额贷款有限公司</t>
    <phoneticPr fontId="6" type="noConversion"/>
  </si>
  <si>
    <t>Q10152900H2Z00</t>
    <phoneticPr fontId="4" type="noConversion"/>
  </si>
  <si>
    <t>搜房小贷</t>
    <phoneticPr fontId="6" type="noConversion"/>
  </si>
  <si>
    <t>上海七星守汇互联网金融信息服务有限公司</t>
    <phoneticPr fontId="6" type="noConversion"/>
  </si>
  <si>
    <t>Q10152900H3A00</t>
    <phoneticPr fontId="4" type="noConversion"/>
  </si>
  <si>
    <t>七星守汇</t>
    <phoneticPr fontId="6" type="noConversion"/>
  </si>
  <si>
    <t>银客科技（北京）有限公司</t>
    <phoneticPr fontId="6" type="noConversion"/>
  </si>
  <si>
    <t>Q10151000H3B00</t>
    <phoneticPr fontId="4" type="noConversion"/>
  </si>
  <si>
    <t>银客网</t>
    <phoneticPr fontId="6" type="noConversion"/>
  </si>
  <si>
    <t>金豆普惠金融信息服务（北京）有限公司</t>
    <phoneticPr fontId="6" type="noConversion"/>
  </si>
  <si>
    <t>Q10151000H3C00</t>
    <phoneticPr fontId="4" type="noConversion"/>
  </si>
  <si>
    <t>金豆普惠</t>
    <phoneticPr fontId="6" type="noConversion"/>
  </si>
  <si>
    <t>北京瑞钱宝信息服务有限公司</t>
    <phoneticPr fontId="6" type="noConversion"/>
  </si>
  <si>
    <t>Q10151000H3D00</t>
    <phoneticPr fontId="4" type="noConversion"/>
  </si>
  <si>
    <t>瑞钱宝</t>
    <phoneticPr fontId="6" type="noConversion"/>
  </si>
  <si>
    <t>北京汇盈优微科技有限公司</t>
    <phoneticPr fontId="6" type="noConversion"/>
  </si>
  <si>
    <t>Q10151000H3E00</t>
    <phoneticPr fontId="4" type="noConversion"/>
  </si>
  <si>
    <t>汇盈优微</t>
    <phoneticPr fontId="6" type="noConversion"/>
  </si>
  <si>
    <t>陕西纵横信息咨询有限公司</t>
    <phoneticPr fontId="6" type="noConversion"/>
  </si>
  <si>
    <t>Q10157900H3F00</t>
    <phoneticPr fontId="4" type="noConversion"/>
  </si>
  <si>
    <t>陕西纵横</t>
    <phoneticPr fontId="6" type="noConversion"/>
  </si>
  <si>
    <t>商融网科技有限公司</t>
    <phoneticPr fontId="6" type="noConversion"/>
  </si>
  <si>
    <t>Q10151000H3G00</t>
    <phoneticPr fontId="4" type="noConversion"/>
  </si>
  <si>
    <t>商融网</t>
    <phoneticPr fontId="6" type="noConversion"/>
  </si>
  <si>
    <t>北京富众缘信息技术有限公司</t>
    <phoneticPr fontId="6" type="noConversion"/>
  </si>
  <si>
    <t>Q10151000H3H00</t>
    <phoneticPr fontId="4" type="noConversion"/>
  </si>
  <si>
    <t>富众缘</t>
    <phoneticPr fontId="6" type="noConversion"/>
  </si>
  <si>
    <t>江苏天雄投资管理有限公司</t>
    <phoneticPr fontId="4" type="noConversion"/>
  </si>
  <si>
    <t>Q10153000H3I00</t>
    <phoneticPr fontId="4" type="noConversion"/>
  </si>
  <si>
    <t>天雄投资</t>
    <phoneticPr fontId="6" type="noConversion"/>
  </si>
  <si>
    <t>深圳福迈斯科技有限公司</t>
    <phoneticPr fontId="6" type="noConversion"/>
  </si>
  <si>
    <t>Q10155800H3J00</t>
    <phoneticPr fontId="4" type="noConversion"/>
  </si>
  <si>
    <t>金融圈</t>
    <phoneticPr fontId="6" type="noConversion"/>
  </si>
  <si>
    <t>南京银洲金融信息服务有限公司</t>
    <phoneticPr fontId="6" type="noConversion"/>
  </si>
  <si>
    <t>Q10153000H3K00</t>
    <phoneticPr fontId="4" type="noConversion"/>
  </si>
  <si>
    <t>银洲资本</t>
    <phoneticPr fontId="6" type="noConversion"/>
  </si>
  <si>
    <t>珠海健康云投资有限公司</t>
    <phoneticPr fontId="6" type="noConversion"/>
  </si>
  <si>
    <t>Q10155800H3L00</t>
    <phoneticPr fontId="4" type="noConversion"/>
  </si>
  <si>
    <t>云分期</t>
    <phoneticPr fontId="6" type="noConversion"/>
  </si>
  <si>
    <t>顺时针（北京）金融信息服务有限公司</t>
    <phoneticPr fontId="6" type="noConversion"/>
  </si>
  <si>
    <t>Q10151000H3M00</t>
    <phoneticPr fontId="4" type="noConversion"/>
  </si>
  <si>
    <t>智信创富金融信息服务（上海）有限公司</t>
    <phoneticPr fontId="6" type="noConversion"/>
  </si>
  <si>
    <t>Q10152900H3N00</t>
    <phoneticPr fontId="4" type="noConversion"/>
  </si>
  <si>
    <t>智信创富</t>
    <phoneticPr fontId="6" type="noConversion"/>
  </si>
  <si>
    <t>山东金谷盛通金融信息服务有限公司</t>
    <phoneticPr fontId="6" type="noConversion"/>
  </si>
  <si>
    <t>Q10154500H3O00</t>
    <phoneticPr fontId="4" type="noConversion"/>
  </si>
  <si>
    <t>金谷盛通</t>
    <phoneticPr fontId="6" type="noConversion"/>
  </si>
  <si>
    <t>临沂丰业金融信息服务科技有限公司</t>
    <phoneticPr fontId="6" type="noConversion"/>
  </si>
  <si>
    <t>Q10154500H3P00</t>
    <phoneticPr fontId="4" type="noConversion"/>
  </si>
  <si>
    <t>丰业金融</t>
    <phoneticPr fontId="6" type="noConversion"/>
  </si>
  <si>
    <t>北京雍和金融信息服务有限公司</t>
    <phoneticPr fontId="6" type="noConversion"/>
  </si>
  <si>
    <t>Q10151000H3Q00</t>
    <phoneticPr fontId="4" type="noConversion"/>
  </si>
  <si>
    <t>雍和金融</t>
    <phoneticPr fontId="6" type="noConversion"/>
  </si>
  <si>
    <t>汇投财志投资管理（北京）有限公司</t>
    <phoneticPr fontId="6" type="noConversion"/>
  </si>
  <si>
    <t>Q10151000H3R00</t>
    <phoneticPr fontId="4" type="noConversion"/>
  </si>
  <si>
    <t>汇投资</t>
    <phoneticPr fontId="6" type="noConversion"/>
  </si>
  <si>
    <t>深圳加号财富金融服务有限公司</t>
    <phoneticPr fontId="6" type="noConversion"/>
  </si>
  <si>
    <t>Q10155800H3S00</t>
    <phoneticPr fontId="4" type="noConversion"/>
  </si>
  <si>
    <t>加号财富</t>
    <phoneticPr fontId="6" type="noConversion"/>
  </si>
  <si>
    <t>上海宝链金融信息服务有限公司</t>
    <phoneticPr fontId="6" type="noConversion"/>
  </si>
  <si>
    <t>Q10152900H3T00</t>
    <phoneticPr fontId="4" type="noConversion"/>
  </si>
  <si>
    <t>宝链金融</t>
    <phoneticPr fontId="6" type="noConversion"/>
  </si>
  <si>
    <t>山东易点投资有限公司</t>
    <phoneticPr fontId="6" type="noConversion"/>
  </si>
  <si>
    <t>Q10154500H3U00</t>
    <phoneticPr fontId="4" type="noConversion"/>
  </si>
  <si>
    <t>家家聚财</t>
    <phoneticPr fontId="6" type="noConversion"/>
  </si>
  <si>
    <t>温州安付贷金融信息服务有限公司</t>
    <phoneticPr fontId="6" type="noConversion"/>
  </si>
  <si>
    <t>Q10153300H3V00</t>
    <phoneticPr fontId="4" type="noConversion"/>
  </si>
  <si>
    <t>安付贷</t>
    <phoneticPr fontId="6" type="noConversion"/>
  </si>
  <si>
    <t>新疆丰汇财富金融信息服务有限公司</t>
    <phoneticPr fontId="4" type="noConversion"/>
  </si>
  <si>
    <t>Q10158800H3W00</t>
    <phoneticPr fontId="4" type="noConversion"/>
  </si>
  <si>
    <t>丰汇金融</t>
    <phoneticPr fontId="6" type="noConversion"/>
  </si>
  <si>
    <t>重庆亚信圆通投资信息咨询有限公司</t>
    <phoneticPr fontId="6" type="noConversion"/>
  </si>
  <si>
    <t>Q10156530H3X00</t>
    <phoneticPr fontId="4" type="noConversion"/>
  </si>
  <si>
    <t>亚信圆通</t>
    <phoneticPr fontId="6" type="noConversion"/>
  </si>
  <si>
    <t>上海优贵金融信息服务有限公司</t>
    <phoneticPr fontId="6" type="noConversion"/>
  </si>
  <si>
    <t>Q10156530H3Y00</t>
    <phoneticPr fontId="4" type="noConversion"/>
  </si>
  <si>
    <t>优贵金融</t>
    <phoneticPr fontId="6" type="noConversion"/>
  </si>
  <si>
    <t>上海人企金融信息服务有限公司</t>
    <phoneticPr fontId="6" type="noConversion"/>
  </si>
  <si>
    <t>Q10152900H3Z00</t>
    <phoneticPr fontId="4" type="noConversion"/>
  </si>
  <si>
    <t>人企金融</t>
    <phoneticPr fontId="6" type="noConversion"/>
  </si>
  <si>
    <t>朝阳宏泰实业有限公司</t>
    <phoneticPr fontId="6" type="noConversion"/>
  </si>
  <si>
    <t>Q10152200H4A00</t>
    <phoneticPr fontId="4" type="noConversion"/>
  </si>
  <si>
    <t>宏泰网</t>
    <phoneticPr fontId="6" type="noConversion"/>
  </si>
  <si>
    <t>北京全融信息服务有限公司</t>
    <phoneticPr fontId="6" type="noConversion"/>
  </si>
  <si>
    <t>Q10151000H4B00</t>
    <phoneticPr fontId="4" type="noConversion"/>
  </si>
  <si>
    <t>Q10157900H4C00</t>
    <phoneticPr fontId="4" type="noConversion"/>
  </si>
  <si>
    <t>中盛伟业</t>
    <phoneticPr fontId="6" type="noConversion"/>
  </si>
  <si>
    <t>深圳市钱盒子金融信息服务有限公司</t>
    <phoneticPr fontId="6" type="noConversion"/>
  </si>
  <si>
    <t>Q10155800H4D00</t>
    <phoneticPr fontId="4" type="noConversion"/>
  </si>
  <si>
    <t>钱盒子</t>
    <phoneticPr fontId="6" type="noConversion"/>
  </si>
  <si>
    <t>安徽联商投资管理有限公司</t>
    <phoneticPr fontId="6" type="noConversion"/>
  </si>
  <si>
    <t>Q10153600H4E00</t>
    <phoneticPr fontId="4" type="noConversion"/>
  </si>
  <si>
    <t>安徽联商</t>
    <phoneticPr fontId="6" type="noConversion"/>
  </si>
  <si>
    <t>绵阳可信投资管理有限公司</t>
    <phoneticPr fontId="6" type="noConversion"/>
  </si>
  <si>
    <t>Q10156500H4F00</t>
    <phoneticPr fontId="4" type="noConversion"/>
  </si>
  <si>
    <t>可信贷</t>
    <phoneticPr fontId="6" type="noConversion"/>
  </si>
  <si>
    <t>傲拉（上海）互联网金融信息服务有限公司</t>
    <phoneticPr fontId="6" type="noConversion"/>
  </si>
  <si>
    <t>Q10152900H4G00</t>
    <phoneticPr fontId="4" type="noConversion"/>
  </si>
  <si>
    <t>欧拉宝</t>
    <phoneticPr fontId="6" type="noConversion"/>
  </si>
  <si>
    <t>重庆好借好还贷款信息咨询有限公司</t>
    <phoneticPr fontId="6" type="noConversion"/>
  </si>
  <si>
    <t>Q10156530H4H00</t>
    <phoneticPr fontId="4" type="noConversion"/>
  </si>
  <si>
    <t>好借好还</t>
    <phoneticPr fontId="6" type="noConversion"/>
  </si>
  <si>
    <t>重庆宏润基业投资有限责任公司</t>
    <phoneticPr fontId="6" type="noConversion"/>
  </si>
  <si>
    <t>Q10156530H4I00</t>
    <phoneticPr fontId="4" type="noConversion"/>
  </si>
  <si>
    <t>宏润基业</t>
    <phoneticPr fontId="6" type="noConversion"/>
  </si>
  <si>
    <t>先锋太盟融资租赁有限公司</t>
    <phoneticPr fontId="6" type="noConversion"/>
  </si>
  <si>
    <t>Q10152900H4J00</t>
    <phoneticPr fontId="4" type="noConversion"/>
  </si>
  <si>
    <t>厦门博霖投资管理有限公司</t>
    <phoneticPr fontId="6" type="noConversion"/>
  </si>
  <si>
    <t>Q10153900H4K00</t>
    <phoneticPr fontId="4" type="noConversion"/>
  </si>
  <si>
    <t>厦门博霖</t>
    <phoneticPr fontId="6" type="noConversion"/>
  </si>
  <si>
    <t>广东人信资产管理有限公司</t>
    <phoneticPr fontId="6" type="noConversion"/>
  </si>
  <si>
    <t>Q10155800H4L00</t>
    <phoneticPr fontId="4" type="noConversion"/>
  </si>
  <si>
    <t>广东人信</t>
    <phoneticPr fontId="6" type="noConversion"/>
  </si>
  <si>
    <t>大连君融贷信息技术服务有限公司</t>
    <phoneticPr fontId="6" type="noConversion"/>
  </si>
  <si>
    <t>Q10152200H4M00</t>
    <phoneticPr fontId="4" type="noConversion"/>
  </si>
  <si>
    <t>君融贷</t>
    <phoneticPr fontId="6" type="noConversion"/>
  </si>
  <si>
    <t>上海玄谷金融信息服务有限公司</t>
    <phoneticPr fontId="6" type="noConversion"/>
  </si>
  <si>
    <t>Q10156530H4N00</t>
    <phoneticPr fontId="4" type="noConversion"/>
  </si>
  <si>
    <t>玄谷金融</t>
    <phoneticPr fontId="6" type="noConversion"/>
  </si>
  <si>
    <t>深圳前海银亿通互联网金融服务有限公司</t>
    <phoneticPr fontId="6" type="noConversion"/>
  </si>
  <si>
    <t>Q10155800H4O00</t>
    <phoneticPr fontId="4" type="noConversion"/>
  </si>
  <si>
    <t>银亿通</t>
    <phoneticPr fontId="6" type="noConversion"/>
  </si>
  <si>
    <t>信易达电子商务有限公司</t>
    <phoneticPr fontId="6" type="noConversion"/>
  </si>
  <si>
    <t>Q10154500H4P00</t>
    <phoneticPr fontId="4" type="noConversion"/>
  </si>
  <si>
    <t>信易达</t>
    <phoneticPr fontId="6" type="noConversion"/>
  </si>
  <si>
    <t>麻布袋（上海）投资管理有限公司</t>
    <phoneticPr fontId="6" type="noConversion"/>
  </si>
  <si>
    <t>Q10152900H4Q00</t>
    <phoneticPr fontId="4" type="noConversion"/>
  </si>
  <si>
    <t>麻布袋</t>
    <phoneticPr fontId="6" type="noConversion"/>
  </si>
  <si>
    <t>心意贷（北京）资产管理有限公司</t>
    <phoneticPr fontId="6" type="noConversion"/>
  </si>
  <si>
    <t>Q10151000H4R00</t>
    <phoneticPr fontId="4" type="noConversion"/>
  </si>
  <si>
    <t>心意贷</t>
    <phoneticPr fontId="6" type="noConversion"/>
  </si>
  <si>
    <t>浙江连枝网络科技股份有限公司</t>
    <phoneticPr fontId="6" type="noConversion"/>
  </si>
  <si>
    <t>Q10153300H4S00</t>
    <phoneticPr fontId="4" type="noConversion"/>
  </si>
  <si>
    <t>连资贷</t>
    <phoneticPr fontId="6" type="noConversion"/>
  </si>
  <si>
    <t>青海誉优金创金融信息服务有限责任公司</t>
    <phoneticPr fontId="6" type="noConversion"/>
  </si>
  <si>
    <t>Q10158500H4T00</t>
    <phoneticPr fontId="4" type="noConversion"/>
  </si>
  <si>
    <t>誉优金创</t>
    <phoneticPr fontId="6" type="noConversion"/>
  </si>
  <si>
    <t>惠州帮民网络科技有限公司</t>
    <phoneticPr fontId="6" type="noConversion"/>
  </si>
  <si>
    <t>Q10155800H4U00</t>
    <phoneticPr fontId="4" type="noConversion"/>
  </si>
  <si>
    <t>惠州帮民</t>
    <phoneticPr fontId="6" type="noConversion"/>
  </si>
  <si>
    <t>辽宁迅华投资管理有限公司</t>
    <phoneticPr fontId="6" type="noConversion"/>
  </si>
  <si>
    <t>Q10152200H4V00</t>
    <phoneticPr fontId="4" type="noConversion"/>
  </si>
  <si>
    <t>迅华金融</t>
    <phoneticPr fontId="6" type="noConversion"/>
  </si>
  <si>
    <t>北京时时贷网络服务有限公司</t>
    <phoneticPr fontId="6" type="noConversion"/>
  </si>
  <si>
    <t>Q10151000H4W00</t>
    <phoneticPr fontId="4" type="noConversion"/>
  </si>
  <si>
    <t>时时贷</t>
    <phoneticPr fontId="6" type="noConversion"/>
  </si>
  <si>
    <t>武汉好时百联投资管理有限公司</t>
    <phoneticPr fontId="6" type="noConversion"/>
  </si>
  <si>
    <t>Q10155200H4X00</t>
    <phoneticPr fontId="4" type="noConversion"/>
  </si>
  <si>
    <t>好时百联</t>
    <phoneticPr fontId="6" type="noConversion"/>
  </si>
  <si>
    <t>泰州市瑞银创投电子商务有限公司</t>
    <phoneticPr fontId="4" type="noConversion"/>
  </si>
  <si>
    <t>Q10153000H4Y00</t>
    <phoneticPr fontId="4" type="noConversion"/>
  </si>
  <si>
    <t>瑞银创投</t>
    <phoneticPr fontId="6" type="noConversion"/>
  </si>
  <si>
    <t>上海熠净网络科技有限公司</t>
    <phoneticPr fontId="6" type="noConversion"/>
  </si>
  <si>
    <t>Q10154900H4Z00</t>
    <phoneticPr fontId="4" type="noConversion"/>
  </si>
  <si>
    <t>银儿响</t>
    <phoneticPr fontId="6" type="noConversion"/>
  </si>
  <si>
    <t>融泰浩元（北京）网络科技有限公司</t>
    <phoneticPr fontId="6" type="noConversion"/>
  </si>
  <si>
    <t>Q10151000H5A00</t>
    <phoneticPr fontId="4" type="noConversion"/>
  </si>
  <si>
    <t>融泰浩元</t>
    <phoneticPr fontId="6" type="noConversion"/>
  </si>
  <si>
    <t>广州大额宝信息科技有限公司</t>
    <phoneticPr fontId="6" type="noConversion"/>
  </si>
  <si>
    <t>Q10155800H5B00</t>
    <phoneticPr fontId="4" type="noConversion"/>
  </si>
  <si>
    <t>大额宝</t>
    <phoneticPr fontId="6" type="noConversion"/>
  </si>
  <si>
    <t>上海财来金融信息服务股份有限公司</t>
    <phoneticPr fontId="6" type="noConversion"/>
  </si>
  <si>
    <t>Q10152900H5C00</t>
    <phoneticPr fontId="4" type="noConversion"/>
  </si>
  <si>
    <t>财来金融</t>
    <phoneticPr fontId="6" type="noConversion"/>
  </si>
  <si>
    <t>上海增惠金融信息服务有限公司</t>
    <phoneticPr fontId="6" type="noConversion"/>
  </si>
  <si>
    <t>Q10152900H5D00</t>
    <phoneticPr fontId="4" type="noConversion"/>
  </si>
  <si>
    <t>增惠金融</t>
    <phoneticPr fontId="6" type="noConversion"/>
  </si>
  <si>
    <t>上海厚本金融信息服务有限公司</t>
    <phoneticPr fontId="6" type="noConversion"/>
  </si>
  <si>
    <t>Q10152900H5E00</t>
    <phoneticPr fontId="4" type="noConversion"/>
  </si>
  <si>
    <t>厚本金融</t>
    <phoneticPr fontId="6" type="noConversion"/>
  </si>
  <si>
    <t>深圳前海非标金融服务有限公司</t>
    <phoneticPr fontId="6" type="noConversion"/>
  </si>
  <si>
    <t>Q10155800H5F00</t>
    <phoneticPr fontId="4" type="noConversion"/>
  </si>
  <si>
    <t>非标金融</t>
    <phoneticPr fontId="6" type="noConversion"/>
  </si>
  <si>
    <t>杭州哥牛资产管理有限公司</t>
    <phoneticPr fontId="6" type="noConversion"/>
  </si>
  <si>
    <t>Q10153300H5G00</t>
    <phoneticPr fontId="4" type="noConversion"/>
  </si>
  <si>
    <t>杭州哥牛</t>
    <phoneticPr fontId="6" type="noConversion"/>
  </si>
  <si>
    <t>厦门市蚂蚁兄弟金融技术服务有限公司</t>
    <phoneticPr fontId="4" type="noConversion"/>
  </si>
  <si>
    <t>Q10153900H5H00</t>
    <phoneticPr fontId="4" type="noConversion"/>
  </si>
  <si>
    <t>蚂蚁兄弟</t>
    <phoneticPr fontId="6" type="noConversion"/>
  </si>
  <si>
    <t>上海利典投资管理有限公司</t>
    <phoneticPr fontId="6" type="noConversion"/>
  </si>
  <si>
    <t>Q10152900H5I00</t>
    <phoneticPr fontId="4" type="noConversion"/>
  </si>
  <si>
    <t>利典金融</t>
    <phoneticPr fontId="6" type="noConversion"/>
  </si>
  <si>
    <t>北京平安盛世信息咨询有限公司</t>
    <phoneticPr fontId="4" type="noConversion"/>
  </si>
  <si>
    <t>Q10151000H5J00</t>
    <phoneticPr fontId="4" type="noConversion"/>
  </si>
  <si>
    <t>平安盛世</t>
    <phoneticPr fontId="6" type="noConversion"/>
  </si>
  <si>
    <t>河南元贞宝金融服务有限公司</t>
    <phoneticPr fontId="6" type="noConversion"/>
  </si>
  <si>
    <t>Q10154900H5K00</t>
    <phoneticPr fontId="4" type="noConversion"/>
  </si>
  <si>
    <t>元贞宝</t>
    <phoneticPr fontId="6" type="noConversion"/>
  </si>
  <si>
    <t>上海贵丰金融信息服务有限公司</t>
    <phoneticPr fontId="6" type="noConversion"/>
  </si>
  <si>
    <t>Q10152900H5L00</t>
    <phoneticPr fontId="4" type="noConversion"/>
  </si>
  <si>
    <t>贵丰金融</t>
    <phoneticPr fontId="6" type="noConversion"/>
  </si>
  <si>
    <t>深圳前海中恒恒达互联网金融服务有限公司</t>
    <phoneticPr fontId="6" type="noConversion"/>
  </si>
  <si>
    <t>Q10156500H5M00</t>
    <phoneticPr fontId="4" type="noConversion"/>
  </si>
  <si>
    <t>中恒恒达</t>
    <phoneticPr fontId="6" type="noConversion"/>
  </si>
  <si>
    <t>鼎晟资产管理有限公司</t>
    <phoneticPr fontId="6" type="noConversion"/>
  </si>
  <si>
    <t>Q10151000H5N00</t>
    <phoneticPr fontId="4" type="noConversion"/>
  </si>
  <si>
    <t>鼎晟资管</t>
    <phoneticPr fontId="6" type="noConversion"/>
  </si>
  <si>
    <t>广州易贷金融信息服务股份有限公司</t>
    <phoneticPr fontId="6" type="noConversion"/>
  </si>
  <si>
    <t>Q10155800H5O00</t>
    <phoneticPr fontId="4" type="noConversion"/>
  </si>
  <si>
    <t>广州易贷</t>
    <phoneticPr fontId="6" type="noConversion"/>
  </si>
  <si>
    <t>大秦商业保理有限公司</t>
    <phoneticPr fontId="6" type="noConversion"/>
  </si>
  <si>
    <t>Q10151000H5P00</t>
    <phoneticPr fontId="4" type="noConversion"/>
  </si>
  <si>
    <t>大秦保理</t>
    <phoneticPr fontId="6" type="noConversion"/>
  </si>
  <si>
    <t>淮南市信投财富管理有限公司</t>
    <phoneticPr fontId="6" type="noConversion"/>
  </si>
  <si>
    <t>Q10153600H5Q00</t>
    <phoneticPr fontId="4" type="noConversion"/>
  </si>
  <si>
    <t>淮南信投</t>
    <phoneticPr fontId="6" type="noConversion"/>
  </si>
  <si>
    <t>上海舜基金融信息服务有限公司</t>
    <phoneticPr fontId="6" type="noConversion"/>
  </si>
  <si>
    <t>Q10152900H5R00</t>
    <phoneticPr fontId="4" type="noConversion"/>
  </si>
  <si>
    <t>舜基财富</t>
    <phoneticPr fontId="6" type="noConversion"/>
  </si>
  <si>
    <t>合信金融科技（上海）股份有限公司</t>
    <phoneticPr fontId="6" type="noConversion"/>
  </si>
  <si>
    <t>Q10152900H5S00</t>
    <phoneticPr fontId="4" type="noConversion"/>
  </si>
  <si>
    <t>合信金融</t>
    <phoneticPr fontId="6" type="noConversion"/>
  </si>
  <si>
    <t>上海前隆金融信息服务有限公司</t>
    <phoneticPr fontId="6" type="noConversion"/>
  </si>
  <si>
    <t>Q10152900H5T00</t>
    <phoneticPr fontId="4" type="noConversion"/>
  </si>
  <si>
    <t>前隆金融</t>
    <phoneticPr fontId="6" type="noConversion"/>
  </si>
  <si>
    <t>上海银亨投资管理有限公司</t>
    <phoneticPr fontId="6" type="noConversion"/>
  </si>
  <si>
    <t>Q10152900H5U00</t>
    <phoneticPr fontId="4" type="noConversion"/>
  </si>
  <si>
    <t>上海银亨</t>
    <phoneticPr fontId="6" type="noConversion"/>
  </si>
  <si>
    <t>北京音鹤商贸有限公司</t>
    <phoneticPr fontId="6" type="noConversion"/>
  </si>
  <si>
    <t>Q10151000H5V00</t>
    <phoneticPr fontId="4" type="noConversion"/>
  </si>
  <si>
    <t>分期范</t>
    <phoneticPr fontId="6" type="noConversion"/>
  </si>
  <si>
    <t>辽宁新亚弘信金融信息咨询有限公司</t>
    <phoneticPr fontId="6" type="noConversion"/>
  </si>
  <si>
    <t>Q10152200H5W00</t>
    <phoneticPr fontId="4" type="noConversion"/>
  </si>
  <si>
    <t>新亚财富</t>
    <phoneticPr fontId="6" type="noConversion"/>
  </si>
  <si>
    <t>深圳前海天勤金融服务有限公司</t>
    <phoneticPr fontId="6" type="noConversion"/>
  </si>
  <si>
    <t>Q10155800H5X00</t>
    <phoneticPr fontId="4" type="noConversion"/>
  </si>
  <si>
    <t>天勤金融</t>
    <phoneticPr fontId="6" type="noConversion"/>
  </si>
  <si>
    <t>海宁汇利投资有限公司</t>
    <phoneticPr fontId="6" type="noConversion"/>
  </si>
  <si>
    <t>Q10153300H5Y00</t>
    <phoneticPr fontId="4" type="noConversion"/>
  </si>
  <si>
    <t>海宁汇利</t>
    <phoneticPr fontId="6" type="noConversion"/>
  </si>
  <si>
    <t>武汉盛世乐居电子商务信息有限公司</t>
    <phoneticPr fontId="6" type="noConversion"/>
  </si>
  <si>
    <t>Q10155200H5Z00</t>
    <phoneticPr fontId="4" type="noConversion"/>
  </si>
  <si>
    <t>盛世乐居</t>
    <phoneticPr fontId="6" type="noConversion"/>
  </si>
  <si>
    <t>江苏易乾宁资产管理有限公司</t>
    <phoneticPr fontId="6" type="noConversion"/>
  </si>
  <si>
    <t>Q10153000H6A00</t>
    <phoneticPr fontId="4" type="noConversion"/>
  </si>
  <si>
    <t>易乾宁</t>
    <phoneticPr fontId="6" type="noConversion"/>
  </si>
  <si>
    <t>云信普惠信息技术有限公司</t>
    <phoneticPr fontId="6" type="noConversion"/>
  </si>
  <si>
    <t>Q10154900H6B00</t>
    <phoneticPr fontId="4" type="noConversion"/>
  </si>
  <si>
    <t>云信贷</t>
    <phoneticPr fontId="6" type="noConversion"/>
  </si>
  <si>
    <t>河北众合投资有限公司</t>
    <phoneticPr fontId="6" type="noConversion"/>
  </si>
  <si>
    <t>Q10151200H6C00</t>
    <phoneticPr fontId="4" type="noConversion"/>
  </si>
  <si>
    <t>众合投资</t>
    <phoneticPr fontId="6" type="noConversion"/>
  </si>
  <si>
    <t>深圳市信融财富投资管理有限公司</t>
    <phoneticPr fontId="6" type="noConversion"/>
  </si>
  <si>
    <t>Q10155800H6D00</t>
    <phoneticPr fontId="4" type="noConversion"/>
  </si>
  <si>
    <t>信融财富</t>
    <phoneticPr fontId="6" type="noConversion"/>
  </si>
  <si>
    <t>广州爱财在线互联网信息服务有限公司</t>
    <phoneticPr fontId="6" type="noConversion"/>
  </si>
  <si>
    <t>Q10155800H6E00</t>
    <phoneticPr fontId="4" type="noConversion"/>
  </si>
  <si>
    <t>爱财在线</t>
    <phoneticPr fontId="6" type="noConversion"/>
  </si>
  <si>
    <t>重庆柘家岩贸易有限公司</t>
    <phoneticPr fontId="6" type="noConversion"/>
  </si>
  <si>
    <t>Q10156530H6F00</t>
    <phoneticPr fontId="4" type="noConversion"/>
  </si>
  <si>
    <t>柘家岩</t>
    <phoneticPr fontId="6" type="noConversion"/>
  </si>
  <si>
    <t>深圳前海点筹互联网金融服务有限公司</t>
    <phoneticPr fontId="6" type="noConversion"/>
  </si>
  <si>
    <t>Q10155800H6G00</t>
    <phoneticPr fontId="4" type="noConversion"/>
  </si>
  <si>
    <t>前海点筹</t>
    <phoneticPr fontId="6" type="noConversion"/>
  </si>
  <si>
    <t>久亿财富（北京）投资有限公司</t>
    <phoneticPr fontId="6" type="noConversion"/>
  </si>
  <si>
    <t>Q10151000H6H00</t>
    <phoneticPr fontId="4" type="noConversion"/>
  </si>
  <si>
    <t>久亿财富</t>
    <phoneticPr fontId="6" type="noConversion"/>
  </si>
  <si>
    <t>快助电子商务（北京）有限公司</t>
    <phoneticPr fontId="6" type="noConversion"/>
  </si>
  <si>
    <t>Q10151200H6I00</t>
    <phoneticPr fontId="4" type="noConversion"/>
  </si>
  <si>
    <t>快助贷</t>
    <phoneticPr fontId="6" type="noConversion"/>
  </si>
  <si>
    <t>深圳前海齐融金融服务有限公司</t>
    <phoneticPr fontId="6" type="noConversion"/>
  </si>
  <si>
    <t>Q10155800H6J00</t>
    <phoneticPr fontId="4" type="noConversion"/>
  </si>
  <si>
    <t>齐融金融</t>
    <phoneticPr fontId="6" type="noConversion"/>
  </si>
  <si>
    <t>红上金融信息服务（上海）有限公司</t>
    <phoneticPr fontId="4" type="noConversion"/>
  </si>
  <si>
    <t>Q10152900H6K00</t>
    <phoneticPr fontId="4" type="noConversion"/>
  </si>
  <si>
    <t>红上金融</t>
    <phoneticPr fontId="6" type="noConversion"/>
  </si>
  <si>
    <t>浙江泰玄网络科技有限公司</t>
    <phoneticPr fontId="6" type="noConversion"/>
  </si>
  <si>
    <t>Q10153300H6L00</t>
    <phoneticPr fontId="4" type="noConversion"/>
  </si>
  <si>
    <t>泰和网</t>
    <phoneticPr fontId="6" type="noConversion"/>
  </si>
  <si>
    <t>莱芜汇金网络科技有限公司</t>
    <phoneticPr fontId="6" type="noConversion"/>
  </si>
  <si>
    <t>Q10154500H6M00</t>
    <phoneticPr fontId="4" type="noConversion"/>
  </si>
  <si>
    <t>莱芜汇金</t>
    <phoneticPr fontId="6" type="noConversion"/>
  </si>
  <si>
    <t>广西钱盆科技股份有限公司</t>
    <phoneticPr fontId="6" type="noConversion"/>
  </si>
  <si>
    <t>Q10156100H6N00</t>
    <phoneticPr fontId="4" type="noConversion"/>
  </si>
  <si>
    <t>钱盆网</t>
    <phoneticPr fontId="6" type="noConversion"/>
  </si>
  <si>
    <t>安徽福运和资产管理有限公司</t>
    <phoneticPr fontId="6" type="noConversion"/>
  </si>
  <si>
    <t>Q10153600H6O00</t>
    <phoneticPr fontId="4" type="noConversion"/>
  </si>
  <si>
    <t>福运和</t>
    <phoneticPr fontId="6" type="noConversion"/>
  </si>
  <si>
    <t>广东汇金益网络信息技术有限公司</t>
    <phoneticPr fontId="6" type="noConversion"/>
  </si>
  <si>
    <t>Q10155800H6P00</t>
    <phoneticPr fontId="4" type="noConversion"/>
  </si>
  <si>
    <t>汇金益</t>
    <phoneticPr fontId="6" type="noConversion"/>
  </si>
  <si>
    <t>沧州大米电子商务有限公司</t>
    <phoneticPr fontId="6" type="noConversion"/>
  </si>
  <si>
    <t>Q10151200H6Q00</t>
    <phoneticPr fontId="4" type="noConversion"/>
  </si>
  <si>
    <t>大米微金融</t>
    <phoneticPr fontId="6" type="noConversion"/>
  </si>
  <si>
    <t>深圳融信网金融信息服务有限公司</t>
    <phoneticPr fontId="6" type="noConversion"/>
  </si>
  <si>
    <t>Q10155800H6R00</t>
    <phoneticPr fontId="4" type="noConversion"/>
  </si>
  <si>
    <t>融信网</t>
    <phoneticPr fontId="6" type="noConversion"/>
  </si>
  <si>
    <t>深圳市智融财富电商投资有限公司</t>
    <phoneticPr fontId="6" type="noConversion"/>
  </si>
  <si>
    <t>Q10155800H6S00</t>
    <phoneticPr fontId="4" type="noConversion"/>
  </si>
  <si>
    <t>智融财富</t>
    <phoneticPr fontId="6" type="noConversion"/>
  </si>
  <si>
    <t>深圳市前海骐特互联网金融服务有限公司</t>
    <phoneticPr fontId="6" type="noConversion"/>
  </si>
  <si>
    <t>Q10156530H6T00</t>
    <phoneticPr fontId="4" type="noConversion"/>
  </si>
  <si>
    <t>金仓贷</t>
    <phoneticPr fontId="6" type="noConversion"/>
  </si>
  <si>
    <t>上海聚蓝金融信息服务有限公司</t>
    <phoneticPr fontId="6" type="noConversion"/>
  </si>
  <si>
    <t>Q10152900H6U00</t>
    <phoneticPr fontId="4" type="noConversion"/>
  </si>
  <si>
    <t>巨涟金融</t>
    <phoneticPr fontId="6" type="noConversion"/>
  </si>
  <si>
    <t>深圳市中融科互联网金融服务有限公司</t>
    <phoneticPr fontId="6" type="noConversion"/>
  </si>
  <si>
    <t>Q10155800H6V00</t>
    <phoneticPr fontId="4" type="noConversion"/>
  </si>
  <si>
    <t>中融科</t>
    <phoneticPr fontId="6" type="noConversion"/>
  </si>
  <si>
    <t>融慧财富管理有限公司</t>
    <phoneticPr fontId="6" type="noConversion"/>
  </si>
  <si>
    <t>Q10157900H6W00</t>
    <phoneticPr fontId="4" type="noConversion"/>
  </si>
  <si>
    <t>融慧财富</t>
    <phoneticPr fontId="6" type="noConversion"/>
  </si>
  <si>
    <t>天翼电子商务有限公司上海分公司</t>
    <phoneticPr fontId="6" type="noConversion"/>
  </si>
  <si>
    <t>Q10151000H6X00</t>
    <phoneticPr fontId="4" type="noConversion"/>
  </si>
  <si>
    <t>天翼电子商务</t>
    <phoneticPr fontId="6" type="noConversion"/>
  </si>
  <si>
    <t>网融众信（北京）网络信息技术有限公司</t>
    <phoneticPr fontId="6" type="noConversion"/>
  </si>
  <si>
    <t>Q10151000H6Y00</t>
    <phoneticPr fontId="4" type="noConversion"/>
  </si>
  <si>
    <t>网融众信</t>
    <phoneticPr fontId="6" type="noConversion"/>
  </si>
  <si>
    <t>合肥全球贷信息科技股份有限公司</t>
    <phoneticPr fontId="6" type="noConversion"/>
  </si>
  <si>
    <t>Q10153600H6Z00</t>
    <phoneticPr fontId="4" type="noConversion"/>
  </si>
  <si>
    <t>全球贷</t>
    <phoneticPr fontId="6" type="noConversion"/>
  </si>
  <si>
    <t>顺瑶投资（上海）有限公司</t>
    <phoneticPr fontId="6" type="noConversion"/>
  </si>
  <si>
    <t>Q10152900H7A00</t>
    <phoneticPr fontId="4" type="noConversion"/>
  </si>
  <si>
    <t>顺瑶财富</t>
    <phoneticPr fontId="6" type="noConversion"/>
  </si>
  <si>
    <t>河南金猫金融服务有限公司</t>
    <phoneticPr fontId="6" type="noConversion"/>
  </si>
  <si>
    <t>Q10154900H7B00</t>
    <phoneticPr fontId="4" type="noConversion"/>
  </si>
  <si>
    <t>金猫金融</t>
    <phoneticPr fontId="6" type="noConversion"/>
  </si>
  <si>
    <t>上海凯岸信息科技有限公司</t>
    <phoneticPr fontId="6" type="noConversion"/>
  </si>
  <si>
    <t>Q10152900H7C00</t>
    <phoneticPr fontId="4" type="noConversion"/>
  </si>
  <si>
    <t>中腾信</t>
    <phoneticPr fontId="6" type="noConversion"/>
  </si>
  <si>
    <t>深圳银点金融服务有限公司</t>
    <phoneticPr fontId="6" type="noConversion"/>
  </si>
  <si>
    <t>Q10155800H7D00</t>
    <phoneticPr fontId="4" type="noConversion"/>
  </si>
  <si>
    <t>银点金融</t>
    <phoneticPr fontId="6" type="noConversion"/>
  </si>
  <si>
    <t>上海中泉宝泰互联网金融信息服务有限公司</t>
    <phoneticPr fontId="6" type="noConversion"/>
  </si>
  <si>
    <t>Q10152900H7E00</t>
    <phoneticPr fontId="4" type="noConversion"/>
  </si>
  <si>
    <t>中宝财富</t>
    <phoneticPr fontId="6" type="noConversion"/>
  </si>
  <si>
    <t>贵州天下黔商金融服务有限公司</t>
    <phoneticPr fontId="6" type="noConversion"/>
  </si>
  <si>
    <t>Q10156500H7F00</t>
    <phoneticPr fontId="4" type="noConversion"/>
  </si>
  <si>
    <t>天下黔商</t>
    <phoneticPr fontId="6" type="noConversion"/>
  </si>
  <si>
    <t>斑马网信科技（北京）有限公司</t>
    <phoneticPr fontId="6" type="noConversion"/>
  </si>
  <si>
    <t>Q10156500H7G00</t>
    <phoneticPr fontId="4" type="noConversion"/>
  </si>
  <si>
    <t>斑马网信</t>
    <phoneticPr fontId="6" type="noConversion"/>
  </si>
  <si>
    <t>青岛三六五金融信息服务有限公司</t>
    <phoneticPr fontId="6" type="noConversion"/>
  </si>
  <si>
    <t>Q10154500H7H00</t>
    <phoneticPr fontId="4" type="noConversion"/>
  </si>
  <si>
    <t>365聚财</t>
    <phoneticPr fontId="6" type="noConversion"/>
  </si>
  <si>
    <t>顺时针</t>
    <phoneticPr fontId="4" type="noConversion"/>
  </si>
  <si>
    <t>北京全融</t>
    <phoneticPr fontId="4" type="noConversion"/>
  </si>
  <si>
    <t>543</t>
  </si>
  <si>
    <t>广州鹏誉商务服务有限公司</t>
    <phoneticPr fontId="6" type="noConversion"/>
  </si>
  <si>
    <t>Q10155800H7I00</t>
    <phoneticPr fontId="4" type="noConversion"/>
  </si>
  <si>
    <t>恒信易贷</t>
    <phoneticPr fontId="6" type="noConversion"/>
  </si>
  <si>
    <t>四川力帆善蓉信息服务有限公司</t>
    <phoneticPr fontId="6" type="noConversion"/>
  </si>
  <si>
    <t>Q10156500H7J00</t>
    <phoneticPr fontId="4" type="noConversion"/>
  </si>
  <si>
    <t>力帆善蓉</t>
    <phoneticPr fontId="6" type="noConversion"/>
  </si>
  <si>
    <t>北京易点淘网络技术有限公司</t>
    <phoneticPr fontId="6" type="noConversion"/>
  </si>
  <si>
    <t>Q10151000H7K00</t>
    <phoneticPr fontId="4" type="noConversion"/>
  </si>
  <si>
    <t>易点淘</t>
  </si>
  <si>
    <t>上海陆科金融信息服务有限公司</t>
    <phoneticPr fontId="6" type="noConversion"/>
  </si>
  <si>
    <t>Q10152900H7L00</t>
    <phoneticPr fontId="4" type="noConversion"/>
  </si>
  <si>
    <t>陆科金融</t>
    <phoneticPr fontId="6" type="noConversion"/>
  </si>
  <si>
    <t>上海羽泰信息技术有限公司</t>
    <phoneticPr fontId="6" type="noConversion"/>
  </si>
  <si>
    <t>Q10152900H7M00</t>
    <phoneticPr fontId="6" type="noConversion"/>
  </si>
  <si>
    <t>羽泰信息</t>
    <phoneticPr fontId="6" type="noConversion"/>
  </si>
  <si>
    <t>上海穆远金融信息服务有限公司</t>
    <phoneticPr fontId="4" type="noConversion"/>
  </si>
  <si>
    <t>Q10152900H7N00</t>
    <phoneticPr fontId="6" type="noConversion"/>
  </si>
  <si>
    <t>穆远金融</t>
    <phoneticPr fontId="6" type="noConversion"/>
  </si>
  <si>
    <t>上海高风互联网金融信息服务有限公司</t>
    <phoneticPr fontId="6" type="noConversion"/>
  </si>
  <si>
    <t>Q10152900H7O00</t>
    <phoneticPr fontId="4" type="noConversion"/>
  </si>
  <si>
    <t>高风金融</t>
    <phoneticPr fontId="6" type="noConversion"/>
  </si>
  <si>
    <t>上海融行信息技术有限公司</t>
    <phoneticPr fontId="6" type="noConversion"/>
  </si>
  <si>
    <t>Q10152900H7P00</t>
    <phoneticPr fontId="6" type="noConversion"/>
  </si>
  <si>
    <t>融誉100</t>
    <phoneticPr fontId="6" type="noConversion"/>
  </si>
  <si>
    <t>无锡合众汇财资产管理有限公司</t>
    <phoneticPr fontId="6" type="noConversion"/>
  </si>
  <si>
    <t>Q10153000H7Q00</t>
    <phoneticPr fontId="6" type="noConversion"/>
  </si>
  <si>
    <t>合众汇财</t>
    <phoneticPr fontId="6" type="noConversion"/>
  </si>
  <si>
    <t>东莞市永曜实业投资有限公司</t>
    <phoneticPr fontId="6" type="noConversion"/>
  </si>
  <si>
    <t>Q10155800H7R00</t>
    <phoneticPr fontId="6" type="noConversion"/>
  </si>
  <si>
    <t>永曜实业</t>
    <phoneticPr fontId="6" type="noConversion"/>
  </si>
  <si>
    <t>深圳市讯贷电子商务有限公司</t>
    <phoneticPr fontId="6" type="noConversion"/>
  </si>
  <si>
    <t>Q10155800H7S00</t>
    <phoneticPr fontId="6" type="noConversion"/>
  </si>
  <si>
    <t>讯贷网</t>
    <phoneticPr fontId="6" type="noConversion"/>
  </si>
  <si>
    <t>汇兴融资租赁有限公司</t>
    <phoneticPr fontId="4" type="noConversion"/>
  </si>
  <si>
    <t>Q10153900H7T00</t>
    <phoneticPr fontId="4" type="noConversion"/>
  </si>
  <si>
    <t>汇兴租赁</t>
    <phoneticPr fontId="6" type="noConversion"/>
  </si>
  <si>
    <t>上海翰鑫信息科技有限公司</t>
    <phoneticPr fontId="4" type="noConversion"/>
  </si>
  <si>
    <t>Q10152900H7U00</t>
    <phoneticPr fontId="4" type="noConversion"/>
  </si>
  <si>
    <t>百付天下</t>
    <phoneticPr fontId="4" type="noConversion"/>
  </si>
  <si>
    <t>成都众可电子商务股份有限公司</t>
    <phoneticPr fontId="6" type="noConversion"/>
  </si>
  <si>
    <t>Q10156500H7V00</t>
    <phoneticPr fontId="6" type="noConversion"/>
  </si>
  <si>
    <t>众可贷</t>
    <phoneticPr fontId="6" type="noConversion"/>
  </si>
  <si>
    <t>深圳市前海皇家创新投资管理有限公司</t>
    <phoneticPr fontId="6" type="noConversion"/>
  </si>
  <si>
    <t>Q10155800H7W00</t>
    <phoneticPr fontId="4" type="noConversion"/>
  </si>
  <si>
    <t>前海皇家</t>
    <phoneticPr fontId="6" type="noConversion"/>
  </si>
  <si>
    <t>合元互联网金融信息服务（上海）有限公司</t>
    <phoneticPr fontId="4" type="noConversion"/>
  </si>
  <si>
    <t>Q10152900H7X00</t>
    <phoneticPr fontId="4" type="noConversion"/>
  </si>
  <si>
    <t>快捷贷</t>
    <phoneticPr fontId="6" type="noConversion"/>
  </si>
  <si>
    <t>河北振雄投资有限公司</t>
    <phoneticPr fontId="6" type="noConversion"/>
  </si>
  <si>
    <t>Q10151200H7Y00</t>
    <phoneticPr fontId="4" type="noConversion"/>
  </si>
  <si>
    <t>一诚一贷</t>
    <phoneticPr fontId="6" type="noConversion"/>
  </si>
  <si>
    <t>北京银邦客企业管理咨询有限公司</t>
    <phoneticPr fontId="6" type="noConversion"/>
  </si>
  <si>
    <t>Q10151000H7Z00</t>
    <phoneticPr fontId="4" type="noConversion"/>
  </si>
  <si>
    <t>银巴克</t>
    <phoneticPr fontId="6" type="noConversion"/>
  </si>
  <si>
    <t>肇庆华融创富投资咨询有限公司</t>
    <phoneticPr fontId="6" type="noConversion"/>
  </si>
  <si>
    <t>Q10155800H8A00</t>
    <phoneticPr fontId="4" type="noConversion"/>
  </si>
  <si>
    <t>华融创富</t>
    <phoneticPr fontId="6" type="noConversion"/>
  </si>
  <si>
    <t>武汉长投在线电子商务有限公司</t>
    <phoneticPr fontId="6" type="noConversion"/>
  </si>
  <si>
    <t>Q10155200H8B00</t>
    <phoneticPr fontId="4" type="noConversion"/>
  </si>
  <si>
    <t>长投在线</t>
    <phoneticPr fontId="4" type="noConversion"/>
  </si>
  <si>
    <t>惠州市东门实业有限公司</t>
    <phoneticPr fontId="4" type="noConversion"/>
  </si>
  <si>
    <t>Q10155800H8C00</t>
    <phoneticPr fontId="4" type="noConversion"/>
  </si>
  <si>
    <t>车易贷</t>
    <phoneticPr fontId="4" type="noConversion"/>
  </si>
  <si>
    <t>淄博鑫阳投资咨询有限公司</t>
    <phoneticPr fontId="6" type="noConversion"/>
  </si>
  <si>
    <t>Q10154500H8D00</t>
    <phoneticPr fontId="4" type="noConversion"/>
  </si>
  <si>
    <t xml:space="preserve">鑫阳投资
</t>
    <phoneticPr fontId="6" type="noConversion"/>
  </si>
  <si>
    <t>北京中证惠民投资管理有限公司</t>
    <phoneticPr fontId="6" type="noConversion"/>
  </si>
  <si>
    <t>Q10151000H8E00</t>
    <phoneticPr fontId="4" type="noConversion"/>
  </si>
  <si>
    <t>铭辉投资管理有限公司</t>
    <phoneticPr fontId="6" type="noConversion"/>
  </si>
  <si>
    <t>Q10154500H8F00</t>
    <phoneticPr fontId="4" type="noConversion"/>
  </si>
  <si>
    <t>铭辉投资</t>
    <phoneticPr fontId="6" type="noConversion"/>
  </si>
  <si>
    <t>安徽丰诚投资管理有限公司</t>
    <phoneticPr fontId="6" type="noConversion"/>
  </si>
  <si>
    <t>Q10153600H8G00</t>
    <phoneticPr fontId="4" type="noConversion"/>
  </si>
  <si>
    <t>随心金融</t>
    <phoneticPr fontId="6" type="noConversion"/>
  </si>
  <si>
    <t>河北龙腾投资有限公司</t>
    <phoneticPr fontId="6" type="noConversion"/>
  </si>
  <si>
    <t>Q10151200H8H00</t>
    <phoneticPr fontId="4" type="noConversion"/>
  </si>
  <si>
    <t>芝麻开门</t>
    <phoneticPr fontId="6" type="noConversion"/>
  </si>
  <si>
    <t>深圳市安合达科技有限公司</t>
    <phoneticPr fontId="6" type="noConversion"/>
  </si>
  <si>
    <t>Q10155800H8I00</t>
    <phoneticPr fontId="6" type="noConversion"/>
  </si>
  <si>
    <t>安合网</t>
    <phoneticPr fontId="6" type="noConversion"/>
  </si>
  <si>
    <t>广东秦越实业有限公司</t>
    <phoneticPr fontId="6" type="noConversion"/>
  </si>
  <si>
    <t>Q10155800H8J00</t>
    <phoneticPr fontId="4" type="noConversion"/>
  </si>
  <si>
    <t>同时代</t>
    <phoneticPr fontId="6" type="noConversion"/>
  </si>
  <si>
    <t>北京小马金融信息服务有限公司</t>
    <phoneticPr fontId="6" type="noConversion"/>
  </si>
  <si>
    <t>Q10151000H8K00</t>
    <phoneticPr fontId="4" type="noConversion"/>
  </si>
  <si>
    <t>小马金融</t>
    <phoneticPr fontId="6" type="noConversion"/>
  </si>
  <si>
    <t>上海钱莱了金融信息服务有限公司</t>
    <phoneticPr fontId="6" type="noConversion"/>
  </si>
  <si>
    <t>Q10152900H8L00</t>
    <phoneticPr fontId="4" type="noConversion"/>
  </si>
  <si>
    <t>钱莱了</t>
    <phoneticPr fontId="6" type="noConversion"/>
  </si>
  <si>
    <t>山西金雀金融外包服务有限公司</t>
    <phoneticPr fontId="6" type="noConversion"/>
  </si>
  <si>
    <t>Q10151600H8M00</t>
    <phoneticPr fontId="6" type="noConversion"/>
  </si>
  <si>
    <t>金雀网银</t>
    <phoneticPr fontId="6" type="noConversion"/>
  </si>
  <si>
    <t>深圳中业兴融互联网金融服务有限公司</t>
    <phoneticPr fontId="6" type="noConversion"/>
  </si>
  <si>
    <t>Q10157300H8N00</t>
    <phoneticPr fontId="4" type="noConversion"/>
  </si>
  <si>
    <t>中业兴融</t>
    <phoneticPr fontId="6" type="noConversion"/>
  </si>
  <si>
    <t>Q10157900H8O00</t>
    <phoneticPr fontId="6" type="noConversion"/>
  </si>
  <si>
    <t>鑫融道</t>
    <phoneticPr fontId="6" type="noConversion"/>
  </si>
  <si>
    <t>深圳新鸿兴金融服务有限责任公司</t>
    <phoneticPr fontId="6" type="noConversion"/>
  </si>
  <si>
    <t>Q10156500H8P00</t>
    <phoneticPr fontId="4" type="noConversion"/>
  </si>
  <si>
    <t>e兴金融</t>
    <phoneticPr fontId="6" type="noConversion"/>
  </si>
  <si>
    <t>云南融立方电子商务有限公司</t>
    <phoneticPr fontId="6" type="noConversion"/>
  </si>
  <si>
    <t>Q10157300H8Q00</t>
    <phoneticPr fontId="6" type="noConversion"/>
  </si>
  <si>
    <t>融立方</t>
    <phoneticPr fontId="6" type="noConversion"/>
  </si>
  <si>
    <t>贷贷通(大连)网络科技有限公司</t>
    <phoneticPr fontId="6" type="noConversion"/>
  </si>
  <si>
    <t>Q10152200H8R00</t>
    <phoneticPr fontId="6" type="noConversion"/>
  </si>
  <si>
    <t>贷贷通</t>
    <phoneticPr fontId="6" type="noConversion"/>
  </si>
  <si>
    <t>北京中天嘉华信息技术有限公司</t>
    <phoneticPr fontId="6" type="noConversion"/>
  </si>
  <si>
    <t>Q10151000H8S00</t>
    <phoneticPr fontId="6" type="noConversion"/>
  </si>
  <si>
    <t>中天嘉华</t>
    <phoneticPr fontId="6" type="noConversion"/>
  </si>
  <si>
    <t>北京融乐信息科技有限公司</t>
    <phoneticPr fontId="6" type="noConversion"/>
  </si>
  <si>
    <t>Q10151000H8T00</t>
    <phoneticPr fontId="4" type="noConversion"/>
  </si>
  <si>
    <t>安全投</t>
    <phoneticPr fontId="6" type="noConversion"/>
  </si>
  <si>
    <t>大昌行融资租赁（上海）有限公司</t>
    <phoneticPr fontId="6" type="noConversion"/>
  </si>
  <si>
    <t>Q10152900H8U00</t>
    <phoneticPr fontId="4" type="noConversion"/>
  </si>
  <si>
    <t>大昌行</t>
    <phoneticPr fontId="6" type="noConversion"/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</si>
  <si>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</si>
  <si>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</si>
  <si>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</si>
  <si>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</si>
  <si>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</si>
  <si>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</si>
  <si>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</si>
  <si>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</si>
  <si>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</si>
  <si>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</si>
  <si>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</si>
  <si>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</si>
  <si>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</si>
  <si>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</si>
  <si>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</si>
  <si>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</si>
  <si>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</si>
  <si>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</si>
  <si>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</si>
  <si>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</si>
  <si>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</si>
  <si>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</si>
  <si>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</si>
  <si>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</si>
  <si>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</si>
  <si>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</si>
  <si>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</si>
  <si>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</si>
  <si>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</si>
  <si>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</si>
  <si>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</si>
  <si>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</si>
  <si>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</si>
  <si>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</si>
  <si>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</si>
  <si>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</si>
  <si>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</si>
  <si>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</si>
  <si>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北京万盛行投资管理有限公司</t>
    <phoneticPr fontId="4" type="noConversion"/>
  </si>
  <si>
    <t>Q10151000BG900</t>
    <phoneticPr fontId="4" type="noConversion"/>
  </si>
  <si>
    <t>华富恒通咨询服务（北京）有限责任公司</t>
    <phoneticPr fontId="4" type="noConversion"/>
  </si>
  <si>
    <t>华富恒通咨询服务（北京）有限责任公司北京东城分公司</t>
    <phoneticPr fontId="4" type="noConversion"/>
  </si>
  <si>
    <t>上海泓茂金融信息服务有限公司</t>
    <phoneticPr fontId="6" type="noConversion"/>
  </si>
  <si>
    <t>Q10152900H8V00</t>
    <phoneticPr fontId="6" type="noConversion"/>
  </si>
  <si>
    <t>泓茂金融</t>
    <phoneticPr fontId="6" type="noConversion"/>
  </si>
  <si>
    <t>上海磁信金融信息服务有限公司</t>
    <phoneticPr fontId="6" type="noConversion"/>
  </si>
  <si>
    <t>Q10152900H8W00</t>
    <phoneticPr fontId="6" type="noConversion"/>
  </si>
  <si>
    <t>磁信金融</t>
    <phoneticPr fontId="6" type="noConversion"/>
  </si>
  <si>
    <t>招联消费金融有限公司</t>
    <phoneticPr fontId="6" type="noConversion"/>
  </si>
  <si>
    <t>Q10155800H8X00</t>
    <phoneticPr fontId="6" type="noConversion"/>
  </si>
  <si>
    <t>招联消费</t>
    <phoneticPr fontId="6" type="noConversion"/>
  </si>
  <si>
    <t>上海郁帛互联网金融信息服务有限公司</t>
    <phoneticPr fontId="6" type="noConversion"/>
  </si>
  <si>
    <t>Q10152900H8Y00</t>
    <phoneticPr fontId="6" type="noConversion"/>
  </si>
  <si>
    <t>喜迎财</t>
    <phoneticPr fontId="6" type="noConversion"/>
  </si>
  <si>
    <t>北京助赢普惠资产管理有限公司</t>
    <phoneticPr fontId="6" type="noConversion"/>
  </si>
  <si>
    <t>Q10151000H8Z00</t>
    <phoneticPr fontId="6" type="noConversion"/>
  </si>
  <si>
    <t>助赢普惠</t>
    <phoneticPr fontId="6" type="noConversion"/>
  </si>
  <si>
    <t>上海盛宋金融信息服务股份有限公司</t>
    <phoneticPr fontId="6" type="noConversion"/>
  </si>
  <si>
    <t>Q10152900H9A00</t>
    <phoneticPr fontId="6" type="noConversion"/>
  </si>
  <si>
    <t>大国贷</t>
    <phoneticPr fontId="6" type="noConversion"/>
  </si>
  <si>
    <t>上海牛娃互联网金融信息服务有限公司</t>
    <phoneticPr fontId="6" type="noConversion"/>
  </si>
  <si>
    <t>Q10152900H9B00</t>
    <phoneticPr fontId="6" type="noConversion"/>
  </si>
  <si>
    <t>牛娃网</t>
    <phoneticPr fontId="6" type="noConversion"/>
  </si>
  <si>
    <t>什马网络科技（上海）有限公司</t>
    <phoneticPr fontId="6" type="noConversion"/>
  </si>
  <si>
    <t>Q10152900H9C00</t>
    <phoneticPr fontId="6" type="noConversion"/>
  </si>
  <si>
    <t>什马网络</t>
    <phoneticPr fontId="6" type="noConversion"/>
  </si>
  <si>
    <t>青岛儒梦儒源资产管理有限公司</t>
    <phoneticPr fontId="6" type="noConversion"/>
  </si>
  <si>
    <t>Q10154500H9D00</t>
    <phoneticPr fontId="4" type="noConversion"/>
  </si>
  <si>
    <t>儒源财富</t>
    <phoneticPr fontId="6" type="noConversion"/>
  </si>
  <si>
    <t>深圳前海惠德金融信息服务有限公司</t>
    <phoneticPr fontId="6" type="noConversion"/>
  </si>
  <si>
    <t>Q10155800H9E00</t>
    <phoneticPr fontId="6" type="noConversion"/>
  </si>
  <si>
    <t>惠德金融</t>
    <phoneticPr fontId="6" type="noConversion"/>
  </si>
  <si>
    <t>浙江小口袋投资管理有限公司</t>
    <phoneticPr fontId="6" type="noConversion"/>
  </si>
  <si>
    <t>Q10153300H9F00</t>
    <phoneticPr fontId="6" type="noConversion"/>
  </si>
  <si>
    <t>小口袋</t>
    <phoneticPr fontId="6" type="noConversion"/>
  </si>
  <si>
    <t>人人行科技有限公司</t>
    <phoneticPr fontId="6" type="noConversion"/>
  </si>
  <si>
    <t>Q10151000H9G00</t>
    <phoneticPr fontId="6" type="noConversion"/>
  </si>
  <si>
    <t>人人行</t>
    <phoneticPr fontId="6" type="noConversion"/>
  </si>
  <si>
    <t>西宁民间投融资服务中心有限公司</t>
    <phoneticPr fontId="6" type="noConversion"/>
  </si>
  <si>
    <t>Q10158500H9H00</t>
    <phoneticPr fontId="6" type="noConversion"/>
  </si>
  <si>
    <t>贷来富</t>
    <phoneticPr fontId="6" type="noConversion"/>
  </si>
  <si>
    <t>江苏信桥金融信息服务有限公司</t>
    <phoneticPr fontId="6" type="noConversion"/>
  </si>
  <si>
    <t>Q10153000H9I00</t>
    <phoneticPr fontId="6" type="noConversion"/>
  </si>
  <si>
    <t>信桥金融</t>
    <phoneticPr fontId="6" type="noConversion"/>
  </si>
  <si>
    <t>湖南久融财富投资管理有限公司</t>
    <phoneticPr fontId="6" type="noConversion"/>
  </si>
  <si>
    <t>Q10155500H9J00</t>
    <phoneticPr fontId="6" type="noConversion"/>
  </si>
  <si>
    <t>久融金融</t>
    <phoneticPr fontId="6" type="noConversion"/>
  </si>
  <si>
    <t>嘉兴添米信息技术有限公司</t>
    <phoneticPr fontId="6" type="noConversion"/>
  </si>
  <si>
    <t>Q10152900H9K00</t>
    <phoneticPr fontId="6" type="noConversion"/>
  </si>
  <si>
    <t>添米</t>
    <phoneticPr fontId="6" type="noConversion"/>
  </si>
  <si>
    <t>耀盛汇融投资管理（北京）有限公司</t>
    <phoneticPr fontId="6" type="noConversion"/>
  </si>
  <si>
    <t>Q10151000H9L00</t>
    <phoneticPr fontId="6" type="noConversion"/>
  </si>
  <si>
    <t>九斗鱼</t>
    <phoneticPr fontId="6" type="noConversion"/>
  </si>
  <si>
    <t>成都借点儿信息技术有限公司</t>
    <phoneticPr fontId="6" type="noConversion"/>
  </si>
  <si>
    <t>Q10156500H9M00</t>
    <phoneticPr fontId="6" type="noConversion"/>
  </si>
  <si>
    <t>借点儿</t>
    <phoneticPr fontId="6" type="noConversion"/>
  </si>
  <si>
    <t>吉林省帮我贷信息技术有限公司</t>
    <phoneticPr fontId="6" type="noConversion"/>
  </si>
  <si>
    <t>Q10152400H9N00</t>
    <phoneticPr fontId="4" type="noConversion"/>
  </si>
  <si>
    <t>帮我贷</t>
    <phoneticPr fontId="6" type="noConversion"/>
  </si>
  <si>
    <t>安徽天天投金融信息服务有限公司</t>
    <phoneticPr fontId="6" type="noConversion"/>
  </si>
  <si>
    <t>Q10153600H9O00</t>
    <phoneticPr fontId="4" type="noConversion"/>
  </si>
  <si>
    <t>天天投</t>
    <phoneticPr fontId="6" type="noConversion"/>
  </si>
  <si>
    <t>河南汇盛金融服务外包有限公司</t>
    <phoneticPr fontId="6" type="noConversion"/>
  </si>
  <si>
    <t>Q10154900H9P00</t>
    <phoneticPr fontId="6" type="noConversion"/>
  </si>
  <si>
    <t>熟人易贷</t>
    <phoneticPr fontId="6" type="noConversion"/>
  </si>
  <si>
    <t>河北恒汇投资管理有限责任公司</t>
    <phoneticPr fontId="6" type="noConversion"/>
  </si>
  <si>
    <t>Q10151200H9Q00</t>
    <phoneticPr fontId="6" type="noConversion"/>
  </si>
  <si>
    <t>恒汇财富</t>
    <phoneticPr fontId="6" type="noConversion"/>
  </si>
  <si>
    <t>福建云朗网络科技有限公司</t>
    <phoneticPr fontId="6" type="noConversion"/>
  </si>
  <si>
    <t>Q10153900H9R00</t>
    <phoneticPr fontId="6" type="noConversion"/>
  </si>
  <si>
    <t>海星宝理财</t>
    <phoneticPr fontId="6" type="noConversion"/>
  </si>
  <si>
    <t>河南涌乾投资有限公司</t>
    <phoneticPr fontId="6" type="noConversion"/>
  </si>
  <si>
    <t>Q10154900H9S00</t>
    <phoneticPr fontId="6" type="noConversion"/>
  </si>
  <si>
    <t>金色罗盘</t>
    <phoneticPr fontId="6" type="noConversion"/>
  </si>
  <si>
    <t>北京东方祥瑞资产管理有限公司</t>
    <phoneticPr fontId="6" type="noConversion"/>
  </si>
  <si>
    <t>Q10154500H9T00</t>
    <phoneticPr fontId="6" type="noConversion"/>
  </si>
  <si>
    <t>东方祥瑞</t>
    <phoneticPr fontId="6" type="noConversion"/>
  </si>
  <si>
    <t>上海省惠金融信息服务有限公司</t>
    <phoneticPr fontId="6" type="noConversion"/>
  </si>
  <si>
    <t>Q10154900H9U00</t>
    <phoneticPr fontId="6" type="noConversion"/>
  </si>
  <si>
    <t>创易金融</t>
    <phoneticPr fontId="6" type="noConversion"/>
  </si>
  <si>
    <t>黑龙江省恒益投资管理有限公司</t>
    <phoneticPr fontId="6" type="noConversion"/>
  </si>
  <si>
    <t>Q10152600H9V00</t>
    <phoneticPr fontId="4" type="noConversion"/>
  </si>
  <si>
    <t>恒益投资</t>
    <phoneticPr fontId="6" type="noConversion"/>
  </si>
  <si>
    <t>联动优势科技有限公司</t>
    <phoneticPr fontId="6" type="noConversion"/>
  </si>
  <si>
    <t>Q10151000H9W00</t>
    <phoneticPr fontId="6" type="noConversion"/>
  </si>
  <si>
    <t>聚火投资</t>
    <phoneticPr fontId="6" type="noConversion"/>
  </si>
  <si>
    <t>上海云乾金融信息服务有限公司</t>
    <phoneticPr fontId="6" type="noConversion"/>
  </si>
  <si>
    <t>Q10152900H9X00</t>
    <phoneticPr fontId="6" type="noConversion"/>
  </si>
  <si>
    <t>云乾金融</t>
    <phoneticPr fontId="6" type="noConversion"/>
  </si>
  <si>
    <t>中融金（北京）科技有限公司</t>
    <phoneticPr fontId="6" type="noConversion"/>
  </si>
  <si>
    <t>Q10151000H9Y00</t>
    <phoneticPr fontId="6" type="noConversion"/>
  </si>
  <si>
    <t>好贷宝</t>
    <phoneticPr fontId="6" type="noConversion"/>
  </si>
  <si>
    <t>深圳达人贷互联网金融服务企业（有限合伙）</t>
    <phoneticPr fontId="6" type="noConversion"/>
  </si>
  <si>
    <t>Q10155800H9Z00</t>
    <phoneticPr fontId="4" type="noConversion"/>
  </si>
  <si>
    <t>达人贷</t>
    <phoneticPr fontId="6" type="noConversion"/>
  </si>
  <si>
    <t>合道融通信息服务（北京）有限公司</t>
    <phoneticPr fontId="6" type="noConversion"/>
  </si>
  <si>
    <t>Q10151000HAA00</t>
    <phoneticPr fontId="4" type="noConversion"/>
  </si>
  <si>
    <t>合道融通</t>
    <phoneticPr fontId="6" type="noConversion"/>
  </si>
  <si>
    <t>毅荣财富商务顾问（北京）有限公司</t>
    <phoneticPr fontId="6" type="noConversion"/>
  </si>
  <si>
    <t>Q10154900HAB00</t>
    <phoneticPr fontId="4" type="noConversion"/>
  </si>
  <si>
    <t>蜜蜂资本</t>
    <phoneticPr fontId="6" type="noConversion"/>
  </si>
  <si>
    <t>深圳金恪互联网金融服务集团有限公司</t>
    <phoneticPr fontId="6" type="noConversion"/>
  </si>
  <si>
    <t>Q10152900HAC00</t>
    <phoneticPr fontId="4" type="noConversion"/>
  </si>
  <si>
    <t>恪金所</t>
    <phoneticPr fontId="6" type="noConversion"/>
  </si>
  <si>
    <t>深圳市益民宝金融信息服务有限公司</t>
    <phoneticPr fontId="6" type="noConversion"/>
  </si>
  <si>
    <t>Q10155800HAD00</t>
    <phoneticPr fontId="4" type="noConversion"/>
  </si>
  <si>
    <t>益民宝</t>
    <phoneticPr fontId="6" type="noConversion"/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</si>
  <si>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</si>
  <si>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</si>
  <si>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</si>
  <si>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</si>
  <si>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</si>
  <si>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</si>
  <si>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</si>
  <si>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</si>
  <si>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</si>
  <si>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</si>
  <si>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</si>
  <si>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</si>
  <si>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</si>
  <si>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</si>
  <si>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</si>
  <si>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</si>
  <si>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</si>
  <si>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</si>
  <si>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</si>
  <si>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</si>
  <si>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</si>
  <si>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</si>
  <si>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</si>
  <si>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</si>
  <si>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</si>
  <si>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</si>
  <si>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</si>
  <si>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</si>
  <si>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</si>
  <si>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</si>
  <si>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</si>
  <si>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</si>
  <si>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</si>
  <si>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</si>
  <si>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</si>
  <si>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372</t>
  </si>
  <si>
    <t>376</t>
  </si>
  <si>
    <t>405</t>
  </si>
  <si>
    <t>431</t>
  </si>
  <si>
    <t>484</t>
  </si>
  <si>
    <t>617</t>
  </si>
  <si>
    <t>618</t>
  </si>
  <si>
    <t>619</t>
  </si>
  <si>
    <t>深圳市前海精锐合汇金融服务有限公司</t>
    <phoneticPr fontId="6" type="noConversion"/>
  </si>
  <si>
    <t>Q10155800HAE00</t>
    <phoneticPr fontId="6" type="noConversion"/>
  </si>
  <si>
    <t>精融汇</t>
    <phoneticPr fontId="6" type="noConversion"/>
  </si>
  <si>
    <t>北京互金投资管理有限公司</t>
    <phoneticPr fontId="6" type="noConversion"/>
  </si>
  <si>
    <t>Q10151200HAF00</t>
    <phoneticPr fontId="6" type="noConversion"/>
  </si>
  <si>
    <t>锅盖儿</t>
    <phoneticPr fontId="6" type="noConversion"/>
  </si>
  <si>
    <t>深圳前海网投互联网金融服务有限公司</t>
    <phoneticPr fontId="6" type="noConversion"/>
  </si>
  <si>
    <t>Q10155800HAG00</t>
    <phoneticPr fontId="6" type="noConversion"/>
  </si>
  <si>
    <t>网投网</t>
    <phoneticPr fontId="6" type="noConversion"/>
  </si>
  <si>
    <t>通辽市台风投资管理有限公司</t>
    <phoneticPr fontId="6" type="noConversion"/>
  </si>
  <si>
    <t>Q10151900HAH00</t>
    <phoneticPr fontId="6" type="noConversion"/>
  </si>
  <si>
    <t>台风金融</t>
    <phoneticPr fontId="6" type="noConversion"/>
  </si>
  <si>
    <t>徙木金融信息服务（上海）有限公司</t>
    <phoneticPr fontId="6" type="noConversion"/>
  </si>
  <si>
    <t>Q10152900HAI00</t>
    <phoneticPr fontId="4" type="noConversion"/>
  </si>
  <si>
    <t>徙木金融</t>
    <phoneticPr fontId="6" type="noConversion"/>
  </si>
  <si>
    <t>福建车房网信息科技有限公司</t>
    <phoneticPr fontId="6" type="noConversion"/>
  </si>
  <si>
    <t>Q10153900HAJ00</t>
    <phoneticPr fontId="4" type="noConversion"/>
  </si>
  <si>
    <t>车房网</t>
    <phoneticPr fontId="6" type="noConversion"/>
  </si>
  <si>
    <t>湖北富创财富管理有限公司</t>
    <phoneticPr fontId="6" type="noConversion"/>
  </si>
  <si>
    <t>Q10155200HAK00</t>
    <phoneticPr fontId="4" type="noConversion"/>
  </si>
  <si>
    <t>富创财富</t>
    <phoneticPr fontId="6" type="noConversion"/>
  </si>
  <si>
    <t>上海翼勋互联网金融信息服务有限公司</t>
    <phoneticPr fontId="6" type="noConversion"/>
  </si>
  <si>
    <t>Q10152900HAL00</t>
    <phoneticPr fontId="4" type="noConversion"/>
  </si>
  <si>
    <t>宣城市乐升投资理财有限责任公司</t>
    <phoneticPr fontId="6" type="noConversion"/>
  </si>
  <si>
    <t>Q10153600HAM00</t>
    <phoneticPr fontId="4" type="noConversion"/>
  </si>
  <si>
    <t>乐升易贷</t>
    <phoneticPr fontId="6" type="noConversion"/>
  </si>
  <si>
    <t>上海特云金融信息服务有限公司</t>
    <phoneticPr fontId="6" type="noConversion"/>
  </si>
  <si>
    <t>Q10152900HAN00</t>
    <phoneticPr fontId="4" type="noConversion"/>
  </si>
  <si>
    <t>投融贷</t>
    <phoneticPr fontId="6" type="noConversion"/>
  </si>
  <si>
    <t>上海尊木金融信息服务有限公司</t>
    <phoneticPr fontId="6" type="noConversion"/>
  </si>
  <si>
    <t>Q10152900HAO00</t>
    <phoneticPr fontId="6" type="noConversion"/>
  </si>
  <si>
    <t>木投人</t>
    <phoneticPr fontId="6" type="noConversion"/>
  </si>
  <si>
    <t>上海连汇金融信息服务有限公司</t>
    <phoneticPr fontId="6" type="noConversion"/>
  </si>
  <si>
    <t>Q10152900HAP00</t>
    <phoneticPr fontId="6" type="noConversion"/>
  </si>
  <si>
    <t>连汇金融</t>
    <phoneticPr fontId="6" type="noConversion"/>
  </si>
  <si>
    <t>四川宜信通商务咨询有限公司</t>
    <phoneticPr fontId="6" type="noConversion"/>
  </si>
  <si>
    <t>Q10156500HAR00</t>
    <phoneticPr fontId="6" type="noConversion"/>
  </si>
  <si>
    <t>宜信通</t>
    <phoneticPr fontId="6" type="noConversion"/>
  </si>
  <si>
    <t>融友普惠（北京）信息咨询有限公司</t>
    <phoneticPr fontId="6" type="noConversion"/>
  </si>
  <si>
    <t>Q10151000HAS00</t>
    <phoneticPr fontId="6" type="noConversion"/>
  </si>
  <si>
    <t>融友普惠</t>
    <phoneticPr fontId="6" type="noConversion"/>
  </si>
  <si>
    <t>北京锦鲤科技有限公司</t>
    <phoneticPr fontId="6" type="noConversion"/>
  </si>
  <si>
    <t>Q10151000HAT00</t>
    <phoneticPr fontId="6" type="noConversion"/>
  </si>
  <si>
    <t>龙门贷</t>
    <phoneticPr fontId="6" type="noConversion"/>
  </si>
  <si>
    <t>深圳圣丰财润互联网金融服务有限公司</t>
    <phoneticPr fontId="6" type="noConversion"/>
  </si>
  <si>
    <t>Q10157300HAU00</t>
    <phoneticPr fontId="4" type="noConversion"/>
  </si>
  <si>
    <t>统一理财</t>
    <phoneticPr fontId="6" type="noConversion"/>
  </si>
  <si>
    <t>厦门弘信宝金融技术服务有限公司</t>
    <phoneticPr fontId="6" type="noConversion"/>
  </si>
  <si>
    <t>Q10153900HAV00</t>
    <phoneticPr fontId="4" type="noConversion"/>
  </si>
  <si>
    <t>弘信宝</t>
    <phoneticPr fontId="6" type="noConversion"/>
  </si>
  <si>
    <t>新疆冰川时代互联网金融信息服务有限公司</t>
    <phoneticPr fontId="6" type="noConversion"/>
  </si>
  <si>
    <t>Q10158800HAW00</t>
    <phoneticPr fontId="4" type="noConversion"/>
  </si>
  <si>
    <t>冰川财富</t>
    <phoneticPr fontId="6" type="noConversion"/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</si>
  <si>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</si>
  <si>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</si>
  <si>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</si>
  <si>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</si>
  <si>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</si>
  <si>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</si>
  <si>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</si>
  <si>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</si>
  <si>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</si>
  <si>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</si>
  <si>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</si>
  <si>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</si>
  <si>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苏银投资控股集团有限公司</t>
    <phoneticPr fontId="4" type="noConversion"/>
  </si>
  <si>
    <t>安徽毛毛雨金融信息服务有限公司</t>
    <phoneticPr fontId="6" type="noConversion"/>
  </si>
  <si>
    <t>上海誉用金融信息服务有限公司</t>
    <phoneticPr fontId="6" type="noConversion"/>
  </si>
  <si>
    <t>上海雪橙资产管理有限公司</t>
    <phoneticPr fontId="6" type="noConversion"/>
  </si>
  <si>
    <t>江西真鑫贷金融服务有限公司</t>
    <phoneticPr fontId="6" type="noConversion"/>
  </si>
  <si>
    <t>北京掌众科技有限公司</t>
    <phoneticPr fontId="6" type="noConversion"/>
  </si>
  <si>
    <t>北京冠城瑞富信息技术有限公司</t>
    <phoneticPr fontId="6" type="noConversion"/>
  </si>
  <si>
    <t>上海猎融金融信息服务有限公司</t>
    <phoneticPr fontId="6" type="noConversion"/>
  </si>
  <si>
    <t>毛毛雨</t>
    <phoneticPr fontId="6" type="noConversion"/>
  </si>
  <si>
    <t>宅到底</t>
    <phoneticPr fontId="6" type="noConversion"/>
  </si>
  <si>
    <t>雪橙金服</t>
    <phoneticPr fontId="6" type="noConversion"/>
  </si>
  <si>
    <t>真鑫贷</t>
    <phoneticPr fontId="6" type="noConversion"/>
  </si>
  <si>
    <t xml:space="preserve">闪电借款 </t>
    <phoneticPr fontId="6" type="noConversion"/>
  </si>
  <si>
    <t>京金所</t>
    <phoneticPr fontId="6" type="noConversion"/>
  </si>
  <si>
    <t>聚贾贷</t>
    <phoneticPr fontId="6" type="noConversion"/>
  </si>
  <si>
    <t>Q10153600HAX00</t>
    <phoneticPr fontId="6" type="noConversion"/>
  </si>
  <si>
    <t>Q10152900HAY00</t>
    <phoneticPr fontId="4" type="noConversion"/>
  </si>
  <si>
    <t>Q10152900HAZ00</t>
    <phoneticPr fontId="4" type="noConversion"/>
  </si>
  <si>
    <t>Q10154200HBA00</t>
    <phoneticPr fontId="6" type="noConversion"/>
  </si>
  <si>
    <t>Q10151000HBB00</t>
    <phoneticPr fontId="4" type="noConversion"/>
  </si>
  <si>
    <t>Q10151000HBC00</t>
    <phoneticPr fontId="4" type="noConversion"/>
  </si>
  <si>
    <t>Q10152900HBD00</t>
    <phoneticPr fontId="4" type="noConversion"/>
  </si>
  <si>
    <t>搜易贷（北京）金融信息服务有限公司</t>
    <phoneticPr fontId="6" type="noConversion"/>
  </si>
  <si>
    <t>Q10151000HAQ00</t>
    <phoneticPr fontId="4" type="noConversion"/>
  </si>
  <si>
    <t>海盛聚力河北网络科技有限公司</t>
    <phoneticPr fontId="6" type="noConversion"/>
  </si>
  <si>
    <t>Q10151200HBE00</t>
    <phoneticPr fontId="4" type="noConversion"/>
  </si>
  <si>
    <t>山东宜联贷金融信息服务有限公司</t>
    <phoneticPr fontId="6" type="noConversion"/>
  </si>
  <si>
    <t>Q10154500HBF00</t>
    <phoneticPr fontId="4" type="noConversion"/>
  </si>
  <si>
    <t>南阳市中企助信企业管理咨询有限公司</t>
    <phoneticPr fontId="6" type="noConversion"/>
  </si>
  <si>
    <t>Q10154900HBG00</t>
    <phoneticPr fontId="4" type="noConversion"/>
  </si>
  <si>
    <t>北京丰巢信用管理有限公司</t>
    <phoneticPr fontId="6" type="noConversion"/>
  </si>
  <si>
    <t>Q10151000HBH00</t>
    <phoneticPr fontId="4" type="noConversion"/>
  </si>
  <si>
    <t>江苏安家贷金融信息服务有限公司</t>
    <phoneticPr fontId="6" type="noConversion"/>
  </si>
  <si>
    <t>Q10153000HBI00</t>
    <phoneticPr fontId="4" type="noConversion"/>
  </si>
  <si>
    <t>上海隆培资产管理有限公司</t>
    <phoneticPr fontId="6" type="noConversion"/>
  </si>
  <si>
    <t>Q10152900HBJ00</t>
    <phoneticPr fontId="4" type="noConversion"/>
  </si>
  <si>
    <t>安徽投啥金融信息服务有限公司</t>
    <phoneticPr fontId="6" type="noConversion"/>
  </si>
  <si>
    <t>Q10153600HBK00</t>
    <phoneticPr fontId="4" type="noConversion"/>
  </si>
  <si>
    <t>福建德富金融信息服务有限公司</t>
    <phoneticPr fontId="6" type="noConversion"/>
  </si>
  <si>
    <t>Q10153900HBL00</t>
    <phoneticPr fontId="4" type="noConversion"/>
  </si>
  <si>
    <t>上海铮银金融信息服务有限公司</t>
    <phoneticPr fontId="6" type="noConversion"/>
  </si>
  <si>
    <t>Q10151000HBM00</t>
    <phoneticPr fontId="4" type="noConversion"/>
  </si>
  <si>
    <t>上海一路向前金融科技有限公司</t>
    <phoneticPr fontId="6" type="noConversion"/>
  </si>
  <si>
    <t>Q10152900HBN00</t>
    <phoneticPr fontId="4" type="noConversion"/>
  </si>
  <si>
    <t>湖北善盈投資有限公司</t>
    <phoneticPr fontId="6" type="noConversion"/>
  </si>
  <si>
    <t>上海贝涛金融信息服务有限公司</t>
    <phoneticPr fontId="6" type="noConversion"/>
  </si>
  <si>
    <t>Q10152900HBP00</t>
    <phoneticPr fontId="4" type="noConversion"/>
  </si>
  <si>
    <t>广东俊特团贷网络信息服务股份有限公司</t>
    <phoneticPr fontId="6" type="noConversion"/>
  </si>
  <si>
    <t>Q10155800HBQ00</t>
    <phoneticPr fontId="4" type="noConversion"/>
  </si>
  <si>
    <t>福米互联网金融信息服务（上海）有限公司</t>
    <phoneticPr fontId="6" type="noConversion"/>
  </si>
  <si>
    <t>Q10152900HBR00</t>
    <phoneticPr fontId="4" type="noConversion"/>
  </si>
  <si>
    <t>北京交子科技信息咨询有限公司</t>
    <phoneticPr fontId="6" type="noConversion"/>
  </si>
  <si>
    <t>Q10151000HBS00</t>
    <phoneticPr fontId="4" type="noConversion"/>
  </si>
  <si>
    <t>固金所金融服务（深圳）有限公司</t>
    <phoneticPr fontId="6" type="noConversion"/>
  </si>
  <si>
    <t>Q10152900HBT00</t>
    <phoneticPr fontId="4" type="noConversion"/>
  </si>
  <si>
    <t>上海迈伴客金融信息服务有限公司</t>
    <phoneticPr fontId="6" type="noConversion"/>
  </si>
  <si>
    <t>Q10152900HBU00</t>
    <phoneticPr fontId="4" type="noConversion"/>
  </si>
  <si>
    <t>北京兆丰普惠投资管理有限公司</t>
    <phoneticPr fontId="6" type="noConversion"/>
  </si>
  <si>
    <t>Q10151200HBV00</t>
    <phoneticPr fontId="4" type="noConversion"/>
  </si>
  <si>
    <t>上海广群互联网金融信息服务有限公司</t>
    <phoneticPr fontId="6" type="noConversion"/>
  </si>
  <si>
    <t>Q10152900HBW00</t>
    <phoneticPr fontId="4" type="noConversion"/>
  </si>
  <si>
    <t>上海央建金融信息服务集团有限公司</t>
    <phoneticPr fontId="6" type="noConversion"/>
  </si>
  <si>
    <t>Q10152900HBX00</t>
    <phoneticPr fontId="4" type="noConversion"/>
  </si>
  <si>
    <t>深圳萨摩耶互联网金融服务有限公司</t>
    <phoneticPr fontId="6" type="noConversion"/>
  </si>
  <si>
    <t>Q10155800HBY00</t>
    <phoneticPr fontId="4" type="noConversion"/>
  </si>
  <si>
    <t>大连云商企业管理有限公司</t>
    <phoneticPr fontId="6" type="noConversion"/>
  </si>
  <si>
    <t>Q10152200HBZ00</t>
    <phoneticPr fontId="6" type="noConversion"/>
  </si>
  <si>
    <t>厦门友前途资产管理有限公司</t>
    <phoneticPr fontId="6" type="noConversion"/>
  </si>
  <si>
    <t>Q10153900HCA00</t>
    <phoneticPr fontId="6" type="noConversion"/>
  </si>
  <si>
    <t>四川惠农时贷资产管理有限公司</t>
    <phoneticPr fontId="6" type="noConversion"/>
  </si>
  <si>
    <t>Q10156500HCB00</t>
    <phoneticPr fontId="6" type="noConversion"/>
  </si>
  <si>
    <t>福建顺大金融信息服务有限公司</t>
    <phoneticPr fontId="6" type="noConversion"/>
  </si>
  <si>
    <t>Q10153900HCC00</t>
    <phoneticPr fontId="6" type="noConversion"/>
  </si>
  <si>
    <t>Q10155800HCD00</t>
    <phoneticPr fontId="6" type="noConversion"/>
  </si>
  <si>
    <t>北京中关村融汇金融信息服务有限公司</t>
    <phoneticPr fontId="6" type="noConversion"/>
  </si>
  <si>
    <t>Q10151000HCE00</t>
    <phoneticPr fontId="6" type="noConversion"/>
  </si>
  <si>
    <t>湖北瑞银普惠金融服务有限公司</t>
    <phoneticPr fontId="6" type="noConversion"/>
  </si>
  <si>
    <t>Q10155200HCF00</t>
    <phoneticPr fontId="6" type="noConversion"/>
  </si>
  <si>
    <t>中阜投融资产管理股份有限公司</t>
    <phoneticPr fontId="6" type="noConversion"/>
  </si>
  <si>
    <t>Q10152900HCG00</t>
    <phoneticPr fontId="6" type="noConversion"/>
  </si>
  <si>
    <t>积商（上海）金融信息服务有限公司</t>
    <phoneticPr fontId="6" type="noConversion"/>
  </si>
  <si>
    <t>Q10152900HCH00</t>
    <phoneticPr fontId="6" type="noConversion"/>
  </si>
  <si>
    <t>云南菜鸟金融信息咨询有限公司</t>
    <phoneticPr fontId="6" type="noConversion"/>
  </si>
  <si>
    <t>Q10157300HCI00</t>
    <phoneticPr fontId="6" type="noConversion"/>
  </si>
  <si>
    <t>北京德维投资管理有限公司</t>
    <phoneticPr fontId="6" type="noConversion"/>
  </si>
  <si>
    <t>Q10151000HCJ00</t>
    <phoneticPr fontId="6" type="noConversion"/>
  </si>
  <si>
    <t>惠众信息技术（天津）有限公司</t>
    <phoneticPr fontId="6" type="noConversion"/>
  </si>
  <si>
    <t>中联投融（北京）投资管理有限公司</t>
    <phoneticPr fontId="4" type="noConversion"/>
  </si>
  <si>
    <t>广西积金网络科技服务有限公司</t>
    <phoneticPr fontId="4" type="noConversion"/>
  </si>
  <si>
    <t>深圳市万家兄弟电子商务有限公司</t>
    <phoneticPr fontId="4" type="noConversion"/>
  </si>
  <si>
    <t>中融智信投资管理（北京）有限公司</t>
    <phoneticPr fontId="4" type="noConversion"/>
  </si>
  <si>
    <t>汕头市广商互联金融服务股份有限公司</t>
    <phoneticPr fontId="4" type="noConversion"/>
  </si>
  <si>
    <t>Q10151000HCK00</t>
    <phoneticPr fontId="6" type="noConversion"/>
  </si>
  <si>
    <t>Q10156100HCL00</t>
    <phoneticPr fontId="6" type="noConversion"/>
  </si>
  <si>
    <t>Q10155800HCM00</t>
    <phoneticPr fontId="6" type="noConversion"/>
  </si>
  <si>
    <t>Q10151000HCN00</t>
    <phoneticPr fontId="6" type="noConversion"/>
  </si>
  <si>
    <t>Q10155800HCO00</t>
    <phoneticPr fontId="6" type="noConversion"/>
  </si>
  <si>
    <t>搜易贷</t>
    <phoneticPr fontId="6" type="noConversion"/>
  </si>
  <si>
    <t>冀贷通</t>
    <phoneticPr fontId="6" type="noConversion"/>
  </si>
  <si>
    <t>e联贷</t>
    <phoneticPr fontId="6" type="noConversion"/>
  </si>
  <si>
    <t>易借好还网</t>
    <phoneticPr fontId="6" type="noConversion"/>
  </si>
  <si>
    <t>丰巢信用</t>
    <phoneticPr fontId="6" type="noConversion"/>
  </si>
  <si>
    <t>安家贷</t>
    <phoneticPr fontId="6" type="noConversion"/>
  </si>
  <si>
    <t>隆培财行</t>
    <phoneticPr fontId="6" type="noConversion"/>
  </si>
  <si>
    <t>投啥网金融</t>
    <phoneticPr fontId="6" type="noConversion"/>
  </si>
  <si>
    <t>德富金融</t>
    <phoneticPr fontId="6" type="noConversion"/>
  </si>
  <si>
    <t>铮银金融</t>
    <phoneticPr fontId="6" type="noConversion"/>
  </si>
  <si>
    <t>一路向前</t>
    <phoneticPr fontId="6" type="noConversion"/>
  </si>
  <si>
    <t>蜗牛客</t>
    <phoneticPr fontId="6" type="noConversion"/>
  </si>
  <si>
    <t>贝涛金融</t>
    <phoneticPr fontId="6" type="noConversion"/>
  </si>
  <si>
    <t>团贷网</t>
    <phoneticPr fontId="6" type="noConversion"/>
  </si>
  <si>
    <t>福米金融</t>
    <phoneticPr fontId="6" type="noConversion"/>
  </si>
  <si>
    <t>爱交子</t>
    <phoneticPr fontId="6" type="noConversion"/>
  </si>
  <si>
    <t>固金所</t>
    <phoneticPr fontId="6" type="noConversion"/>
  </si>
  <si>
    <t>我的银行</t>
    <phoneticPr fontId="6" type="noConversion"/>
  </si>
  <si>
    <t>兆丰普惠</t>
    <phoneticPr fontId="6" type="noConversion"/>
  </si>
  <si>
    <t>喵喵客</t>
    <phoneticPr fontId="6" type="noConversion"/>
  </si>
  <si>
    <t>央建贷</t>
    <phoneticPr fontId="6" type="noConversion"/>
  </si>
  <si>
    <t>省呗</t>
    <phoneticPr fontId="6" type="noConversion"/>
  </si>
  <si>
    <t>云商money house</t>
    <phoneticPr fontId="6" type="noConversion"/>
  </si>
  <si>
    <t>友钱贷</t>
    <phoneticPr fontId="6" type="noConversion"/>
  </si>
  <si>
    <t>惠农时代</t>
    <phoneticPr fontId="6" type="noConversion"/>
  </si>
  <si>
    <t>顺大金融</t>
    <phoneticPr fontId="6" type="noConversion"/>
  </si>
  <si>
    <t>点指金融</t>
    <phoneticPr fontId="6" type="noConversion"/>
  </si>
  <si>
    <t>惠金所</t>
    <phoneticPr fontId="6" type="noConversion"/>
  </si>
  <si>
    <t>微易贷</t>
    <phoneticPr fontId="6" type="noConversion"/>
  </si>
  <si>
    <t>中投融</t>
    <phoneticPr fontId="6" type="noConversion"/>
  </si>
  <si>
    <t>积商融贷</t>
    <phoneticPr fontId="6" type="noConversion"/>
  </si>
  <si>
    <t>财鸟财富</t>
    <phoneticPr fontId="6" type="noConversion"/>
  </si>
  <si>
    <t>德维投资</t>
    <phoneticPr fontId="6" type="noConversion"/>
  </si>
  <si>
    <t>中联投融</t>
    <phoneticPr fontId="6" type="noConversion"/>
  </si>
  <si>
    <t>积金所</t>
    <phoneticPr fontId="6" type="noConversion"/>
  </si>
  <si>
    <t>万家兄弟</t>
    <phoneticPr fontId="6" type="noConversion"/>
  </si>
  <si>
    <t>乐投天下</t>
    <phoneticPr fontId="6" type="noConversion"/>
  </si>
  <si>
    <t>广商互融</t>
    <phoneticPr fontId="6" type="noConversion"/>
  </si>
  <si>
    <t>陕西中盛金服信息技术有限公司</t>
    <phoneticPr fontId="6" type="noConversion"/>
  </si>
  <si>
    <t>北京链家房地产经纪有限公司</t>
    <phoneticPr fontId="4" type="noConversion"/>
  </si>
  <si>
    <t>Q10151000HCQ00</t>
    <phoneticPr fontId="4" type="noConversion"/>
  </si>
  <si>
    <t>链家网</t>
    <phoneticPr fontId="6" type="noConversion"/>
  </si>
  <si>
    <t>北京润川汇泽投资管理有限公司</t>
    <phoneticPr fontId="6" type="noConversion"/>
  </si>
  <si>
    <t>上海盛浙金融信息服务有限公司</t>
    <phoneticPr fontId="6" type="noConversion"/>
  </si>
  <si>
    <t>华夏信财股权投资管理有限公司</t>
    <phoneticPr fontId="6" type="noConversion"/>
  </si>
  <si>
    <t>安徽众润互联网金融信息服务有限公司</t>
    <phoneticPr fontId="6" type="noConversion"/>
  </si>
  <si>
    <t>深圳市阿拉互联网金融服务有限公司</t>
    <phoneticPr fontId="6" type="noConversion"/>
  </si>
  <si>
    <t>上海倍贝金融信息服务有限公司</t>
    <phoneticPr fontId="6" type="noConversion"/>
  </si>
  <si>
    <t>北京阳光雨露投资管理有限责任公司</t>
    <phoneticPr fontId="6" type="noConversion"/>
  </si>
  <si>
    <t>深圳市前海致富贷互联网金融服务有限公司</t>
    <phoneticPr fontId="6" type="noConversion"/>
  </si>
  <si>
    <t>成都大咔科技有限公司</t>
    <phoneticPr fontId="6" type="noConversion"/>
  </si>
  <si>
    <t>河北融点电子科技有限公司</t>
    <phoneticPr fontId="6" type="noConversion"/>
  </si>
  <si>
    <t>天津融信至诚投资咨询集团有限公司</t>
    <phoneticPr fontId="6" type="noConversion"/>
  </si>
  <si>
    <t>四川邦宁投资管理有限公司</t>
    <phoneticPr fontId="6" type="noConversion"/>
  </si>
  <si>
    <t>长春市联城聚富投资咨询有限公司</t>
    <phoneticPr fontId="6" type="noConversion"/>
  </si>
  <si>
    <t>卡得万利商业保理(上海)有限公司</t>
    <phoneticPr fontId="6" type="noConversion"/>
  </si>
  <si>
    <t>上海米缸互联网金融信息服务有限公司</t>
    <phoneticPr fontId="6" type="noConversion"/>
  </si>
  <si>
    <t>金砖国际投资有限公司</t>
    <phoneticPr fontId="6" type="noConversion"/>
  </si>
  <si>
    <t>北京利多多信息技术有限公司</t>
    <phoneticPr fontId="6" type="noConversion"/>
  </si>
  <si>
    <t>北京笨鸟分期科技发展有限公司</t>
    <phoneticPr fontId="6" type="noConversion"/>
  </si>
  <si>
    <t>上海恭明金融信息服务有限公司</t>
    <phoneticPr fontId="6" type="noConversion"/>
  </si>
  <si>
    <t>河南豫汇财务管理咨询有限公司</t>
    <phoneticPr fontId="6" type="noConversion"/>
  </si>
  <si>
    <t>广州万惠投资管理有限公司</t>
    <phoneticPr fontId="6" type="noConversion"/>
  </si>
  <si>
    <t>昊远互联网金融信息服务（上海）有限公司</t>
    <phoneticPr fontId="6" type="noConversion"/>
  </si>
  <si>
    <t>四川诚合信投资理财信息咨询有限公司</t>
    <phoneticPr fontId="6" type="noConversion"/>
  </si>
  <si>
    <t>有贝网络科技（杭州）有限公司</t>
    <phoneticPr fontId="6" type="noConversion"/>
  </si>
  <si>
    <t>保定赢信投资有限公司</t>
    <phoneticPr fontId="6" type="noConversion"/>
  </si>
  <si>
    <t>智博众信（北京）投资管理有限公司</t>
    <phoneticPr fontId="6" type="noConversion"/>
  </si>
  <si>
    <t>上海善理金融信息服务有限公司</t>
    <phoneticPr fontId="6" type="noConversion"/>
  </si>
  <si>
    <t>深圳市彩付宝网络技术有限公司</t>
    <phoneticPr fontId="6" type="noConversion"/>
  </si>
  <si>
    <t>广州银悦投资管理有限公司</t>
    <phoneticPr fontId="6" type="noConversion"/>
  </si>
  <si>
    <t>重庆信航宜诚信用管理有限公司</t>
    <phoneticPr fontId="6" type="noConversion"/>
  </si>
  <si>
    <t>深圳前海点六金融信息服务有限公司</t>
    <phoneticPr fontId="6" type="noConversion"/>
  </si>
  <si>
    <t>Q10151000HCP00</t>
    <phoneticPr fontId="4" type="noConversion"/>
  </si>
  <si>
    <t>Q10152900HCS00</t>
    <phoneticPr fontId="6" type="noConversion"/>
  </si>
  <si>
    <t>Q10152900HCT00</t>
    <phoneticPr fontId="6" type="noConversion"/>
  </si>
  <si>
    <t>Q10153600HCU00</t>
    <phoneticPr fontId="6" type="noConversion"/>
  </si>
  <si>
    <t>Q10155800HCV00</t>
    <phoneticPr fontId="6" type="noConversion"/>
  </si>
  <si>
    <t>Q10152900HCW00</t>
    <phoneticPr fontId="6" type="noConversion"/>
  </si>
  <si>
    <t>Q10151000HCX00</t>
    <phoneticPr fontId="4" type="noConversion"/>
  </si>
  <si>
    <t>Q10155800HCY00</t>
    <phoneticPr fontId="4" type="noConversion"/>
  </si>
  <si>
    <t>Q10156500HCZ00</t>
    <phoneticPr fontId="4" type="noConversion"/>
  </si>
  <si>
    <t>Q10151200HDA00</t>
    <phoneticPr fontId="4" type="noConversion"/>
  </si>
  <si>
    <t>Q10151100HDB00</t>
    <phoneticPr fontId="4" type="noConversion"/>
  </si>
  <si>
    <t>Q10156500HDC00</t>
    <phoneticPr fontId="4" type="noConversion"/>
  </si>
  <si>
    <t>Q10152400HDD00</t>
    <phoneticPr fontId="4" type="noConversion"/>
  </si>
  <si>
    <t>Q10152900Hz000</t>
    <phoneticPr fontId="4" type="noConversion"/>
  </si>
  <si>
    <t>Q10152900HDE00</t>
    <phoneticPr fontId="6" type="noConversion"/>
  </si>
  <si>
    <t>Q10152900HDF00</t>
    <phoneticPr fontId="6" type="noConversion"/>
  </si>
  <si>
    <t>Q10151000HDG00</t>
    <phoneticPr fontId="6" type="noConversion"/>
  </si>
  <si>
    <t>Q10151000HDH00</t>
    <phoneticPr fontId="6" type="noConversion"/>
  </si>
  <si>
    <t>Q10152900HDI00</t>
    <phoneticPr fontId="4" type="noConversion"/>
  </si>
  <si>
    <t>Q10154900HDJ00</t>
    <phoneticPr fontId="4" type="noConversion"/>
  </si>
  <si>
    <t>Q10155800HDK00</t>
    <phoneticPr fontId="6" type="noConversion"/>
  </si>
  <si>
    <t>Q10151100HDL00</t>
    <phoneticPr fontId="6" type="noConversion"/>
  </si>
  <si>
    <t>Q10156500HDM00</t>
    <phoneticPr fontId="6" type="noConversion"/>
  </si>
  <si>
    <t>Q10153300HDN00</t>
    <phoneticPr fontId="6" type="noConversion"/>
  </si>
  <si>
    <t>Q10151200HDO00</t>
    <phoneticPr fontId="6" type="noConversion"/>
  </si>
  <si>
    <t>Q10154500HDP00</t>
    <phoneticPr fontId="6" type="noConversion"/>
  </si>
  <si>
    <t>Q10152900HDQ00</t>
    <phoneticPr fontId="4" type="noConversion"/>
  </si>
  <si>
    <t>Q10155800HDS00</t>
    <phoneticPr fontId="4" type="noConversion"/>
  </si>
  <si>
    <t>Q10155800HDT00</t>
    <phoneticPr fontId="4" type="noConversion"/>
  </si>
  <si>
    <t>Q10151100HDU00</t>
    <phoneticPr fontId="6" type="noConversion"/>
  </si>
  <si>
    <t>Q10155800HDV00</t>
    <phoneticPr fontId="6" type="noConversion"/>
  </si>
  <si>
    <t>润川财富</t>
    <phoneticPr fontId="6" type="noConversion"/>
  </si>
  <si>
    <t>第一账房</t>
    <phoneticPr fontId="6" type="noConversion"/>
  </si>
  <si>
    <t>华夏信财</t>
    <phoneticPr fontId="6" type="noConversion"/>
  </si>
  <si>
    <t>众润金融</t>
    <phoneticPr fontId="6" type="noConversion"/>
  </si>
  <si>
    <t>洋葱先生</t>
    <phoneticPr fontId="6" type="noConversion"/>
  </si>
  <si>
    <t>乾易贷</t>
    <phoneticPr fontId="6" type="noConversion"/>
  </si>
  <si>
    <t>闪速贷</t>
    <phoneticPr fontId="6" type="noConversion"/>
  </si>
  <si>
    <t>致富贷</t>
    <phoneticPr fontId="6" type="noConversion"/>
  </si>
  <si>
    <t>大咔科技</t>
    <phoneticPr fontId="6" type="noConversion"/>
  </si>
  <si>
    <t>融点时贷</t>
    <phoneticPr fontId="6" type="noConversion"/>
  </si>
  <si>
    <t>融信贷</t>
    <phoneticPr fontId="6" type="noConversion"/>
  </si>
  <si>
    <t>钱增增</t>
    <phoneticPr fontId="6" type="noConversion"/>
  </si>
  <si>
    <t>联城聚富</t>
    <phoneticPr fontId="6" type="noConversion"/>
  </si>
  <si>
    <t>卡得万利</t>
    <phoneticPr fontId="6" type="noConversion"/>
  </si>
  <si>
    <t>米缸金融</t>
    <phoneticPr fontId="6" type="noConversion"/>
  </si>
  <si>
    <t>金砖财行</t>
    <phoneticPr fontId="6" type="noConversion"/>
  </si>
  <si>
    <t>利多多</t>
    <phoneticPr fontId="6" type="noConversion"/>
  </si>
  <si>
    <t>笨鸟分期</t>
    <phoneticPr fontId="6" type="noConversion"/>
  </si>
  <si>
    <t>恭明金融</t>
    <phoneticPr fontId="6" type="noConversion"/>
  </si>
  <si>
    <t>浙江聚有财金融服务外包有限公司</t>
    <phoneticPr fontId="4" type="noConversion"/>
  </si>
  <si>
    <t>西安网代电子商务有限公司</t>
    <phoneticPr fontId="4" type="noConversion"/>
  </si>
  <si>
    <t>Q10153300HDW00</t>
    <phoneticPr fontId="6" type="noConversion"/>
  </si>
  <si>
    <t>Q10157900HDX00</t>
    <phoneticPr fontId="4" type="noConversion"/>
  </si>
  <si>
    <t>Q10155200HBO00</t>
    <phoneticPr fontId="4" type="noConversion"/>
  </si>
  <si>
    <t>江苏科银实业投资有限公司</t>
    <phoneticPr fontId="4" type="noConversion"/>
  </si>
  <si>
    <t>Q10153000HCR00</t>
    <phoneticPr fontId="4" type="noConversion"/>
  </si>
  <si>
    <t>科银金服</t>
    <phoneticPr fontId="6" type="noConversion"/>
  </si>
  <si>
    <t>北京中微迅易信息咨询有限公司</t>
    <phoneticPr fontId="6" type="noConversion"/>
  </si>
  <si>
    <t>Q10151000HDY00</t>
    <phoneticPr fontId="4" type="noConversion"/>
  </si>
  <si>
    <t>北京东方财蕴金融信息服务有限公司</t>
    <phoneticPr fontId="6" type="noConversion"/>
  </si>
  <si>
    <t>Q10151000HDR00</t>
    <phoneticPr fontId="4" type="noConversion"/>
  </si>
  <si>
    <t>银豆网</t>
    <phoneticPr fontId="6" type="noConversion"/>
  </si>
  <si>
    <t>恒诚科技发展（北京）有限公司</t>
    <phoneticPr fontId="6" type="noConversion"/>
  </si>
  <si>
    <t>上海诚米互联网金融信息服务有限公司</t>
    <phoneticPr fontId="6" type="noConversion"/>
  </si>
  <si>
    <t>上海沪京金融信息服务有限公司</t>
    <phoneticPr fontId="6" type="noConversion"/>
  </si>
  <si>
    <t>上海哲珲金融信息服务有限公司</t>
    <phoneticPr fontId="6" type="noConversion"/>
  </si>
  <si>
    <t>杉众投资管理（上海）有限公司</t>
    <phoneticPr fontId="6" type="noConversion"/>
  </si>
  <si>
    <t>浙江零零期信息科技有限公司</t>
    <phoneticPr fontId="6" type="noConversion"/>
  </si>
  <si>
    <t>福建加多贷互联网信息服务有限公司</t>
    <phoneticPr fontId="6" type="noConversion"/>
  </si>
  <si>
    <t>江苏笛卡尔投资管理有限公司</t>
    <phoneticPr fontId="6" type="noConversion"/>
  </si>
  <si>
    <t>深圳优贷互联网金融服务有限公司</t>
    <phoneticPr fontId="6" type="noConversion"/>
  </si>
  <si>
    <t>上海正事金融信息服务有限公司</t>
    <phoneticPr fontId="6" type="noConversion"/>
  </si>
  <si>
    <t>上海宝象金融信息服务有限公司</t>
    <phoneticPr fontId="6" type="noConversion"/>
  </si>
  <si>
    <t>魏县港通贸易有限公司</t>
    <phoneticPr fontId="6" type="noConversion"/>
  </si>
  <si>
    <t>北京恒善信诚科技有限公司</t>
    <phoneticPr fontId="6" type="noConversion"/>
  </si>
  <si>
    <t>南京麦芽金服数据科技有限公司</t>
    <phoneticPr fontId="6" type="noConversion"/>
  </si>
  <si>
    <t>恒诚科技发展（北京）有限公司</t>
    <phoneticPr fontId="6" type="noConversion"/>
  </si>
  <si>
    <t>Q10152900HDZ00</t>
    <phoneticPr fontId="6" type="noConversion"/>
  </si>
  <si>
    <t>米人金融</t>
    <phoneticPr fontId="6" type="noConversion"/>
  </si>
  <si>
    <t>Q10152900HEA00</t>
    <phoneticPr fontId="6" type="noConversion"/>
  </si>
  <si>
    <t>风涌资产</t>
    <phoneticPr fontId="6" type="noConversion"/>
  </si>
  <si>
    <t>Q10152900HEB00</t>
    <phoneticPr fontId="6" type="noConversion"/>
  </si>
  <si>
    <t>哲珲金融</t>
    <phoneticPr fontId="6" type="noConversion"/>
  </si>
  <si>
    <t>Q10152900HEC00</t>
    <phoneticPr fontId="6" type="noConversion"/>
  </si>
  <si>
    <t>杉众投资</t>
    <phoneticPr fontId="6" type="noConversion"/>
  </si>
  <si>
    <t>Q10153300HED00</t>
    <phoneticPr fontId="6" type="noConversion"/>
  </si>
  <si>
    <t>零零期</t>
    <phoneticPr fontId="6" type="noConversion"/>
  </si>
  <si>
    <t>Q10153900HEE00</t>
    <phoneticPr fontId="6" type="noConversion"/>
  </si>
  <si>
    <t>加多贷</t>
    <phoneticPr fontId="6" type="noConversion"/>
  </si>
  <si>
    <t>Q10153000HEF00</t>
    <phoneticPr fontId="6" type="noConversion"/>
  </si>
  <si>
    <t>多维度</t>
    <phoneticPr fontId="6" type="noConversion"/>
  </si>
  <si>
    <t>Q10153300HEG00</t>
    <phoneticPr fontId="4" type="noConversion"/>
  </si>
  <si>
    <t>优贷BANK</t>
    <phoneticPr fontId="6" type="noConversion"/>
  </si>
  <si>
    <t>Q10152900HEH00</t>
    <phoneticPr fontId="4" type="noConversion"/>
  </si>
  <si>
    <t>正事金融</t>
    <phoneticPr fontId="6" type="noConversion"/>
  </si>
  <si>
    <t>Q10152900HEI00</t>
    <phoneticPr fontId="4" type="noConversion"/>
  </si>
  <si>
    <t>宝象金融</t>
    <phoneticPr fontId="6" type="noConversion"/>
  </si>
  <si>
    <t>Q10151200HEJ00</t>
    <phoneticPr fontId="4" type="noConversion"/>
  </si>
  <si>
    <t>货币网</t>
    <phoneticPr fontId="6" type="noConversion"/>
  </si>
  <si>
    <t>Q10151000HEK00</t>
    <phoneticPr fontId="4" type="noConversion"/>
  </si>
  <si>
    <t>松鼠金融</t>
    <phoneticPr fontId="6" type="noConversion"/>
  </si>
  <si>
    <t>Q10153000HEL00</t>
    <phoneticPr fontId="4" type="noConversion"/>
  </si>
  <si>
    <t>麦芽贷</t>
    <phoneticPr fontId="6" type="noConversion"/>
  </si>
  <si>
    <t>豫汇金融</t>
    <phoneticPr fontId="6" type="noConversion"/>
  </si>
  <si>
    <t>PPmoney</t>
    <phoneticPr fontId="6" type="noConversion"/>
  </si>
  <si>
    <t>昊远互联网</t>
    <phoneticPr fontId="6" type="noConversion"/>
  </si>
  <si>
    <t>鸿森财富</t>
    <phoneticPr fontId="6" type="noConversion"/>
  </si>
  <si>
    <t>有贝网络</t>
    <phoneticPr fontId="6" type="noConversion"/>
  </si>
  <si>
    <t>保定赢信</t>
    <phoneticPr fontId="6" type="noConversion"/>
  </si>
  <si>
    <t>学信金服</t>
    <phoneticPr fontId="6" type="noConversion"/>
  </si>
  <si>
    <t>好利农</t>
    <phoneticPr fontId="6" type="noConversion"/>
  </si>
  <si>
    <t>钱生花</t>
    <phoneticPr fontId="6" type="noConversion"/>
  </si>
  <si>
    <t>顺顺贷</t>
    <phoneticPr fontId="6" type="noConversion"/>
  </si>
  <si>
    <t>信航宜诚</t>
    <phoneticPr fontId="6" type="noConversion"/>
  </si>
  <si>
    <t>6金所</t>
    <phoneticPr fontId="6" type="noConversion"/>
  </si>
  <si>
    <t>聚有财</t>
    <phoneticPr fontId="6" type="noConversion"/>
  </si>
  <si>
    <t>懒猪理财</t>
    <phoneticPr fontId="6" type="noConversion"/>
  </si>
  <si>
    <t>易迅贷</t>
    <phoneticPr fontId="6" type="noConversion"/>
  </si>
  <si>
    <t>重庆市江北区惠中小额贷款股份有限公司</t>
    <phoneticPr fontId="6" type="noConversion"/>
  </si>
  <si>
    <t>Q10156530HEM00</t>
    <phoneticPr fontId="6" type="noConversion"/>
  </si>
  <si>
    <t>阿拉金</t>
    <phoneticPr fontId="6" type="noConversion"/>
  </si>
  <si>
    <t>和运国际租赁有限公司</t>
    <phoneticPr fontId="6" type="noConversion"/>
  </si>
  <si>
    <t>Q10152900HEN00</t>
    <phoneticPr fontId="6" type="noConversion"/>
  </si>
  <si>
    <t>和运租赁</t>
    <phoneticPr fontId="6" type="noConversion"/>
  </si>
  <si>
    <t>中富民信金融信息服务（上海）有限公司</t>
    <phoneticPr fontId="6" type="noConversion"/>
  </si>
  <si>
    <t>Q10151000HEO00</t>
    <phoneticPr fontId="6" type="noConversion"/>
  </si>
  <si>
    <t>民信贷</t>
    <phoneticPr fontId="6" type="noConversion"/>
  </si>
  <si>
    <t>北京学好贷信息技术有限公司</t>
    <phoneticPr fontId="6" type="noConversion"/>
  </si>
  <si>
    <t>Q10151000HEP00</t>
    <phoneticPr fontId="6" type="noConversion"/>
  </si>
  <si>
    <t>学好贷</t>
    <phoneticPr fontId="6" type="noConversion"/>
  </si>
  <si>
    <t>合星普惠咨询服务有限公司</t>
    <phoneticPr fontId="6" type="noConversion"/>
  </si>
  <si>
    <t>Q10152900HEQ00</t>
    <phoneticPr fontId="6" type="noConversion"/>
  </si>
  <si>
    <t>合星普惠</t>
    <phoneticPr fontId="6" type="noConversion"/>
  </si>
  <si>
    <t>杭州雷龙网络技术有限公司</t>
    <phoneticPr fontId="6" type="noConversion"/>
  </si>
  <si>
    <t>Q10153300HER00</t>
    <phoneticPr fontId="6" type="noConversion"/>
  </si>
  <si>
    <t>学生贷</t>
    <phoneticPr fontId="6" type="noConversion"/>
  </si>
  <si>
    <t>杭州飞牛科技有限公司</t>
    <phoneticPr fontId="6" type="noConversion"/>
  </si>
  <si>
    <t>Q10153300HES00</t>
    <phoneticPr fontId="6" type="noConversion"/>
  </si>
  <si>
    <t>抓钱猫</t>
    <phoneticPr fontId="6" type="noConversion"/>
  </si>
  <si>
    <t>天道计然（北京）信息科技有限责任公司</t>
    <phoneticPr fontId="6" type="noConversion"/>
  </si>
  <si>
    <t>Q10151000HET00</t>
    <phoneticPr fontId="6" type="noConversion"/>
  </si>
  <si>
    <t>美利金融</t>
    <phoneticPr fontId="6" type="noConversion"/>
  </si>
  <si>
    <t>上海爱康富罗纳融资租赁有限公司</t>
    <phoneticPr fontId="6" type="noConversion"/>
  </si>
  <si>
    <t>上海宾和投资管理有限公司</t>
    <phoneticPr fontId="6" type="noConversion"/>
  </si>
  <si>
    <t>中网国投投资管理有限公司</t>
    <phoneticPr fontId="6" type="noConversion"/>
  </si>
  <si>
    <t>青岛久信投资管理有限公司</t>
    <phoneticPr fontId="6" type="noConversion"/>
  </si>
  <si>
    <t>河南钱贷宝金融服务有限公司</t>
    <phoneticPr fontId="6" type="noConversion"/>
  </si>
  <si>
    <t>新疆帕米尔丝路金融信息服务有限公司</t>
    <phoneticPr fontId="6" type="noConversion"/>
  </si>
  <si>
    <t>山东瑞联资产管理有限公司</t>
    <phoneticPr fontId="6" type="noConversion"/>
  </si>
  <si>
    <t>新疆西域财富金融信息服务有限公司</t>
    <phoneticPr fontId="6" type="noConversion"/>
  </si>
  <si>
    <t>深圳诚心诚意资产管理有限公司</t>
    <phoneticPr fontId="6" type="noConversion"/>
  </si>
  <si>
    <t>深圳安盛互联网金融服务有限公司</t>
    <phoneticPr fontId="6" type="noConversion"/>
  </si>
  <si>
    <t>车能贷（上海）金融科技有限公司</t>
    <phoneticPr fontId="6" type="noConversion"/>
  </si>
  <si>
    <t>深圳市买卖人科技有限公司</t>
    <phoneticPr fontId="6" type="noConversion"/>
  </si>
  <si>
    <t>内蒙古易贷天下金融服务有限公司</t>
    <phoneticPr fontId="6" type="noConversion"/>
  </si>
  <si>
    <t>上海维信智荟互联网金融信息服务有限公司</t>
    <phoneticPr fontId="6" type="noConversion"/>
  </si>
  <si>
    <t>上海鼠贷网络科技有限公司</t>
    <phoneticPr fontId="6" type="noConversion"/>
  </si>
  <si>
    <t>金鹿普惠（上海）企业咨询管理有限公司</t>
    <phoneticPr fontId="6" type="noConversion"/>
  </si>
  <si>
    <t>青海信邦金融信息服务有限公司</t>
    <phoneticPr fontId="6" type="noConversion"/>
  </si>
  <si>
    <t>湖北全程资产管理有限公司</t>
    <phoneticPr fontId="6" type="noConversion"/>
  </si>
  <si>
    <t>上海珙利金融信息服务有限公司</t>
    <phoneticPr fontId="6" type="noConversion"/>
  </si>
  <si>
    <t>深圳前海三农互联网金融信息服务有限公司</t>
    <phoneticPr fontId="6" type="noConversion"/>
  </si>
  <si>
    <t>Q10156530HEU00</t>
    <phoneticPr fontId="4" type="noConversion"/>
  </si>
  <si>
    <t>Q10152900Hy300</t>
    <phoneticPr fontId="4" type="noConversion"/>
  </si>
  <si>
    <t>Q10152900HEV00</t>
    <phoneticPr fontId="4" type="noConversion"/>
  </si>
  <si>
    <t>Q10153300HEW00</t>
    <phoneticPr fontId="4" type="noConversion"/>
  </si>
  <si>
    <t>Q10154500HEX00</t>
    <phoneticPr fontId="6" type="noConversion"/>
  </si>
  <si>
    <t>Q10154900HEY00</t>
    <phoneticPr fontId="6" type="noConversion"/>
  </si>
  <si>
    <t>Q10158800HEZ00</t>
    <phoneticPr fontId="6" type="noConversion"/>
  </si>
  <si>
    <t>Q10154500HFA00</t>
    <phoneticPr fontId="6" type="noConversion"/>
  </si>
  <si>
    <t>Q10158800HFB00</t>
    <phoneticPr fontId="6" type="noConversion"/>
  </si>
  <si>
    <t>Q10155800HFC00</t>
    <phoneticPr fontId="6" type="noConversion"/>
  </si>
  <si>
    <t>Q10155800HFD00</t>
    <phoneticPr fontId="6" type="noConversion"/>
  </si>
  <si>
    <t>Q10152900HFE00</t>
    <phoneticPr fontId="6" type="noConversion"/>
  </si>
  <si>
    <t>Q10155800HFF00</t>
    <phoneticPr fontId="6" type="noConversion"/>
  </si>
  <si>
    <t>Q10151900HFG00</t>
    <phoneticPr fontId="6" type="noConversion"/>
  </si>
  <si>
    <t>Q10152900HFH00</t>
    <phoneticPr fontId="6" type="noConversion"/>
  </si>
  <si>
    <t>Q10152900HFI00</t>
    <phoneticPr fontId="6" type="noConversion"/>
  </si>
  <si>
    <t>Q10152900HFJ00</t>
    <phoneticPr fontId="6" type="noConversion"/>
  </si>
  <si>
    <t>Q10158500HFK00</t>
    <phoneticPr fontId="6" type="noConversion"/>
  </si>
  <si>
    <t>Q10155200HFL00</t>
    <phoneticPr fontId="6" type="noConversion"/>
  </si>
  <si>
    <t>Q10152900HFO00</t>
    <phoneticPr fontId="6" type="noConversion"/>
  </si>
  <si>
    <t>Q10155800HFP00</t>
    <phoneticPr fontId="6" type="noConversion"/>
  </si>
  <si>
    <t>Q10151000HFQ00</t>
    <phoneticPr fontId="6" type="noConversion"/>
  </si>
  <si>
    <t>Q10152900HFR00</t>
    <phoneticPr fontId="6" type="noConversion"/>
  </si>
  <si>
    <t>Q10151000HFS00</t>
    <phoneticPr fontId="6" type="noConversion"/>
  </si>
  <si>
    <t>优信金融</t>
    <phoneticPr fontId="6" type="noConversion"/>
  </si>
  <si>
    <t>爱康富罗纳</t>
    <phoneticPr fontId="6" type="noConversion"/>
  </si>
  <si>
    <t>宾和投资</t>
    <phoneticPr fontId="6" type="noConversion"/>
  </si>
  <si>
    <t>中网国投</t>
    <phoneticPr fontId="6" type="noConversion"/>
  </si>
  <si>
    <t>久信e贷</t>
    <phoneticPr fontId="6" type="noConversion"/>
  </si>
  <si>
    <t>钱贷宝</t>
    <phoneticPr fontId="6" type="noConversion"/>
  </si>
  <si>
    <t>丝路金服</t>
    <phoneticPr fontId="6" type="noConversion"/>
  </si>
  <si>
    <t>深度理财</t>
    <phoneticPr fontId="6" type="noConversion"/>
  </si>
  <si>
    <t>西域财富</t>
    <phoneticPr fontId="6" type="noConversion"/>
  </si>
  <si>
    <t>我爱贷</t>
    <phoneticPr fontId="6" type="noConversion"/>
  </si>
  <si>
    <t>安盛金融</t>
    <phoneticPr fontId="6" type="noConversion"/>
  </si>
  <si>
    <t>车能贷</t>
    <phoneticPr fontId="6" type="noConversion"/>
  </si>
  <si>
    <t>买卖人网</t>
    <phoneticPr fontId="6" type="noConversion"/>
  </si>
  <si>
    <t>易贷天下</t>
    <phoneticPr fontId="6" type="noConversion"/>
  </si>
  <si>
    <t>维金荟</t>
    <phoneticPr fontId="6" type="noConversion"/>
  </si>
  <si>
    <t>鼠贷金融</t>
    <phoneticPr fontId="6" type="noConversion"/>
  </si>
  <si>
    <t>金鹿普惠</t>
    <phoneticPr fontId="6" type="noConversion"/>
  </si>
  <si>
    <t>信邦贷</t>
    <phoneticPr fontId="6" type="noConversion"/>
  </si>
  <si>
    <t>全程资产</t>
    <phoneticPr fontId="6" type="noConversion"/>
  </si>
  <si>
    <t>小米贷</t>
    <phoneticPr fontId="6" type="noConversion"/>
  </si>
  <si>
    <t>三农网贷</t>
    <phoneticPr fontId="6" type="noConversion"/>
  </si>
  <si>
    <t>首E家</t>
    <phoneticPr fontId="6" type="noConversion"/>
  </si>
  <si>
    <t>储信贷</t>
    <phoneticPr fontId="6" type="noConversion"/>
  </si>
  <si>
    <t>民生易贷</t>
    <phoneticPr fontId="6" type="noConversion"/>
  </si>
  <si>
    <t>重庆优信投资管理有限公司</t>
    <phoneticPr fontId="6" type="noConversion"/>
  </si>
  <si>
    <t>北京首创金融资产交易信息服务股份有限公司</t>
    <phoneticPr fontId="6" type="noConversion"/>
  </si>
  <si>
    <t>储信资产管理（上海）有限公司</t>
    <phoneticPr fontId="6" type="noConversion"/>
  </si>
  <si>
    <t>深圳前海民生易贷互联网金融信息服务有限公司</t>
    <phoneticPr fontId="6" type="noConversion"/>
  </si>
  <si>
    <t>中证惠民</t>
    <phoneticPr fontId="6" type="noConversion"/>
  </si>
  <si>
    <t>翼勋金融</t>
    <phoneticPr fontId="6" type="noConversion"/>
  </si>
  <si>
    <t>台州融盛投资管理有限公司</t>
    <phoneticPr fontId="6" type="noConversion"/>
  </si>
  <si>
    <t>Q10153300HFM00</t>
    <phoneticPr fontId="6" type="noConversion"/>
  </si>
  <si>
    <t>融盛创投</t>
    <phoneticPr fontId="6" type="noConversion"/>
  </si>
  <si>
    <t>长沙五八同城信息技术有限公司</t>
    <phoneticPr fontId="6" type="noConversion"/>
  </si>
  <si>
    <t>Q10152900HFN00</t>
    <phoneticPr fontId="6" type="noConversion"/>
  </si>
  <si>
    <t>五八钱柜</t>
    <phoneticPr fontId="6" type="noConversion"/>
  </si>
  <si>
    <t>天峰普惠(北京)信息咨询有限公司</t>
    <phoneticPr fontId="6" type="noConversion"/>
  </si>
  <si>
    <t>Q10151000HFT00</t>
    <phoneticPr fontId="4" type="noConversion"/>
  </si>
  <si>
    <t>天峰普惠</t>
    <phoneticPr fontId="6" type="noConversion"/>
  </si>
  <si>
    <t>海尔消费金融有限公司</t>
    <phoneticPr fontId="6" type="noConversion"/>
  </si>
  <si>
    <t>Q10154500Hx000</t>
    <phoneticPr fontId="4" type="noConversion"/>
  </si>
  <si>
    <t>海尔消费金融</t>
    <phoneticPr fontId="6" type="noConversion"/>
  </si>
  <si>
    <t>诸财金融信息服务（上海）有限公司</t>
    <phoneticPr fontId="6" type="noConversion"/>
  </si>
  <si>
    <t>Q10152900HFU00</t>
    <phoneticPr fontId="4" type="noConversion"/>
  </si>
  <si>
    <t>猪猪理财</t>
    <phoneticPr fontId="6" type="noConversion"/>
  </si>
  <si>
    <t>昆明优卡汽车服务有限公司</t>
    <phoneticPr fontId="6" type="noConversion"/>
  </si>
  <si>
    <t>Q10157300HFV00</t>
    <phoneticPr fontId="4" type="noConversion"/>
  </si>
  <si>
    <t>优卡车贷</t>
    <phoneticPr fontId="6" type="noConversion"/>
  </si>
  <si>
    <t>潽金融资租赁有限公司</t>
    <phoneticPr fontId="6" type="noConversion"/>
  </si>
  <si>
    <t>Q10156530Hy400</t>
    <phoneticPr fontId="4" type="noConversion"/>
  </si>
  <si>
    <t>潽金汽车融资租赁</t>
    <phoneticPr fontId="6" type="noConversion"/>
  </si>
  <si>
    <t>众京互联网金融信息服务（上海）有限公司</t>
    <phoneticPr fontId="6" type="noConversion"/>
  </si>
  <si>
    <t>Q10152900HFW00</t>
    <phoneticPr fontId="4" type="noConversion"/>
  </si>
  <si>
    <t>吃理财</t>
    <phoneticPr fontId="6" type="noConversion"/>
  </si>
  <si>
    <t>北京盛舜科技有限公司</t>
    <phoneticPr fontId="6" type="noConversion"/>
  </si>
  <si>
    <t>Q10151000HFX00</t>
    <phoneticPr fontId="4" type="noConversion"/>
  </si>
  <si>
    <t>哆啦钱袋</t>
    <phoneticPr fontId="6" type="noConversion"/>
  </si>
  <si>
    <t>北京福易电子商务有限公司</t>
    <phoneticPr fontId="6" type="noConversion"/>
  </si>
  <si>
    <t>Q10151000HFY00</t>
    <phoneticPr fontId="4" type="noConversion"/>
  </si>
  <si>
    <t>福易电商</t>
    <phoneticPr fontId="6" type="noConversion"/>
  </si>
  <si>
    <t>北京丝路汇通投资管理有限公司</t>
    <phoneticPr fontId="6" type="noConversion"/>
  </si>
  <si>
    <t>Q10151000HFZ00</t>
    <phoneticPr fontId="4" type="noConversion"/>
  </si>
  <si>
    <t>上融所</t>
    <phoneticPr fontId="6" type="noConversion"/>
  </si>
  <si>
    <t>马上消费金融股份有限公司</t>
    <phoneticPr fontId="6" type="noConversion"/>
  </si>
  <si>
    <t>Q10156530Hx100</t>
    <phoneticPr fontId="4" type="noConversion"/>
  </si>
  <si>
    <t>马上消费金融</t>
    <phoneticPr fontId="6" type="noConversion"/>
  </si>
  <si>
    <t>浙江鑫安投资管理有限公司</t>
    <phoneticPr fontId="6" type="noConversion"/>
  </si>
  <si>
    <t>Q10153300HGA00</t>
    <phoneticPr fontId="4" type="noConversion"/>
  </si>
  <si>
    <t>鑫掌柜</t>
    <phoneticPr fontId="6" type="noConversion"/>
  </si>
  <si>
    <t>喜王（上海）投资管理有限公司</t>
    <phoneticPr fontId="6" type="noConversion"/>
  </si>
  <si>
    <t>Q10152400HGB00</t>
    <phoneticPr fontId="4" type="noConversion"/>
  </si>
  <si>
    <t>喜王</t>
    <phoneticPr fontId="6" type="noConversion"/>
  </si>
  <si>
    <t>广西学信融经济信息咨询有限公司</t>
    <phoneticPr fontId="6" type="noConversion"/>
  </si>
  <si>
    <t>Q10156100HGC00</t>
    <phoneticPr fontId="4" type="noConversion"/>
  </si>
  <si>
    <t>学信贷</t>
    <phoneticPr fontId="6" type="noConversion"/>
  </si>
  <si>
    <t>苏州赛富科技有限公司</t>
    <phoneticPr fontId="6" type="noConversion"/>
  </si>
  <si>
    <t>Q10153000HGD00</t>
    <phoneticPr fontId="4" type="noConversion"/>
  </si>
  <si>
    <t>数立方</t>
    <phoneticPr fontId="6" type="noConversion"/>
  </si>
  <si>
    <t>济南旺企贷网络科技有限公司</t>
    <phoneticPr fontId="6" type="noConversion"/>
  </si>
  <si>
    <t>Q10154500HGE00</t>
    <phoneticPr fontId="4" type="noConversion"/>
  </si>
  <si>
    <t>聚众金融</t>
    <phoneticPr fontId="6" type="noConversion"/>
  </si>
  <si>
    <t>善林（上海）商务咨询有限公司</t>
    <phoneticPr fontId="6" type="noConversion"/>
  </si>
  <si>
    <t>Q10152900HGF00</t>
    <phoneticPr fontId="4" type="noConversion"/>
  </si>
  <si>
    <t>善林商务</t>
    <phoneticPr fontId="6" type="noConversion"/>
  </si>
  <si>
    <t>上海和付信息技术有限公司</t>
    <phoneticPr fontId="6" type="noConversion"/>
  </si>
  <si>
    <t>Q10152900HGG00</t>
    <phoneticPr fontId="4" type="noConversion"/>
  </si>
  <si>
    <t>和付APOS</t>
    <phoneticPr fontId="6" type="noConversion"/>
  </si>
  <si>
    <t>珠海市天信恒创科技有限公司</t>
    <phoneticPr fontId="6" type="noConversion"/>
  </si>
  <si>
    <t>Q10155800HGH00</t>
    <phoneticPr fontId="4" type="noConversion"/>
  </si>
  <si>
    <t>多多分期</t>
    <phoneticPr fontId="6" type="noConversion"/>
  </si>
  <si>
    <t>河南郑投网络信息技术有限责任公司</t>
    <phoneticPr fontId="6" type="noConversion"/>
  </si>
  <si>
    <t>Q10154900HGI00</t>
    <phoneticPr fontId="4" type="noConversion"/>
  </si>
  <si>
    <t>郑投网</t>
    <phoneticPr fontId="6" type="noConversion"/>
  </si>
  <si>
    <t>卓尔金服信息科技（武汉）有限公司</t>
    <phoneticPr fontId="6" type="noConversion"/>
  </si>
  <si>
    <t>Q10155200HGJ00</t>
    <phoneticPr fontId="4" type="noConversion"/>
  </si>
  <si>
    <t>卓金服</t>
    <phoneticPr fontId="6" type="noConversion"/>
  </si>
  <si>
    <t>盛世墨典(北京)信息技术有限公司</t>
    <phoneticPr fontId="6" type="noConversion"/>
  </si>
  <si>
    <t>Q10151000HGK00</t>
    <phoneticPr fontId="4" type="noConversion"/>
  </si>
  <si>
    <t>PP租</t>
    <phoneticPr fontId="6" type="noConversion"/>
  </si>
  <si>
    <t>Q10151000HGL00</t>
    <phoneticPr fontId="4" type="noConversion"/>
  </si>
  <si>
    <t>京汇小贷</t>
    <phoneticPr fontId="6" type="noConversion"/>
  </si>
  <si>
    <t>上海京汇小额贷款有限公司</t>
    <phoneticPr fontId="6" type="noConversion"/>
  </si>
  <si>
    <t>四川宇登投资咨询有限公司</t>
    <phoneticPr fontId="6" type="noConversion"/>
  </si>
  <si>
    <t>Q10156500HGM00</t>
    <phoneticPr fontId="6" type="noConversion"/>
  </si>
  <si>
    <t>助商贷</t>
    <phoneticPr fontId="6" type="noConversion"/>
  </si>
  <si>
    <t>天津嘉汇德资产管理有限公司</t>
    <phoneticPr fontId="6" type="noConversion"/>
  </si>
  <si>
    <t>Q10151100HGN00</t>
    <phoneticPr fontId="4" type="noConversion"/>
  </si>
  <si>
    <t>分期大师</t>
    <phoneticPr fontId="6" type="noConversion"/>
  </si>
  <si>
    <t>审度信用管理（北京）有限公司</t>
    <phoneticPr fontId="6" type="noConversion"/>
  </si>
  <si>
    <t>Q10151000HGO00</t>
    <phoneticPr fontId="4" type="noConversion"/>
  </si>
  <si>
    <t>佰宝金融</t>
    <phoneticPr fontId="6" type="noConversion"/>
  </si>
  <si>
    <t>北京麒麟振翼信息科技有限公司</t>
    <phoneticPr fontId="6" type="noConversion"/>
  </si>
  <si>
    <t>Q10151000HGP00</t>
    <phoneticPr fontId="6" type="noConversion"/>
  </si>
  <si>
    <t>人人分期</t>
    <phoneticPr fontId="6" type="noConversion"/>
  </si>
  <si>
    <t>山西高新普惠资本投资服务有限公司</t>
    <phoneticPr fontId="6" type="noConversion"/>
  </si>
  <si>
    <t>Q10151600HGQ00</t>
    <phoneticPr fontId="6" type="noConversion"/>
  </si>
  <si>
    <t>高新普惠</t>
    <phoneticPr fontId="6" type="noConversion"/>
  </si>
  <si>
    <t>鑫龙源（北京）资产管理有限公司</t>
    <phoneticPr fontId="6" type="noConversion"/>
  </si>
  <si>
    <t>Q10151000HGR00</t>
    <phoneticPr fontId="6" type="noConversion"/>
  </si>
  <si>
    <t>鑫龙源</t>
    <phoneticPr fontId="6" type="noConversion"/>
  </si>
  <si>
    <t>西多多信息科技（北京）有限公司</t>
    <phoneticPr fontId="6" type="noConversion"/>
  </si>
  <si>
    <t>Q10151000HGS00</t>
    <phoneticPr fontId="6" type="noConversion"/>
  </si>
  <si>
    <t>蓝金灵</t>
    <phoneticPr fontId="6" type="noConversion"/>
  </si>
  <si>
    <t>杭州大树网络技术有限公司</t>
    <phoneticPr fontId="6" type="noConversion"/>
  </si>
  <si>
    <t>Q10153300HGT00</t>
    <phoneticPr fontId="6" type="noConversion"/>
  </si>
  <si>
    <t>功夫贷</t>
    <phoneticPr fontId="6" type="noConversion"/>
  </si>
  <si>
    <t>北京融得宝投资管理有限公司</t>
    <phoneticPr fontId="6" type="noConversion"/>
  </si>
  <si>
    <t>Q10151000HGU00</t>
    <phoneticPr fontId="6" type="noConversion"/>
  </si>
  <si>
    <t>京都贷</t>
    <phoneticPr fontId="6" type="noConversion"/>
  </si>
  <si>
    <t>青岛绿金财富管理有限公司</t>
    <phoneticPr fontId="6" type="noConversion"/>
  </si>
  <si>
    <t>Q10154500HGV00</t>
    <phoneticPr fontId="6" type="noConversion"/>
  </si>
  <si>
    <t>绿金财富</t>
    <phoneticPr fontId="6" type="noConversion"/>
  </si>
  <si>
    <t>北京迅跃迈腾科技有限公司</t>
    <phoneticPr fontId="6" type="noConversion"/>
  </si>
  <si>
    <t>Q10151000HGW00</t>
    <phoneticPr fontId="6" type="noConversion"/>
  </si>
  <si>
    <t>众力金融</t>
    <phoneticPr fontId="6" type="noConversion"/>
  </si>
  <si>
    <t>青岛优存互联网科技有限公司</t>
    <phoneticPr fontId="6" type="noConversion"/>
  </si>
  <si>
    <t>Q10154500HGX00</t>
    <phoneticPr fontId="6" type="noConversion"/>
  </si>
  <si>
    <t>优存网</t>
    <phoneticPr fontId="6" type="noConversion"/>
  </si>
  <si>
    <t>河北富登投资管理有限公司</t>
    <phoneticPr fontId="6" type="noConversion"/>
  </si>
  <si>
    <t>Q10151200HGY00</t>
    <phoneticPr fontId="6" type="noConversion"/>
  </si>
  <si>
    <t>智投富登</t>
    <phoneticPr fontId="6" type="noConversion"/>
  </si>
  <si>
    <t>成都乐和科技有限公司</t>
    <phoneticPr fontId="6" type="noConversion"/>
  </si>
  <si>
    <t>Q10156500HGZ00</t>
    <phoneticPr fontId="6" type="noConversion"/>
  </si>
  <si>
    <t>金府通</t>
    <phoneticPr fontId="6" type="noConversion"/>
  </si>
  <si>
    <t>杭州惠借科技有限公司</t>
    <phoneticPr fontId="6" type="noConversion"/>
  </si>
  <si>
    <t>Q10153300HHA00</t>
    <phoneticPr fontId="6" type="noConversion"/>
  </si>
  <si>
    <t>打个借条</t>
    <phoneticPr fontId="6" type="noConversion"/>
  </si>
  <si>
    <t>杭州喜鹊金融服务有限公司</t>
    <phoneticPr fontId="6" type="noConversion"/>
  </si>
  <si>
    <t>Q10153300HHB00</t>
    <phoneticPr fontId="6" type="noConversion"/>
  </si>
  <si>
    <t>零用金</t>
    <phoneticPr fontId="6" type="noConversion"/>
  </si>
  <si>
    <t>上海置上金融信息服务有限公司</t>
    <phoneticPr fontId="6" type="noConversion"/>
  </si>
  <si>
    <t>Q10152900HHC00</t>
    <phoneticPr fontId="6" type="noConversion"/>
  </si>
  <si>
    <t>置上金融</t>
    <phoneticPr fontId="6" type="noConversion"/>
  </si>
  <si>
    <t>帮友金服（北京）投资管理有限公司</t>
    <phoneticPr fontId="6" type="noConversion"/>
  </si>
  <si>
    <t>Q10151000HHD00</t>
    <phoneticPr fontId="6" type="noConversion"/>
  </si>
  <si>
    <t>帮友贷</t>
    <phoneticPr fontId="6" type="noConversion"/>
  </si>
  <si>
    <t>合肥宝基财富资产管理有限公司</t>
    <phoneticPr fontId="6" type="noConversion"/>
  </si>
  <si>
    <t>Q10153600HHE00</t>
    <phoneticPr fontId="6" type="noConversion"/>
  </si>
  <si>
    <t>宝基财富</t>
    <phoneticPr fontId="6" type="noConversion"/>
  </si>
  <si>
    <t>北京我爱我家房地产经纪有限公司</t>
    <phoneticPr fontId="6" type="noConversion"/>
  </si>
  <si>
    <t>Q10151000HHF00</t>
    <phoneticPr fontId="6" type="noConversion"/>
  </si>
  <si>
    <t>我家贷</t>
    <phoneticPr fontId="6" type="noConversion"/>
  </si>
  <si>
    <t>厦门金投创科技有限公司</t>
    <phoneticPr fontId="6" type="noConversion"/>
  </si>
  <si>
    <t>Q10153900HHG00</t>
    <phoneticPr fontId="6" type="noConversion"/>
  </si>
  <si>
    <t>任赢赢</t>
    <phoneticPr fontId="6" type="noConversion"/>
  </si>
  <si>
    <t>深圳市嘉嘉购网络有限公司</t>
    <phoneticPr fontId="6" type="noConversion"/>
  </si>
  <si>
    <t>Q10155800HHH00</t>
    <phoneticPr fontId="6" type="noConversion"/>
  </si>
  <si>
    <t>嘉嘉购</t>
    <phoneticPr fontId="6" type="noConversion"/>
  </si>
  <si>
    <t>辽宁乐福恒信网络科技有限公司</t>
    <phoneticPr fontId="6" type="noConversion"/>
  </si>
  <si>
    <t>Q10152200HHI00</t>
    <phoneticPr fontId="6" type="noConversion"/>
  </si>
  <si>
    <t>乐信网</t>
    <phoneticPr fontId="6" type="noConversion"/>
  </si>
  <si>
    <t>深圳市蜜蜂金服互联网金融服务有限公司</t>
    <phoneticPr fontId="6" type="noConversion"/>
  </si>
  <si>
    <t>Q10155800HHJ00</t>
    <phoneticPr fontId="4" type="noConversion"/>
  </si>
  <si>
    <t>蜜蜂有钱</t>
    <phoneticPr fontId="6" type="noConversion"/>
  </si>
  <si>
    <t>上海欣亨金融信息服务有限公司</t>
    <phoneticPr fontId="6" type="noConversion"/>
  </si>
  <si>
    <t>Q10152900HHK00</t>
    <phoneticPr fontId="6" type="noConversion"/>
  </si>
  <si>
    <t>全民财富</t>
    <phoneticPr fontId="6" type="noConversion"/>
  </si>
  <si>
    <t>惠州市银鑫利投资有限公司</t>
    <phoneticPr fontId="6" type="noConversion"/>
  </si>
  <si>
    <t>Q10155800HHL00</t>
    <phoneticPr fontId="6" type="noConversion"/>
  </si>
  <si>
    <t>银鑫贷</t>
    <phoneticPr fontId="6" type="noConversion"/>
  </si>
  <si>
    <t>苏州车行九洲汽车服务公司</t>
    <phoneticPr fontId="6" type="noConversion"/>
  </si>
  <si>
    <t>Q10153000HHM00</t>
    <phoneticPr fontId="6" type="noConversion"/>
  </si>
  <si>
    <t>赤峰日新网络科技有限责任公司</t>
    <phoneticPr fontId="6" type="noConversion"/>
  </si>
  <si>
    <t>Q10151900HHN00</t>
    <phoneticPr fontId="6" type="noConversion"/>
  </si>
  <si>
    <t>王龙财富</t>
    <phoneticPr fontId="6" type="noConversion"/>
  </si>
  <si>
    <t>新希望慧农（天津）科技有限公司</t>
    <phoneticPr fontId="6" type="noConversion"/>
  </si>
  <si>
    <t>Q10151100HHO00</t>
    <phoneticPr fontId="6" type="noConversion"/>
  </si>
  <si>
    <t>希望金融</t>
    <phoneticPr fontId="6" type="noConversion"/>
  </si>
  <si>
    <t>陕西溢诚金融服务股份有限公司</t>
    <phoneticPr fontId="4" type="noConversion"/>
  </si>
  <si>
    <t>朱凯博</t>
  </si>
  <si>
    <t>杜俊玮</t>
  </si>
  <si>
    <t>顾文强</t>
  </si>
  <si>
    <t>徐珈琪</t>
  </si>
  <si>
    <t>周敏</t>
  </si>
  <si>
    <t>李亮希</t>
  </si>
  <si>
    <t>顾守宁</t>
  </si>
  <si>
    <t>孔佳斌</t>
  </si>
  <si>
    <t>智富金融信息服务（上海）有限公司</t>
    <phoneticPr fontId="4" type="noConversion"/>
  </si>
  <si>
    <t>马尼托瓦克</t>
    <phoneticPr fontId="4" type="noConversion"/>
  </si>
  <si>
    <t>天津快乐分期科技发展有限公司</t>
    <phoneticPr fontId="6" type="noConversion"/>
  </si>
  <si>
    <t>Q10151100HHP00</t>
    <phoneticPr fontId="6" type="noConversion"/>
  </si>
  <si>
    <t>薪水贷</t>
    <phoneticPr fontId="6" type="noConversion"/>
  </si>
  <si>
    <t>广州点指互联网金融信息服务有限公司</t>
  </si>
  <si>
    <t>河南联盛通信工程有限公司</t>
    <phoneticPr fontId="6" type="noConversion"/>
  </si>
  <si>
    <t>Q10154900HHQ00</t>
    <phoneticPr fontId="6" type="noConversion"/>
  </si>
  <si>
    <t>河南贷</t>
    <phoneticPr fontId="6" type="noConversion"/>
  </si>
  <si>
    <t>浙江互众金融服务外包有限公司</t>
    <phoneticPr fontId="6" type="noConversion"/>
  </si>
  <si>
    <t>Q10153300HHR00</t>
    <phoneticPr fontId="6" type="noConversion"/>
  </si>
  <si>
    <t>赶贷网</t>
    <phoneticPr fontId="6" type="noConversion"/>
  </si>
  <si>
    <t>上纽信息管理（上海）有限公司</t>
    <phoneticPr fontId="6" type="noConversion"/>
  </si>
  <si>
    <t>Q10152900HHS00</t>
    <phoneticPr fontId="6" type="noConversion"/>
  </si>
  <si>
    <t>上纽金融</t>
    <phoneticPr fontId="6" type="noConversion"/>
  </si>
  <si>
    <t>上海优啦金融信息服务有限公司</t>
    <phoneticPr fontId="6" type="noConversion"/>
  </si>
  <si>
    <t>Q10152900HHT00</t>
    <phoneticPr fontId="6" type="noConversion"/>
  </si>
  <si>
    <t>贷安拉</t>
    <phoneticPr fontId="6" type="noConversion"/>
  </si>
  <si>
    <t>上海全局互联网金融信息服务有限公司</t>
    <phoneticPr fontId="6" type="noConversion"/>
  </si>
  <si>
    <t>Q10152900HHU00</t>
    <phoneticPr fontId="6" type="noConversion"/>
  </si>
  <si>
    <t>全局金服</t>
    <phoneticPr fontId="6" type="noConversion"/>
  </si>
  <si>
    <t>上海鱼耀金融信息服务有限公司</t>
    <phoneticPr fontId="6" type="noConversion"/>
  </si>
  <si>
    <t>Q10152900HHV00</t>
    <phoneticPr fontId="6" type="noConversion"/>
  </si>
  <si>
    <t>口袋理财</t>
    <phoneticPr fontId="6" type="noConversion"/>
  </si>
  <si>
    <t>江西乐信网络科技有限公司</t>
    <phoneticPr fontId="6" type="noConversion"/>
  </si>
  <si>
    <t>Q10154200HHW00</t>
    <phoneticPr fontId="6" type="noConversion"/>
  </si>
  <si>
    <t>江西乐信</t>
    <phoneticPr fontId="6" type="noConversion"/>
  </si>
  <si>
    <t>重庆千典科技有限公司</t>
    <phoneticPr fontId="6" type="noConversion"/>
  </si>
  <si>
    <t>Q10156530HHX00</t>
    <phoneticPr fontId="6" type="noConversion"/>
  </si>
  <si>
    <t>跃分期</t>
    <phoneticPr fontId="6" type="noConversion"/>
  </si>
  <si>
    <t>广东财汇宝资产管理有限公司</t>
    <phoneticPr fontId="6" type="noConversion"/>
  </si>
  <si>
    <t>Q10155800HHY00</t>
    <phoneticPr fontId="6" type="noConversion"/>
  </si>
  <si>
    <t>财汇宝</t>
    <phoneticPr fontId="6" type="noConversion"/>
  </si>
  <si>
    <t>上海乐赚互联网金融信息服务有限公司</t>
    <phoneticPr fontId="6" type="noConversion"/>
  </si>
  <si>
    <t>Q10152900HHZ00</t>
    <phoneticPr fontId="6" type="noConversion"/>
  </si>
  <si>
    <t>海融易</t>
    <phoneticPr fontId="6" type="noConversion"/>
  </si>
  <si>
    <t>沈阳乾包网络信息服务有限公司</t>
    <phoneticPr fontId="6" type="noConversion"/>
  </si>
  <si>
    <t>Q10152200HIA00</t>
    <phoneticPr fontId="4" type="noConversion"/>
  </si>
  <si>
    <t>乾包网</t>
    <phoneticPr fontId="6" type="noConversion"/>
  </si>
  <si>
    <t>浙江草根网络科技有限公司</t>
    <phoneticPr fontId="6" type="noConversion"/>
  </si>
  <si>
    <t>Q10153300HIB00</t>
    <phoneticPr fontId="4" type="noConversion"/>
  </si>
  <si>
    <t>草根金融</t>
    <phoneticPr fontId="6" type="noConversion"/>
  </si>
  <si>
    <t>安徽悦享互联网金融信息服务有限公司</t>
    <phoneticPr fontId="6" type="noConversion"/>
  </si>
  <si>
    <t>Q10153600HIC00</t>
    <phoneticPr fontId="4" type="noConversion"/>
  </si>
  <si>
    <t>深圳市赢众通金融信息服务股份有限公司</t>
    <phoneticPr fontId="6" type="noConversion"/>
  </si>
  <si>
    <t>Q10152900HID00</t>
    <phoneticPr fontId="4" type="noConversion"/>
  </si>
  <si>
    <t>小赢理财</t>
    <phoneticPr fontId="6" type="noConversion"/>
  </si>
  <si>
    <t>哈尔滨嘉和财富投资管理有限公司</t>
    <phoneticPr fontId="6" type="noConversion"/>
  </si>
  <si>
    <t>Q10152600HIE00</t>
    <phoneticPr fontId="4" type="noConversion"/>
  </si>
  <si>
    <t>嘉和财富</t>
    <phoneticPr fontId="6" type="noConversion"/>
  </si>
  <si>
    <t>武汉信杰惠科技有限公司</t>
    <phoneticPr fontId="6" type="noConversion"/>
  </si>
  <si>
    <t>Q10155200HIF00</t>
    <phoneticPr fontId="4" type="noConversion"/>
  </si>
  <si>
    <t>嗨校乐</t>
    <phoneticPr fontId="6" type="noConversion"/>
  </si>
  <si>
    <t>周敏</t>
    <phoneticPr fontId="4" type="noConversion"/>
  </si>
  <si>
    <t>顾守宁</t>
    <phoneticPr fontId="4" type="noConversion"/>
  </si>
  <si>
    <t>曹思远</t>
    <phoneticPr fontId="4" type="noConversion"/>
  </si>
  <si>
    <t>孔佳斌</t>
    <phoneticPr fontId="4" type="noConversion"/>
  </si>
  <si>
    <t>深圳市人人聚财金融信息服务有限公司</t>
    <phoneticPr fontId="4" type="noConversion"/>
  </si>
  <si>
    <t>深圳市人人聚财金融信息服务有限公司苏州分公司</t>
    <phoneticPr fontId="6" type="noConversion"/>
  </si>
  <si>
    <t>上海你我贷互联网金融信息服务有限公司</t>
    <phoneticPr fontId="4" type="noConversion"/>
  </si>
  <si>
    <t>北京易通贷金融信息服务有限公司</t>
    <phoneticPr fontId="6" type="noConversion"/>
  </si>
  <si>
    <t>悦享金服</t>
    <phoneticPr fontId="6" type="noConversion"/>
  </si>
  <si>
    <t>国美小额贷款有限公司</t>
    <phoneticPr fontId="6" type="noConversion"/>
  </si>
  <si>
    <t xml:space="preserve">Q10151100HIG00 </t>
    <phoneticPr fontId="4" type="noConversion"/>
  </si>
  <si>
    <t>国美小贷</t>
    <phoneticPr fontId="6" type="noConversion"/>
  </si>
  <si>
    <t>吉安联顺企业管理咨询有限公司</t>
    <phoneticPr fontId="6" type="noConversion"/>
  </si>
  <si>
    <t>Q10154200HIH00</t>
    <phoneticPr fontId="4" type="noConversion"/>
  </si>
  <si>
    <t>吉安联顺</t>
    <phoneticPr fontId="6" type="noConversion"/>
  </si>
  <si>
    <t>上海鼎特金融信息服务有限公司</t>
    <phoneticPr fontId="6" type="noConversion"/>
  </si>
  <si>
    <t>Q10152900HII00</t>
    <phoneticPr fontId="6" type="noConversion"/>
  </si>
  <si>
    <t>鼎特金融</t>
    <phoneticPr fontId="6" type="noConversion"/>
  </si>
  <si>
    <t>北京方寸屋子投资咨询有限公司</t>
    <phoneticPr fontId="6" type="noConversion"/>
  </si>
  <si>
    <t>Q10151000HIJ00</t>
    <phoneticPr fontId="6" type="noConversion"/>
  </si>
  <si>
    <t>方寸屋子</t>
    <phoneticPr fontId="6" type="noConversion"/>
  </si>
  <si>
    <t>武汉诚达通金融信息服务有限公司</t>
    <phoneticPr fontId="6" type="noConversion"/>
  </si>
  <si>
    <t>Q10155200HIK00</t>
    <phoneticPr fontId="6" type="noConversion"/>
  </si>
  <si>
    <t>诚贷通</t>
    <phoneticPr fontId="6" type="noConversion"/>
  </si>
  <si>
    <t>河南新民享金融服务有限公司</t>
    <phoneticPr fontId="6" type="noConversion"/>
  </si>
  <si>
    <t>Q10154900HIL00</t>
    <phoneticPr fontId="6" type="noConversion"/>
  </si>
  <si>
    <t>富民投资</t>
    <phoneticPr fontId="6" type="noConversion"/>
  </si>
  <si>
    <t>山东乾汇融资租赁有限公司</t>
    <phoneticPr fontId="6" type="noConversion"/>
  </si>
  <si>
    <t>Q10154500Hy500</t>
    <phoneticPr fontId="4" type="noConversion"/>
  </si>
  <si>
    <t>乾汇融资租赁</t>
    <phoneticPr fontId="6" type="noConversion"/>
  </si>
  <si>
    <t>上海蓬旭金融信息服务有限公司</t>
    <phoneticPr fontId="6" type="noConversion"/>
  </si>
  <si>
    <t>Q10152900HIN00</t>
    <phoneticPr fontId="6" type="noConversion"/>
  </si>
  <si>
    <t>柚子理财</t>
    <phoneticPr fontId="6" type="noConversion"/>
  </si>
  <si>
    <t>上海好程金融信息服务有限公司</t>
    <phoneticPr fontId="6" type="noConversion"/>
  </si>
  <si>
    <t>Q10152900HIO00</t>
    <phoneticPr fontId="6" type="noConversion"/>
  </si>
  <si>
    <t>亿企聚财</t>
    <phoneticPr fontId="6" type="noConversion"/>
  </si>
  <si>
    <t>吉想同富（北京）商务咨询有限公司</t>
    <phoneticPr fontId="6" type="noConversion"/>
  </si>
  <si>
    <t>Q10151000HIP00</t>
    <phoneticPr fontId="6" type="noConversion"/>
  </si>
  <si>
    <t>同富金融</t>
    <phoneticPr fontId="6" type="noConversion"/>
  </si>
  <si>
    <t>深圳信用家互联网金融服务有限公司</t>
    <phoneticPr fontId="6" type="noConversion"/>
  </si>
  <si>
    <t>Q10155800HIQ00</t>
    <phoneticPr fontId="6" type="noConversion"/>
  </si>
  <si>
    <t>信用家</t>
    <phoneticPr fontId="6" type="noConversion"/>
  </si>
  <si>
    <t>上海苏融贷金融信息服务有限公司</t>
    <phoneticPr fontId="6" type="noConversion"/>
  </si>
  <si>
    <t>Q10153000HIR00</t>
    <phoneticPr fontId="6" type="noConversion"/>
  </si>
  <si>
    <t>苏融贷</t>
    <phoneticPr fontId="6" type="noConversion"/>
  </si>
  <si>
    <t>云南拓融金融服务有限公司</t>
    <phoneticPr fontId="6" type="noConversion"/>
  </si>
  <si>
    <t>Q10157300HIS00</t>
    <phoneticPr fontId="6" type="noConversion"/>
  </si>
  <si>
    <t>拓金所</t>
    <phoneticPr fontId="6" type="noConversion"/>
  </si>
  <si>
    <t>大连普惠信融咨询顾问有限公司</t>
    <phoneticPr fontId="6" type="noConversion"/>
  </si>
  <si>
    <t>Q10152200HIT00</t>
    <phoneticPr fontId="6" type="noConversion"/>
  </si>
  <si>
    <t>普惠信融</t>
    <phoneticPr fontId="6" type="noConversion"/>
  </si>
  <si>
    <t>北京文尚普惠投资管理有限公司</t>
    <phoneticPr fontId="6" type="noConversion"/>
  </si>
  <si>
    <t>Q10152200HIU00</t>
    <phoneticPr fontId="6" type="noConversion"/>
  </si>
  <si>
    <t>文尚投资</t>
    <phoneticPr fontId="6" type="noConversion"/>
  </si>
  <si>
    <t>温州金管家金融信息服务有限公司</t>
    <phoneticPr fontId="6" type="noConversion"/>
  </si>
  <si>
    <t>Q10153300HIV00</t>
    <phoneticPr fontId="6" type="noConversion"/>
  </si>
  <si>
    <t>中潮财富</t>
    <phoneticPr fontId="6" type="noConversion"/>
  </si>
  <si>
    <t>深圳五维微品金融信息服务有限公司</t>
    <phoneticPr fontId="6" type="noConversion"/>
  </si>
  <si>
    <t>Q10155800HIW00</t>
    <phoneticPr fontId="6" type="noConversion"/>
  </si>
  <si>
    <t>微品金融</t>
    <phoneticPr fontId="6" type="noConversion"/>
  </si>
  <si>
    <t>上海臣曦投资管理有限公司</t>
    <phoneticPr fontId="6" type="noConversion"/>
  </si>
  <si>
    <t>Q10152900HIX00</t>
    <phoneticPr fontId="6" type="noConversion"/>
  </si>
  <si>
    <t>臣曦贷</t>
    <phoneticPr fontId="6" type="noConversion"/>
  </si>
  <si>
    <t>光大云付互联网股份有限公司</t>
    <phoneticPr fontId="6" type="noConversion"/>
  </si>
  <si>
    <t>Q10152900HIY00</t>
    <phoneticPr fontId="6" type="noConversion"/>
  </si>
  <si>
    <t>光大云富</t>
    <phoneticPr fontId="6" type="noConversion"/>
  </si>
  <si>
    <t>北银消费金融有限公司</t>
    <phoneticPr fontId="6" type="noConversion"/>
  </si>
  <si>
    <t>Q10151000Hx200</t>
    <phoneticPr fontId="6" type="noConversion"/>
  </si>
  <si>
    <t>北银消费金融</t>
    <phoneticPr fontId="6" type="noConversion"/>
  </si>
  <si>
    <t>Q10154200HHW00</t>
  </si>
  <si>
    <t>Q10151100HIG00</t>
  </si>
  <si>
    <t>Q10152900H8U00</t>
  </si>
  <si>
    <t>Q10152600HIE00</t>
  </si>
  <si>
    <t>Q10152900HIO00</t>
  </si>
  <si>
    <t>Q10151000HIP00</t>
  </si>
  <si>
    <t>Q10151000HIJ00</t>
  </si>
  <si>
    <t>Q10154200HIH00</t>
  </si>
  <si>
    <t>Q10153600HIC00</t>
  </si>
  <si>
    <t>Q10153300HIV00</t>
  </si>
  <si>
    <t>Q10153300HIB00</t>
  </si>
  <si>
    <t>Q10153300HHR00</t>
  </si>
  <si>
    <t>Q10153000HIR00</t>
  </si>
  <si>
    <t>Q10157300HIS00</t>
  </si>
  <si>
    <t>Q10156530HHX00</t>
  </si>
  <si>
    <t>Q10152900HIY00</t>
  </si>
  <si>
    <t>Q10152900HIX00</t>
  </si>
  <si>
    <t>Q10152900HIN00</t>
  </si>
  <si>
    <t>Q10152900HID00</t>
  </si>
  <si>
    <t>Q10152200HIT00</t>
  </si>
  <si>
    <t>Q10152900HHZ00</t>
  </si>
  <si>
    <t>Q10152900HHU00</t>
  </si>
  <si>
    <t>Q10152900HHT00</t>
  </si>
  <si>
    <t>Q10152200HHI00</t>
  </si>
  <si>
    <t>Q10152900HHS00</t>
  </si>
  <si>
    <t>Q10155800HIW00</t>
  </si>
  <si>
    <t>Q10155800HIQ00</t>
  </si>
  <si>
    <t>Q10155800HHY00</t>
  </si>
  <si>
    <t>Q10151100HHP00</t>
  </si>
  <si>
    <t>Q10151000Hx200</t>
  </si>
  <si>
    <t>Q10152200HIA00</t>
  </si>
  <si>
    <t>Q10152900HHV00</t>
  </si>
  <si>
    <t>Q10152200HIU00</t>
  </si>
  <si>
    <t>Q10152900HII00</t>
  </si>
  <si>
    <t>Q10155200HIK00</t>
  </si>
  <si>
    <t>Q10155200HIF00</t>
  </si>
  <si>
    <t>Q10154900HIL00</t>
  </si>
  <si>
    <t>Q10154900HHQ00</t>
  </si>
  <si>
    <t>Q10154500Hy500</t>
  </si>
  <si>
    <t>Q10151000HX200</t>
  </si>
  <si>
    <t>元亨盛通</t>
  </si>
  <si>
    <t>大昌行</t>
  </si>
  <si>
    <t>乐信网</t>
  </si>
  <si>
    <t>薪水贷</t>
  </si>
  <si>
    <t>河南贷</t>
  </si>
  <si>
    <t>赶贷网</t>
  </si>
  <si>
    <t>上纽金融</t>
  </si>
  <si>
    <t>贷安拉</t>
  </si>
  <si>
    <t>全局金服</t>
  </si>
  <si>
    <t>口袋理财</t>
  </si>
  <si>
    <t>江西乐信</t>
  </si>
  <si>
    <t>跃分期</t>
  </si>
  <si>
    <t>财汇宝</t>
  </si>
  <si>
    <t>海融易</t>
  </si>
  <si>
    <t>乾包网</t>
  </si>
  <si>
    <t>草根金融</t>
  </si>
  <si>
    <t>悦享金服</t>
  </si>
  <si>
    <t>小赢理财</t>
  </si>
  <si>
    <t>嘉和财富</t>
  </si>
  <si>
    <t>嗨校乐</t>
  </si>
  <si>
    <t>吉安联顺</t>
  </si>
  <si>
    <t>鼎特金融</t>
  </si>
  <si>
    <t>方寸屋子</t>
  </si>
  <si>
    <t>诚贷通</t>
  </si>
  <si>
    <t>富民投资</t>
  </si>
  <si>
    <t>乾汇融资租赁</t>
  </si>
  <si>
    <t>柚子理财</t>
  </si>
  <si>
    <t>亿企聚财</t>
  </si>
  <si>
    <t>同富金融</t>
  </si>
  <si>
    <t>信用家</t>
  </si>
  <si>
    <t>苏融贷</t>
  </si>
  <si>
    <t>拓金所</t>
  </si>
  <si>
    <t>普惠信融</t>
  </si>
  <si>
    <t>文尚投资</t>
  </si>
  <si>
    <t>中潮财富</t>
  </si>
  <si>
    <t>微品金融</t>
  </si>
  <si>
    <t>臣曦贷</t>
  </si>
  <si>
    <t>光大云富</t>
  </si>
  <si>
    <t>北银消费金融</t>
  </si>
  <si>
    <t>"</t>
    <phoneticPr fontId="4" type="noConversion"/>
  </si>
  <si>
    <t>元亨盛通金融信息服务（上海）有限公司</t>
  </si>
  <si>
    <t>大昌行融资租赁（上海）有限公司</t>
  </si>
  <si>
    <t>辽宁乐福恒信网络科技有限公司</t>
  </si>
  <si>
    <t>天津快乐分期科技发展有限公司</t>
  </si>
  <si>
    <t>河南联盛通信工程有限公司</t>
  </si>
  <si>
    <t>浙江互众金融服务外包有限公司</t>
  </si>
  <si>
    <t>上纽信息管理（上海）有限公司</t>
  </si>
  <si>
    <t>上海优啦金融信息服务有限公司</t>
  </si>
  <si>
    <t>上海全局互联网金融信息服务有限公司</t>
  </si>
  <si>
    <t>上海鱼耀金融信息服务有限公司</t>
  </si>
  <si>
    <t>江西乐信网络科技有限公司</t>
  </si>
  <si>
    <t>重庆千典科技有限公司</t>
  </si>
  <si>
    <t>广东财汇宝资产管理有限公司</t>
  </si>
  <si>
    <t>上海乐赚互联网金融信息服务有限公司</t>
  </si>
  <si>
    <t>沈阳乾包网络信息服务有限公司</t>
  </si>
  <si>
    <t>浙江草根网络科技有限公司</t>
  </si>
  <si>
    <t>安徽悦享互联网金融信息服务有限公司</t>
  </si>
  <si>
    <t>深圳市赢众通金融信息服务股份有限公司</t>
  </si>
  <si>
    <t>哈尔滨嘉和财富投资管理有限公司</t>
  </si>
  <si>
    <t>武汉信杰惠科技有限公司</t>
  </si>
  <si>
    <t>吉安联顺企业管理咨询有限公司</t>
  </si>
  <si>
    <t>上海鼎特金融信息服务有限公司</t>
  </si>
  <si>
    <t>北京方寸屋子投资咨询有限公司</t>
  </si>
  <si>
    <t>武汉诚达通金融信息服务有限公司</t>
  </si>
  <si>
    <t>河南新民享金融服务有限公司</t>
  </si>
  <si>
    <t>山东乾汇融资租赁有限公司</t>
  </si>
  <si>
    <t>上海蓬旭金融信息服务有限公司</t>
  </si>
  <si>
    <t>上海好程金融信息服务有限公司</t>
  </si>
  <si>
    <t>吉想同富（北京）商务咨询有限公司</t>
  </si>
  <si>
    <t>深圳信用家互联网金融服务有限公司</t>
  </si>
  <si>
    <t>上海苏融贷金融信息服务有限公司</t>
  </si>
  <si>
    <t>云南拓融金融服务有限公司</t>
  </si>
  <si>
    <t>大连普惠信融咨询顾问有限公司</t>
  </si>
  <si>
    <t>北京文尚普惠投资管理有限公司</t>
  </si>
  <si>
    <t>温州金管家金融信息服务有限公司</t>
  </si>
  <si>
    <t>深圳五维微品金融信息服务有限公司</t>
  </si>
  <si>
    <t>上海臣曦投资管理有限公司</t>
  </si>
  <si>
    <t>光大云付互联网股份有限公司</t>
  </si>
  <si>
    <t>北银消费金融有限公司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</si>
</sst>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</font>
    <font>
      <sz val="1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9" fillId="0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/>
    <xf numFmtId="0" fontId="0" fillId="4" borderId="1" xfId="1" applyFont="1" applyFill="1" applyBorder="1" applyAlignment="1">
      <alignment horizontal="left" vertical="center"/>
    </xf>
    <xf numFmtId="0" fontId="0" fillId="4" borderId="1" xfId="1" applyFont="1" applyFill="1" applyBorder="1" applyAlignment="1">
      <alignment horizontal="center" vertical="center"/>
    </xf>
    <xf numFmtId="0" fontId="1" fillId="4" borderId="1" xfId="1" applyFont="1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>
      <alignment vertical="center"/>
    </xf>
    <xf numFmtId="0" fontId="9" fillId="4" borderId="1" xfId="1" applyFont="1" applyFill="1" applyBorder="1" applyAlignment="1">
      <alignment horizontal="left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>
      <alignment vertical="center"/>
    </xf>
    <xf numFmtId="0" fontId="1" fillId="4" borderId="1" xfId="1" applyFont="1" applyFill="1" applyBorder="1" applyAlignment="1">
      <alignment horizontal="left" vertical="center"/>
    </xf>
    <xf numFmtId="0" fontId="1" fillId="4" borderId="1" xfId="1" applyFont="1" applyFill="1" applyBorder="1" applyAlignment="1">
      <alignment horizontal="center" vertical="center"/>
    </xf>
    <xf numFmtId="0" fontId="5" fillId="4" borderId="1" xfId="1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1" fillId="4" borderId="1" xfId="1" quotePrefix="1" applyFont="1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11" fillId="4" borderId="1" xfId="1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21"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4"/>
  <sheetViews>
    <sheetView tabSelected="1" workbookViewId="0">
      <selection activeCell="B1" sqref="B1"/>
    </sheetView>
  </sheetViews>
  <sheetFormatPr defaultRowHeight="13.5"/>
  <cols>
    <col min="1" max="1" width="8" style="59" customWidth="1"/>
    <col min="2" max="2" width="41.375" customWidth="1"/>
    <col min="3" max="3" width="23.875" customWidth="1"/>
    <col min="4" max="4" width="11.875" customWidth="1"/>
  </cols>
  <sheetData>
    <row r="1" spans="1:7">
      <c r="A1" s="50">
        <v>1</v>
      </c>
      <c r="B1" s="1" t="s">
        <v>0</v>
      </c>
      <c r="C1" s="2" t="s">
        <v>584</v>
      </c>
      <c r="D1" s="3" t="s">
        <v>1</v>
      </c>
      <c r="E1" t="s">
        <v>3188</v>
      </c>
      <c r="F1" t="e">
        <f>VLOOKUP(C1,$G$1:$G$39,1,0)</f>
        <v>#N/A</v>
      </c>
      <c r="G1" t="s">
        <v>3317</v>
      </c>
    </row>
    <row r="2" spans="1:7">
      <c r="A2" s="50">
        <v>2</v>
      </c>
      <c r="B2" s="1" t="s">
        <v>585</v>
      </c>
      <c r="C2" s="2" t="s">
        <v>586</v>
      </c>
      <c r="D2" s="1" t="s">
        <v>2</v>
      </c>
      <c r="E2" t="s">
        <v>3187</v>
      </c>
      <c r="F2" t="e">
        <f t="shared" ref="F2:F65" si="0">VLOOKUP(C2,$G$1:$G$39,1,0)</f>
        <v>#N/A</v>
      </c>
      <c r="G2" t="s">
        <v>3318</v>
      </c>
    </row>
    <row r="3" spans="1:7">
      <c r="A3" s="50">
        <v>3</v>
      </c>
      <c r="B3" s="1" t="s">
        <v>587</v>
      </c>
      <c r="C3" s="4" t="s">
        <v>588</v>
      </c>
      <c r="D3" s="3" t="s">
        <v>3</v>
      </c>
      <c r="E3" t="s">
        <v>3187</v>
      </c>
      <c r="F3" t="e">
        <f t="shared" si="0"/>
        <v>#N/A</v>
      </c>
      <c r="G3" t="s">
        <v>3319</v>
      </c>
    </row>
    <row r="4" spans="1:7">
      <c r="A4" s="50">
        <v>4</v>
      </c>
      <c r="B4" s="1" t="s">
        <v>4</v>
      </c>
      <c r="C4" s="2" t="s">
        <v>589</v>
      </c>
      <c r="D4" s="3" t="s">
        <v>5</v>
      </c>
      <c r="E4" t="s">
        <v>3187</v>
      </c>
      <c r="F4" t="e">
        <f t="shared" si="0"/>
        <v>#N/A</v>
      </c>
      <c r="G4" t="s">
        <v>3320</v>
      </c>
    </row>
    <row r="5" spans="1:7">
      <c r="A5" s="51">
        <v>5</v>
      </c>
      <c r="B5" s="3" t="s">
        <v>590</v>
      </c>
      <c r="C5" s="5" t="s">
        <v>591</v>
      </c>
      <c r="D5" s="3" t="s">
        <v>6</v>
      </c>
      <c r="E5" t="s">
        <v>3188</v>
      </c>
      <c r="F5" t="e">
        <f t="shared" si="0"/>
        <v>#N/A</v>
      </c>
      <c r="G5" t="s">
        <v>3321</v>
      </c>
    </row>
    <row r="6" spans="1:7">
      <c r="A6" s="12">
        <v>6</v>
      </c>
      <c r="B6" s="3" t="s">
        <v>592</v>
      </c>
      <c r="C6" s="5" t="s">
        <v>593</v>
      </c>
      <c r="D6" s="3" t="s">
        <v>7</v>
      </c>
      <c r="E6" t="s">
        <v>3192</v>
      </c>
      <c r="F6" t="e">
        <f t="shared" si="0"/>
        <v>#N/A</v>
      </c>
      <c r="G6" t="s">
        <v>3322</v>
      </c>
    </row>
    <row r="7" spans="1:7">
      <c r="A7" s="12">
        <v>7</v>
      </c>
      <c r="B7" s="3" t="s">
        <v>8</v>
      </c>
      <c r="C7" s="5" t="s">
        <v>594</v>
      </c>
      <c r="D7" s="3" t="s">
        <v>9</v>
      </c>
      <c r="E7" t="s">
        <v>3189</v>
      </c>
      <c r="F7" t="e">
        <f t="shared" si="0"/>
        <v>#N/A</v>
      </c>
      <c r="G7" t="s">
        <v>3323</v>
      </c>
    </row>
    <row r="8" spans="1:7">
      <c r="A8" s="78" t="s">
        <v>595</v>
      </c>
      <c r="B8" s="3" t="s">
        <v>596</v>
      </c>
      <c r="C8" s="5" t="s">
        <v>597</v>
      </c>
      <c r="D8" s="3" t="s">
        <v>10</v>
      </c>
      <c r="E8" t="s">
        <v>3187</v>
      </c>
      <c r="F8" t="e">
        <f t="shared" si="0"/>
        <v>#N/A</v>
      </c>
      <c r="G8" t="s">
        <v>3324</v>
      </c>
    </row>
    <row r="9" spans="1:7">
      <c r="A9" s="79"/>
      <c r="B9" s="6" t="s">
        <v>598</v>
      </c>
      <c r="C9" s="7" t="s">
        <v>11</v>
      </c>
      <c r="D9" s="3" t="s">
        <v>10</v>
      </c>
      <c r="F9" t="e">
        <f t="shared" si="0"/>
        <v>#N/A</v>
      </c>
      <c r="G9" t="s">
        <v>3325</v>
      </c>
    </row>
    <row r="10" spans="1:7">
      <c r="A10" s="12" t="s">
        <v>599</v>
      </c>
      <c r="B10" s="3" t="s">
        <v>12</v>
      </c>
      <c r="C10" s="5" t="s">
        <v>600</v>
      </c>
      <c r="D10" s="3" t="s">
        <v>13</v>
      </c>
      <c r="E10" t="s">
        <v>3188</v>
      </c>
      <c r="F10" t="e">
        <f t="shared" si="0"/>
        <v>#N/A</v>
      </c>
      <c r="G10" t="s">
        <v>3326</v>
      </c>
    </row>
    <row r="11" spans="1:7">
      <c r="A11" s="12" t="s">
        <v>601</v>
      </c>
      <c r="B11" s="3" t="s">
        <v>14</v>
      </c>
      <c r="C11" s="5" t="s">
        <v>602</v>
      </c>
      <c r="D11" s="3" t="s">
        <v>15</v>
      </c>
      <c r="E11" t="s">
        <v>3191</v>
      </c>
      <c r="F11" t="e">
        <f t="shared" si="0"/>
        <v>#N/A</v>
      </c>
      <c r="G11" t="s">
        <v>3327</v>
      </c>
    </row>
    <row r="12" spans="1:7">
      <c r="A12" s="12" t="s">
        <v>16</v>
      </c>
      <c r="B12" s="3" t="s">
        <v>17</v>
      </c>
      <c r="C12" s="5" t="s">
        <v>603</v>
      </c>
      <c r="D12" s="3" t="s">
        <v>18</v>
      </c>
      <c r="E12" t="s">
        <v>3187</v>
      </c>
      <c r="F12" t="e">
        <f t="shared" si="0"/>
        <v>#N/A</v>
      </c>
      <c r="G12" t="s">
        <v>3328</v>
      </c>
    </row>
    <row r="13" spans="1:7">
      <c r="A13" s="12" t="s">
        <v>19</v>
      </c>
      <c r="B13" s="3" t="s">
        <v>604</v>
      </c>
      <c r="C13" s="5" t="s">
        <v>605</v>
      </c>
      <c r="D13" s="3" t="s">
        <v>20</v>
      </c>
      <c r="E13" t="s">
        <v>3189</v>
      </c>
      <c r="F13" t="e">
        <f t="shared" si="0"/>
        <v>#N/A</v>
      </c>
      <c r="G13" t="s">
        <v>3329</v>
      </c>
    </row>
    <row r="14" spans="1:7">
      <c r="A14" s="12" t="s">
        <v>21</v>
      </c>
      <c r="B14" s="3" t="s">
        <v>22</v>
      </c>
      <c r="C14" s="8" t="s">
        <v>606</v>
      </c>
      <c r="D14" s="3" t="s">
        <v>23</v>
      </c>
      <c r="E14" t="s">
        <v>3187</v>
      </c>
      <c r="F14" t="e">
        <f t="shared" si="0"/>
        <v>#N/A</v>
      </c>
      <c r="G14" t="s">
        <v>3330</v>
      </c>
    </row>
    <row r="15" spans="1:7">
      <c r="A15" s="12" t="s">
        <v>24</v>
      </c>
      <c r="B15" s="3" t="s">
        <v>3195</v>
      </c>
      <c r="C15" s="9" t="s">
        <v>607</v>
      </c>
      <c r="D15" s="3" t="s">
        <v>25</v>
      </c>
      <c r="E15" t="s">
        <v>3190</v>
      </c>
      <c r="F15" t="e">
        <f t="shared" si="0"/>
        <v>#N/A</v>
      </c>
      <c r="G15" t="s">
        <v>3331</v>
      </c>
    </row>
    <row r="16" spans="1:7">
      <c r="A16" s="12" t="s">
        <v>26</v>
      </c>
      <c r="B16" s="3" t="s">
        <v>27</v>
      </c>
      <c r="C16" s="2" t="s">
        <v>608</v>
      </c>
      <c r="D16" s="3" t="s">
        <v>28</v>
      </c>
      <c r="E16" t="s">
        <v>3189</v>
      </c>
      <c r="F16" t="e">
        <f t="shared" si="0"/>
        <v>#N/A</v>
      </c>
      <c r="G16" t="s">
        <v>3332</v>
      </c>
    </row>
    <row r="17" spans="1:7">
      <c r="A17" s="12" t="s">
        <v>29</v>
      </c>
      <c r="B17" s="3" t="s">
        <v>30</v>
      </c>
      <c r="C17" s="10" t="s">
        <v>609</v>
      </c>
      <c r="D17" s="3" t="s">
        <v>31</v>
      </c>
      <c r="E17" t="s">
        <v>3192</v>
      </c>
      <c r="F17" t="e">
        <f t="shared" si="0"/>
        <v>#N/A</v>
      </c>
      <c r="G17" t="s">
        <v>3333</v>
      </c>
    </row>
    <row r="18" spans="1:7">
      <c r="A18" s="12" t="s">
        <v>32</v>
      </c>
      <c r="B18" s="3" t="s">
        <v>33</v>
      </c>
      <c r="C18" s="2" t="s">
        <v>610</v>
      </c>
      <c r="D18" s="3" t="s">
        <v>34</v>
      </c>
      <c r="E18" t="s">
        <v>3190</v>
      </c>
      <c r="F18" t="e">
        <f t="shared" si="0"/>
        <v>#N/A</v>
      </c>
      <c r="G18" t="s">
        <v>3334</v>
      </c>
    </row>
    <row r="19" spans="1:7">
      <c r="A19" s="12" t="s">
        <v>35</v>
      </c>
      <c r="B19" s="3" t="s">
        <v>611</v>
      </c>
      <c r="C19" s="2" t="s">
        <v>612</v>
      </c>
      <c r="D19" s="3" t="s">
        <v>36</v>
      </c>
      <c r="E19" t="s">
        <v>3187</v>
      </c>
      <c r="F19" t="e">
        <f t="shared" si="0"/>
        <v>#N/A</v>
      </c>
      <c r="G19" t="s">
        <v>3335</v>
      </c>
    </row>
    <row r="20" spans="1:7">
      <c r="A20" s="12" t="s">
        <v>37</v>
      </c>
      <c r="B20" s="3" t="s">
        <v>38</v>
      </c>
      <c r="C20" s="5" t="s">
        <v>613</v>
      </c>
      <c r="D20" s="3" t="s">
        <v>39</v>
      </c>
      <c r="E20" t="s">
        <v>3187</v>
      </c>
      <c r="F20" t="e">
        <f t="shared" si="0"/>
        <v>#N/A</v>
      </c>
      <c r="G20" t="s">
        <v>3336</v>
      </c>
    </row>
    <row r="21" spans="1:7">
      <c r="A21" s="12" t="s">
        <v>40</v>
      </c>
      <c r="B21" s="3" t="s">
        <v>41</v>
      </c>
      <c r="C21" s="2" t="s">
        <v>614</v>
      </c>
      <c r="D21" s="3" t="s">
        <v>42</v>
      </c>
      <c r="E21" t="s">
        <v>3192</v>
      </c>
      <c r="F21" t="e">
        <f t="shared" si="0"/>
        <v>#N/A</v>
      </c>
      <c r="G21" t="s">
        <v>3337</v>
      </c>
    </row>
    <row r="22" spans="1:7">
      <c r="A22" s="12" t="s">
        <v>43</v>
      </c>
      <c r="B22" s="3" t="s">
        <v>44</v>
      </c>
      <c r="C22" s="2" t="s">
        <v>615</v>
      </c>
      <c r="D22" s="3" t="s">
        <v>45</v>
      </c>
      <c r="E22" t="s">
        <v>3187</v>
      </c>
      <c r="F22" t="e">
        <f t="shared" si="0"/>
        <v>#N/A</v>
      </c>
      <c r="G22" t="s">
        <v>3338</v>
      </c>
    </row>
    <row r="23" spans="1:7">
      <c r="A23" s="12" t="s">
        <v>46</v>
      </c>
      <c r="B23" s="3" t="s">
        <v>47</v>
      </c>
      <c r="C23" s="2" t="s">
        <v>616</v>
      </c>
      <c r="D23" s="3" t="s">
        <v>48</v>
      </c>
      <c r="E23" t="s">
        <v>3187</v>
      </c>
      <c r="F23" t="e">
        <f t="shared" si="0"/>
        <v>#N/A</v>
      </c>
      <c r="G23" t="s">
        <v>3339</v>
      </c>
    </row>
    <row r="24" spans="1:7">
      <c r="A24" s="12" t="s">
        <v>49</v>
      </c>
      <c r="B24" s="3" t="s">
        <v>617</v>
      </c>
      <c r="C24" s="2" t="s">
        <v>618</v>
      </c>
      <c r="D24" s="3" t="s">
        <v>50</v>
      </c>
      <c r="E24" t="s">
        <v>3192</v>
      </c>
      <c r="F24" t="e">
        <f t="shared" si="0"/>
        <v>#N/A</v>
      </c>
      <c r="G24" t="s">
        <v>3340</v>
      </c>
    </row>
    <row r="25" spans="1:7">
      <c r="A25" s="12" t="s">
        <v>51</v>
      </c>
      <c r="B25" s="11" t="s">
        <v>52</v>
      </c>
      <c r="C25" s="8" t="s">
        <v>619</v>
      </c>
      <c r="D25" s="3" t="s">
        <v>53</v>
      </c>
      <c r="E25" t="s">
        <v>3191</v>
      </c>
      <c r="F25" t="e">
        <f t="shared" si="0"/>
        <v>#N/A</v>
      </c>
      <c r="G25" t="s">
        <v>3341</v>
      </c>
    </row>
    <row r="26" spans="1:7">
      <c r="A26" s="12" t="s">
        <v>54</v>
      </c>
      <c r="B26" s="3" t="s">
        <v>55</v>
      </c>
      <c r="C26" s="12" t="s">
        <v>620</v>
      </c>
      <c r="D26" s="3" t="s">
        <v>56</v>
      </c>
      <c r="E26" t="s">
        <v>3191</v>
      </c>
      <c r="F26" t="e">
        <f t="shared" si="0"/>
        <v>#N/A</v>
      </c>
      <c r="G26" t="s">
        <v>3342</v>
      </c>
    </row>
    <row r="27" spans="1:7">
      <c r="A27" s="12" t="s">
        <v>57</v>
      </c>
      <c r="B27" s="3" t="s">
        <v>621</v>
      </c>
      <c r="C27" s="2" t="s">
        <v>622</v>
      </c>
      <c r="D27" s="3" t="s">
        <v>58</v>
      </c>
      <c r="E27" t="s">
        <v>3187</v>
      </c>
      <c r="F27" t="e">
        <f t="shared" si="0"/>
        <v>#N/A</v>
      </c>
      <c r="G27" t="s">
        <v>3343</v>
      </c>
    </row>
    <row r="28" spans="1:7">
      <c r="A28" s="12" t="s">
        <v>59</v>
      </c>
      <c r="B28" s="3" t="s">
        <v>623</v>
      </c>
      <c r="C28" s="2" t="s">
        <v>624</v>
      </c>
      <c r="D28" s="3" t="s">
        <v>60</v>
      </c>
      <c r="E28" t="s">
        <v>3187</v>
      </c>
      <c r="F28" t="e">
        <f t="shared" si="0"/>
        <v>#N/A</v>
      </c>
      <c r="G28" t="s">
        <v>3344</v>
      </c>
    </row>
    <row r="29" spans="1:7">
      <c r="A29" s="78" t="s">
        <v>625</v>
      </c>
      <c r="B29" s="3" t="s">
        <v>626</v>
      </c>
      <c r="C29" s="2" t="s">
        <v>627</v>
      </c>
      <c r="D29" s="3" t="s">
        <v>60</v>
      </c>
      <c r="F29" t="e">
        <f t="shared" si="0"/>
        <v>#N/A</v>
      </c>
      <c r="G29" t="s">
        <v>3345</v>
      </c>
    </row>
    <row r="30" spans="1:7">
      <c r="A30" s="80"/>
      <c r="B30" s="3" t="s">
        <v>628</v>
      </c>
      <c r="C30" s="2" t="s">
        <v>629</v>
      </c>
      <c r="D30" s="3" t="s">
        <v>60</v>
      </c>
      <c r="F30" t="e">
        <f t="shared" si="0"/>
        <v>#N/A</v>
      </c>
      <c r="G30" t="s">
        <v>3346</v>
      </c>
    </row>
    <row r="31" spans="1:7">
      <c r="A31" s="80"/>
      <c r="B31" s="3" t="s">
        <v>630</v>
      </c>
      <c r="C31" s="2" t="s">
        <v>631</v>
      </c>
      <c r="D31" s="3" t="s">
        <v>60</v>
      </c>
      <c r="F31" t="e">
        <f t="shared" si="0"/>
        <v>#N/A</v>
      </c>
      <c r="G31" t="s">
        <v>3347</v>
      </c>
    </row>
    <row r="32" spans="1:7">
      <c r="A32" s="80"/>
      <c r="B32" s="3" t="s">
        <v>632</v>
      </c>
      <c r="C32" s="2" t="s">
        <v>633</v>
      </c>
      <c r="D32" s="3" t="s">
        <v>60</v>
      </c>
      <c r="F32" t="e">
        <f t="shared" si="0"/>
        <v>#N/A</v>
      </c>
      <c r="G32" t="s">
        <v>3348</v>
      </c>
    </row>
    <row r="33" spans="1:7">
      <c r="A33" s="80"/>
      <c r="B33" s="3" t="s">
        <v>634</v>
      </c>
      <c r="C33" s="2" t="s">
        <v>61</v>
      </c>
      <c r="D33" s="3" t="s">
        <v>60</v>
      </c>
      <c r="F33" t="e">
        <f t="shared" si="0"/>
        <v>#N/A</v>
      </c>
      <c r="G33" t="s">
        <v>3349</v>
      </c>
    </row>
    <row r="34" spans="1:7">
      <c r="A34" s="80"/>
      <c r="B34" s="3" t="s">
        <v>635</v>
      </c>
      <c r="C34" s="2" t="s">
        <v>636</v>
      </c>
      <c r="D34" s="3" t="s">
        <v>60</v>
      </c>
      <c r="F34" t="e">
        <f t="shared" si="0"/>
        <v>#N/A</v>
      </c>
      <c r="G34" t="s">
        <v>3350</v>
      </c>
    </row>
    <row r="35" spans="1:7">
      <c r="A35" s="80"/>
      <c r="B35" s="3" t="s">
        <v>637</v>
      </c>
      <c r="C35" s="2" t="s">
        <v>638</v>
      </c>
      <c r="D35" s="3" t="s">
        <v>60</v>
      </c>
      <c r="F35" t="e">
        <f t="shared" si="0"/>
        <v>#N/A</v>
      </c>
      <c r="G35" t="s">
        <v>3351</v>
      </c>
    </row>
    <row r="36" spans="1:7">
      <c r="A36" s="80"/>
      <c r="B36" s="3" t="s">
        <v>639</v>
      </c>
      <c r="C36" s="2" t="s">
        <v>640</v>
      </c>
      <c r="D36" s="3" t="s">
        <v>60</v>
      </c>
      <c r="F36" t="e">
        <f t="shared" si="0"/>
        <v>#N/A</v>
      </c>
      <c r="G36" t="s">
        <v>3352</v>
      </c>
    </row>
    <row r="37" spans="1:7">
      <c r="A37" s="80"/>
      <c r="B37" s="13" t="s">
        <v>641</v>
      </c>
      <c r="C37" s="14" t="s">
        <v>642</v>
      </c>
      <c r="D37" s="3" t="s">
        <v>60</v>
      </c>
      <c r="F37" t="e">
        <f t="shared" si="0"/>
        <v>#N/A</v>
      </c>
      <c r="G37" t="s">
        <v>3353</v>
      </c>
    </row>
    <row r="38" spans="1:7">
      <c r="A38" s="79"/>
      <c r="B38" s="15" t="s">
        <v>62</v>
      </c>
      <c r="C38" s="16" t="s">
        <v>63</v>
      </c>
      <c r="D38" s="3" t="s">
        <v>60</v>
      </c>
      <c r="F38" t="e">
        <f t="shared" si="0"/>
        <v>#N/A</v>
      </c>
      <c r="G38" t="s">
        <v>3354</v>
      </c>
    </row>
    <row r="39" spans="1:7">
      <c r="A39" s="12" t="s">
        <v>643</v>
      </c>
      <c r="B39" s="3" t="s">
        <v>644</v>
      </c>
      <c r="C39" s="2" t="s">
        <v>645</v>
      </c>
      <c r="D39" s="3" t="s">
        <v>64</v>
      </c>
      <c r="E39" t="s">
        <v>3188</v>
      </c>
      <c r="F39" t="e">
        <f t="shared" si="0"/>
        <v>#N/A</v>
      </c>
      <c r="G39" t="s">
        <v>3355</v>
      </c>
    </row>
    <row r="40" spans="1:7">
      <c r="A40" s="12" t="s">
        <v>646</v>
      </c>
      <c r="B40" s="3" t="s">
        <v>65</v>
      </c>
      <c r="C40" s="2" t="s">
        <v>647</v>
      </c>
      <c r="D40" s="3" t="s">
        <v>66</v>
      </c>
      <c r="E40" t="s">
        <v>3187</v>
      </c>
      <c r="F40" t="e">
        <f t="shared" si="0"/>
        <v>#N/A</v>
      </c>
    </row>
    <row r="41" spans="1:7">
      <c r="A41" s="78" t="s">
        <v>625</v>
      </c>
      <c r="B41" s="3" t="s">
        <v>648</v>
      </c>
      <c r="C41" s="2" t="s">
        <v>649</v>
      </c>
      <c r="D41" s="3" t="s">
        <v>66</v>
      </c>
      <c r="F41" t="e">
        <f t="shared" si="0"/>
        <v>#N/A</v>
      </c>
    </row>
    <row r="42" spans="1:7">
      <c r="A42" s="80"/>
      <c r="B42" s="3" t="s">
        <v>650</v>
      </c>
      <c r="C42" s="2" t="s">
        <v>651</v>
      </c>
      <c r="D42" s="3" t="s">
        <v>66</v>
      </c>
      <c r="F42" t="e">
        <f t="shared" si="0"/>
        <v>#N/A</v>
      </c>
    </row>
    <row r="43" spans="1:7">
      <c r="A43" s="80"/>
      <c r="B43" s="3" t="s">
        <v>652</v>
      </c>
      <c r="C43" s="2" t="s">
        <v>653</v>
      </c>
      <c r="D43" s="3" t="s">
        <v>66</v>
      </c>
      <c r="F43" t="e">
        <f t="shared" si="0"/>
        <v>#N/A</v>
      </c>
    </row>
    <row r="44" spans="1:7">
      <c r="A44" s="79"/>
      <c r="B44" s="3" t="s">
        <v>654</v>
      </c>
      <c r="C44" s="2" t="s">
        <v>655</v>
      </c>
      <c r="D44" s="3" t="s">
        <v>66</v>
      </c>
      <c r="F44" t="e">
        <f t="shared" si="0"/>
        <v>#N/A</v>
      </c>
    </row>
    <row r="45" spans="1:7">
      <c r="A45" s="12" t="s">
        <v>656</v>
      </c>
      <c r="B45" s="3" t="s">
        <v>67</v>
      </c>
      <c r="C45" s="2" t="s">
        <v>657</v>
      </c>
      <c r="D45" s="3" t="s">
        <v>68</v>
      </c>
      <c r="E45" t="s">
        <v>3189</v>
      </c>
      <c r="F45" t="e">
        <f t="shared" si="0"/>
        <v>#N/A</v>
      </c>
    </row>
    <row r="46" spans="1:7">
      <c r="A46" s="12" t="s">
        <v>658</v>
      </c>
      <c r="B46" s="3" t="s">
        <v>3252</v>
      </c>
      <c r="C46" s="2" t="s">
        <v>659</v>
      </c>
      <c r="D46" s="3" t="s">
        <v>69</v>
      </c>
      <c r="E46" t="s">
        <v>3187</v>
      </c>
      <c r="F46" t="e">
        <f t="shared" si="0"/>
        <v>#N/A</v>
      </c>
    </row>
    <row r="47" spans="1:7">
      <c r="A47" s="78" t="s">
        <v>625</v>
      </c>
      <c r="B47" s="13" t="s">
        <v>660</v>
      </c>
      <c r="C47" s="14" t="s">
        <v>70</v>
      </c>
      <c r="D47" s="3" t="s">
        <v>69</v>
      </c>
      <c r="F47" t="e">
        <f t="shared" si="0"/>
        <v>#N/A</v>
      </c>
    </row>
    <row r="48" spans="1:7">
      <c r="A48" s="80"/>
      <c r="B48" s="13" t="s">
        <v>661</v>
      </c>
      <c r="C48" s="14" t="s">
        <v>71</v>
      </c>
      <c r="D48" s="3" t="s">
        <v>69</v>
      </c>
      <c r="F48" t="e">
        <f t="shared" si="0"/>
        <v>#N/A</v>
      </c>
    </row>
    <row r="49" spans="1:6">
      <c r="A49" s="80"/>
      <c r="B49" s="13" t="s">
        <v>662</v>
      </c>
      <c r="C49" s="14" t="s">
        <v>72</v>
      </c>
      <c r="D49" s="3" t="s">
        <v>69</v>
      </c>
      <c r="F49" t="e">
        <f t="shared" si="0"/>
        <v>#N/A</v>
      </c>
    </row>
    <row r="50" spans="1:6">
      <c r="A50" s="80"/>
      <c r="B50" s="13" t="s">
        <v>663</v>
      </c>
      <c r="C50" s="14" t="s">
        <v>73</v>
      </c>
      <c r="D50" s="3" t="s">
        <v>69</v>
      </c>
      <c r="F50" t="e">
        <f t="shared" si="0"/>
        <v>#N/A</v>
      </c>
    </row>
    <row r="51" spans="1:6">
      <c r="A51" s="80"/>
      <c r="B51" s="13" t="s">
        <v>664</v>
      </c>
      <c r="C51" s="14" t="s">
        <v>74</v>
      </c>
      <c r="D51" s="3" t="s">
        <v>69</v>
      </c>
      <c r="F51" t="e">
        <f t="shared" si="0"/>
        <v>#N/A</v>
      </c>
    </row>
    <row r="52" spans="1:6">
      <c r="A52" s="80"/>
      <c r="B52" s="13" t="s">
        <v>665</v>
      </c>
      <c r="C52" s="14" t="s">
        <v>75</v>
      </c>
      <c r="D52" s="3" t="s">
        <v>69</v>
      </c>
      <c r="F52" t="e">
        <f t="shared" si="0"/>
        <v>#N/A</v>
      </c>
    </row>
    <row r="53" spans="1:6">
      <c r="A53" s="80"/>
      <c r="B53" s="13" t="s">
        <v>666</v>
      </c>
      <c r="C53" s="14" t="s">
        <v>76</v>
      </c>
      <c r="D53" s="3" t="s">
        <v>69</v>
      </c>
      <c r="F53" t="e">
        <f t="shared" si="0"/>
        <v>#N/A</v>
      </c>
    </row>
    <row r="54" spans="1:6">
      <c r="A54" s="80"/>
      <c r="B54" s="13" t="s">
        <v>667</v>
      </c>
      <c r="C54" s="14" t="s">
        <v>77</v>
      </c>
      <c r="D54" s="3" t="s">
        <v>69</v>
      </c>
      <c r="F54" t="e">
        <f t="shared" si="0"/>
        <v>#N/A</v>
      </c>
    </row>
    <row r="55" spans="1:6">
      <c r="A55" s="80"/>
      <c r="B55" s="13" t="s">
        <v>668</v>
      </c>
      <c r="C55" s="14" t="s">
        <v>78</v>
      </c>
      <c r="D55" s="3" t="s">
        <v>69</v>
      </c>
      <c r="F55" t="e">
        <f t="shared" si="0"/>
        <v>#N/A</v>
      </c>
    </row>
    <row r="56" spans="1:6">
      <c r="A56" s="80"/>
      <c r="B56" s="13" t="s">
        <v>669</v>
      </c>
      <c r="C56" s="14" t="s">
        <v>79</v>
      </c>
      <c r="D56" s="3" t="s">
        <v>69</v>
      </c>
      <c r="F56" t="e">
        <f t="shared" si="0"/>
        <v>#N/A</v>
      </c>
    </row>
    <row r="57" spans="1:6">
      <c r="A57" s="80"/>
      <c r="B57" s="13" t="s">
        <v>670</v>
      </c>
      <c r="C57" s="14" t="s">
        <v>80</v>
      </c>
      <c r="D57" s="3" t="s">
        <v>69</v>
      </c>
      <c r="F57" t="e">
        <f t="shared" si="0"/>
        <v>#N/A</v>
      </c>
    </row>
    <row r="58" spans="1:6">
      <c r="A58" s="80"/>
      <c r="B58" s="13" t="s">
        <v>671</v>
      </c>
      <c r="C58" s="14" t="s">
        <v>81</v>
      </c>
      <c r="D58" s="3" t="s">
        <v>69</v>
      </c>
      <c r="F58" t="e">
        <f t="shared" si="0"/>
        <v>#N/A</v>
      </c>
    </row>
    <row r="59" spans="1:6">
      <c r="A59" s="79"/>
      <c r="B59" s="13" t="s">
        <v>3253</v>
      </c>
      <c r="C59" s="14" t="s">
        <v>672</v>
      </c>
      <c r="D59" s="3" t="s">
        <v>69</v>
      </c>
      <c r="F59" t="e">
        <f t="shared" si="0"/>
        <v>#N/A</v>
      </c>
    </row>
    <row r="60" spans="1:6">
      <c r="A60" s="12" t="s">
        <v>673</v>
      </c>
      <c r="B60" s="3" t="s">
        <v>82</v>
      </c>
      <c r="C60" s="17" t="s">
        <v>674</v>
      </c>
      <c r="D60" s="3" t="s">
        <v>83</v>
      </c>
      <c r="E60" t="s">
        <v>3187</v>
      </c>
      <c r="F60" t="e">
        <f t="shared" si="0"/>
        <v>#N/A</v>
      </c>
    </row>
    <row r="61" spans="1:6">
      <c r="A61" s="48" t="s">
        <v>675</v>
      </c>
      <c r="B61" s="47" t="s">
        <v>676</v>
      </c>
      <c r="C61" s="60" t="s">
        <v>677</v>
      </c>
      <c r="D61" s="47" t="s">
        <v>84</v>
      </c>
      <c r="E61" t="s">
        <v>3187</v>
      </c>
      <c r="F61" t="e">
        <f t="shared" si="0"/>
        <v>#N/A</v>
      </c>
    </row>
    <row r="62" spans="1:6">
      <c r="A62" s="12" t="s">
        <v>678</v>
      </c>
      <c r="B62" s="3" t="s">
        <v>85</v>
      </c>
      <c r="C62" s="61" t="s">
        <v>679</v>
      </c>
      <c r="D62" s="3" t="s">
        <v>680</v>
      </c>
      <c r="E62" t="s">
        <v>3190</v>
      </c>
      <c r="F62" t="e">
        <f t="shared" si="0"/>
        <v>#N/A</v>
      </c>
    </row>
    <row r="63" spans="1:6">
      <c r="A63" s="21" t="s">
        <v>86</v>
      </c>
      <c r="B63" s="3" t="s">
        <v>681</v>
      </c>
      <c r="C63" s="9" t="s">
        <v>682</v>
      </c>
      <c r="D63" s="3" t="s">
        <v>683</v>
      </c>
      <c r="E63" t="s">
        <v>3192</v>
      </c>
      <c r="F63" t="e">
        <f t="shared" si="0"/>
        <v>#N/A</v>
      </c>
    </row>
    <row r="64" spans="1:6">
      <c r="A64" s="21" t="s">
        <v>87</v>
      </c>
      <c r="B64" s="3" t="s">
        <v>684</v>
      </c>
      <c r="C64" s="9" t="s">
        <v>685</v>
      </c>
      <c r="D64" s="3" t="s">
        <v>686</v>
      </c>
      <c r="E64" t="s">
        <v>3189</v>
      </c>
      <c r="F64" t="e">
        <f t="shared" si="0"/>
        <v>#N/A</v>
      </c>
    </row>
    <row r="65" spans="1:6">
      <c r="A65" s="21" t="s">
        <v>88</v>
      </c>
      <c r="B65" s="3" t="s">
        <v>687</v>
      </c>
      <c r="C65" s="19" t="s">
        <v>688</v>
      </c>
      <c r="D65" s="3" t="s">
        <v>689</v>
      </c>
      <c r="E65" t="s">
        <v>3191</v>
      </c>
      <c r="F65" t="e">
        <f t="shared" si="0"/>
        <v>#N/A</v>
      </c>
    </row>
    <row r="66" spans="1:6">
      <c r="A66" s="21" t="s">
        <v>89</v>
      </c>
      <c r="B66" s="13" t="s">
        <v>90</v>
      </c>
      <c r="C66" s="14" t="s">
        <v>690</v>
      </c>
      <c r="D66" s="13" t="s">
        <v>691</v>
      </c>
      <c r="E66" t="s">
        <v>3192</v>
      </c>
      <c r="F66" t="e">
        <f t="shared" ref="F66:F129" si="1">VLOOKUP(C66,$G$1:$G$39,1,0)</f>
        <v>#N/A</v>
      </c>
    </row>
    <row r="67" spans="1:6">
      <c r="A67" s="21" t="s">
        <v>91</v>
      </c>
      <c r="B67" s="3" t="s">
        <v>92</v>
      </c>
      <c r="C67" s="19" t="s">
        <v>692</v>
      </c>
      <c r="D67" s="3" t="s">
        <v>693</v>
      </c>
      <c r="E67" t="s">
        <v>3188</v>
      </c>
      <c r="F67" t="e">
        <f t="shared" si="1"/>
        <v>#N/A</v>
      </c>
    </row>
    <row r="68" spans="1:6">
      <c r="A68" s="21" t="s">
        <v>93</v>
      </c>
      <c r="B68" s="3" t="s">
        <v>694</v>
      </c>
      <c r="C68" s="19" t="s">
        <v>695</v>
      </c>
      <c r="D68" s="3" t="s">
        <v>696</v>
      </c>
      <c r="E68" t="s">
        <v>3192</v>
      </c>
      <c r="F68" t="e">
        <f t="shared" si="1"/>
        <v>#N/A</v>
      </c>
    </row>
    <row r="69" spans="1:6">
      <c r="A69" s="21" t="s">
        <v>94</v>
      </c>
      <c r="B69" s="3" t="s">
        <v>697</v>
      </c>
      <c r="C69" s="19" t="s">
        <v>698</v>
      </c>
      <c r="D69" s="3" t="s">
        <v>699</v>
      </c>
      <c r="E69" t="s">
        <v>3191</v>
      </c>
      <c r="F69" t="e">
        <f t="shared" si="1"/>
        <v>#N/A</v>
      </c>
    </row>
    <row r="70" spans="1:6">
      <c r="A70" s="21" t="s">
        <v>95</v>
      </c>
      <c r="B70" s="3" t="s">
        <v>700</v>
      </c>
      <c r="C70" s="19" t="s">
        <v>701</v>
      </c>
      <c r="D70" s="3" t="s">
        <v>702</v>
      </c>
      <c r="E70" t="s">
        <v>3190</v>
      </c>
      <c r="F70" t="e">
        <f t="shared" si="1"/>
        <v>#N/A</v>
      </c>
    </row>
    <row r="71" spans="1:6">
      <c r="A71" s="21" t="s">
        <v>96</v>
      </c>
      <c r="B71" s="13" t="s">
        <v>97</v>
      </c>
      <c r="C71" s="14" t="s">
        <v>703</v>
      </c>
      <c r="D71" s="13" t="s">
        <v>704</v>
      </c>
      <c r="E71" t="s">
        <v>3190</v>
      </c>
      <c r="F71" t="e">
        <f t="shared" si="1"/>
        <v>#N/A</v>
      </c>
    </row>
    <row r="72" spans="1:6">
      <c r="A72" s="21" t="s">
        <v>98</v>
      </c>
      <c r="B72" s="3" t="s">
        <v>99</v>
      </c>
      <c r="C72" s="19" t="s">
        <v>705</v>
      </c>
      <c r="D72" s="3" t="s">
        <v>706</v>
      </c>
      <c r="E72" t="s">
        <v>3188</v>
      </c>
      <c r="F72" t="e">
        <f t="shared" si="1"/>
        <v>#N/A</v>
      </c>
    </row>
    <row r="73" spans="1:6">
      <c r="A73" s="21" t="s">
        <v>100</v>
      </c>
      <c r="B73" s="3" t="s">
        <v>707</v>
      </c>
      <c r="C73" s="20" t="s">
        <v>708</v>
      </c>
      <c r="D73" s="3" t="s">
        <v>709</v>
      </c>
      <c r="E73" t="s">
        <v>3188</v>
      </c>
      <c r="F73" t="e">
        <f t="shared" si="1"/>
        <v>#N/A</v>
      </c>
    </row>
    <row r="74" spans="1:6">
      <c r="A74" s="21" t="s">
        <v>101</v>
      </c>
      <c r="B74" s="3" t="s">
        <v>710</v>
      </c>
      <c r="C74" s="19" t="s">
        <v>711</v>
      </c>
      <c r="D74" s="3" t="s">
        <v>712</v>
      </c>
      <c r="E74" t="s">
        <v>3191</v>
      </c>
      <c r="F74" t="e">
        <f t="shared" si="1"/>
        <v>#N/A</v>
      </c>
    </row>
    <row r="75" spans="1:6">
      <c r="A75" s="21" t="s">
        <v>102</v>
      </c>
      <c r="B75" s="3" t="s">
        <v>713</v>
      </c>
      <c r="C75" s="19" t="s">
        <v>714</v>
      </c>
      <c r="D75" s="3" t="s">
        <v>715</v>
      </c>
      <c r="E75" t="s">
        <v>3188</v>
      </c>
      <c r="F75" t="e">
        <f t="shared" si="1"/>
        <v>#N/A</v>
      </c>
    </row>
    <row r="76" spans="1:6">
      <c r="A76" s="21" t="s">
        <v>103</v>
      </c>
      <c r="B76" s="3" t="s">
        <v>716</v>
      </c>
      <c r="C76" s="19" t="s">
        <v>717</v>
      </c>
      <c r="D76" s="3" t="s">
        <v>718</v>
      </c>
      <c r="E76" t="s">
        <v>3191</v>
      </c>
      <c r="F76" t="e">
        <f t="shared" si="1"/>
        <v>#N/A</v>
      </c>
    </row>
    <row r="77" spans="1:6">
      <c r="A77" s="49" t="s">
        <v>104</v>
      </c>
      <c r="B77" s="47" t="s">
        <v>719</v>
      </c>
      <c r="C77" s="62" t="s">
        <v>720</v>
      </c>
      <c r="D77" s="47" t="s">
        <v>721</v>
      </c>
      <c r="E77" t="s">
        <v>3190</v>
      </c>
      <c r="F77" t="e">
        <f t="shared" si="1"/>
        <v>#N/A</v>
      </c>
    </row>
    <row r="78" spans="1:6">
      <c r="A78" s="12" t="s">
        <v>722</v>
      </c>
      <c r="B78" s="3" t="s">
        <v>723</v>
      </c>
      <c r="C78" s="12" t="s">
        <v>724</v>
      </c>
      <c r="D78" s="3" t="s">
        <v>725</v>
      </c>
      <c r="E78" t="s">
        <v>3192</v>
      </c>
      <c r="F78" t="e">
        <f t="shared" si="1"/>
        <v>#N/A</v>
      </c>
    </row>
    <row r="79" spans="1:6">
      <c r="A79" s="21" t="s">
        <v>105</v>
      </c>
      <c r="B79" s="3" t="s">
        <v>726</v>
      </c>
      <c r="C79" s="12" t="s">
        <v>727</v>
      </c>
      <c r="D79" s="3" t="s">
        <v>728</v>
      </c>
      <c r="E79" t="s">
        <v>3188</v>
      </c>
      <c r="F79" t="e">
        <f t="shared" si="1"/>
        <v>#N/A</v>
      </c>
    </row>
    <row r="80" spans="1:6">
      <c r="A80" s="21" t="s">
        <v>106</v>
      </c>
      <c r="B80" s="3" t="s">
        <v>729</v>
      </c>
      <c r="C80" s="12" t="s">
        <v>730</v>
      </c>
      <c r="D80" s="3" t="s">
        <v>731</v>
      </c>
      <c r="E80" t="s">
        <v>3190</v>
      </c>
      <c r="F80" t="e">
        <f t="shared" si="1"/>
        <v>#N/A</v>
      </c>
    </row>
    <row r="81" spans="1:6">
      <c r="A81" s="21" t="s">
        <v>107</v>
      </c>
      <c r="B81" s="3" t="s">
        <v>732</v>
      </c>
      <c r="C81" s="12" t="s">
        <v>733</v>
      </c>
      <c r="D81" s="3" t="s">
        <v>734</v>
      </c>
      <c r="E81" t="s">
        <v>3190</v>
      </c>
      <c r="F81" t="e">
        <f t="shared" si="1"/>
        <v>#N/A</v>
      </c>
    </row>
    <row r="82" spans="1:6">
      <c r="A82" s="21" t="s">
        <v>108</v>
      </c>
      <c r="B82" s="3" t="s">
        <v>735</v>
      </c>
      <c r="C82" s="12" t="s">
        <v>736</v>
      </c>
      <c r="D82" s="3" t="s">
        <v>737</v>
      </c>
      <c r="E82" t="s">
        <v>3191</v>
      </c>
      <c r="F82" t="e">
        <f t="shared" si="1"/>
        <v>#N/A</v>
      </c>
    </row>
    <row r="83" spans="1:6">
      <c r="A83" s="21" t="s">
        <v>109</v>
      </c>
      <c r="B83" s="3" t="s">
        <v>738</v>
      </c>
      <c r="C83" s="12" t="s">
        <v>739</v>
      </c>
      <c r="D83" s="3" t="s">
        <v>740</v>
      </c>
      <c r="E83" t="s">
        <v>3190</v>
      </c>
      <c r="F83" t="e">
        <f t="shared" si="1"/>
        <v>#N/A</v>
      </c>
    </row>
    <row r="84" spans="1:6">
      <c r="A84" s="21" t="s">
        <v>110</v>
      </c>
      <c r="B84" s="3" t="s">
        <v>741</v>
      </c>
      <c r="C84" s="12" t="s">
        <v>742</v>
      </c>
      <c r="D84" s="3" t="s">
        <v>743</v>
      </c>
      <c r="E84" t="s">
        <v>3190</v>
      </c>
      <c r="F84" t="e">
        <f t="shared" si="1"/>
        <v>#N/A</v>
      </c>
    </row>
    <row r="85" spans="1:6">
      <c r="A85" s="21" t="s">
        <v>111</v>
      </c>
      <c r="B85" s="3" t="s">
        <v>744</v>
      </c>
      <c r="C85" s="12" t="s">
        <v>745</v>
      </c>
      <c r="D85" s="3" t="s">
        <v>746</v>
      </c>
      <c r="E85" t="s">
        <v>3192</v>
      </c>
      <c r="F85" t="e">
        <f t="shared" si="1"/>
        <v>#N/A</v>
      </c>
    </row>
    <row r="86" spans="1:6">
      <c r="A86" s="21" t="s">
        <v>112</v>
      </c>
      <c r="B86" s="3" t="s">
        <v>747</v>
      </c>
      <c r="C86" s="12" t="s">
        <v>748</v>
      </c>
      <c r="D86" s="3" t="s">
        <v>749</v>
      </c>
      <c r="E86" t="s">
        <v>3191</v>
      </c>
      <c r="F86" t="e">
        <f t="shared" si="1"/>
        <v>#N/A</v>
      </c>
    </row>
    <row r="87" spans="1:6">
      <c r="A87" s="21" t="s">
        <v>113</v>
      </c>
      <c r="B87" s="3" t="s">
        <v>750</v>
      </c>
      <c r="C87" s="12" t="s">
        <v>751</v>
      </c>
      <c r="D87" s="3" t="s">
        <v>752</v>
      </c>
      <c r="E87" t="s">
        <v>3190</v>
      </c>
      <c r="F87" t="e">
        <f t="shared" si="1"/>
        <v>#N/A</v>
      </c>
    </row>
    <row r="88" spans="1:6">
      <c r="A88" s="21" t="s">
        <v>114</v>
      </c>
      <c r="B88" s="3" t="s">
        <v>115</v>
      </c>
      <c r="C88" s="22" t="s">
        <v>753</v>
      </c>
      <c r="D88" s="3" t="s">
        <v>754</v>
      </c>
      <c r="E88" t="s">
        <v>3187</v>
      </c>
      <c r="F88" t="e">
        <f t="shared" si="1"/>
        <v>#N/A</v>
      </c>
    </row>
    <row r="89" spans="1:6">
      <c r="A89" s="21" t="s">
        <v>116</v>
      </c>
      <c r="B89" s="3" t="s">
        <v>755</v>
      </c>
      <c r="C89" s="12" t="s">
        <v>756</v>
      </c>
      <c r="D89" s="3" t="s">
        <v>757</v>
      </c>
      <c r="E89" t="s">
        <v>3188</v>
      </c>
      <c r="F89" t="e">
        <f t="shared" si="1"/>
        <v>#N/A</v>
      </c>
    </row>
    <row r="90" spans="1:6">
      <c r="A90" s="21" t="s">
        <v>117</v>
      </c>
      <c r="B90" s="3" t="s">
        <v>758</v>
      </c>
      <c r="C90" s="12" t="s">
        <v>759</v>
      </c>
      <c r="D90" s="3" t="s">
        <v>760</v>
      </c>
      <c r="E90" t="s">
        <v>3188</v>
      </c>
      <c r="F90" t="e">
        <f t="shared" si="1"/>
        <v>#N/A</v>
      </c>
    </row>
    <row r="91" spans="1:6">
      <c r="A91" s="21" t="s">
        <v>118</v>
      </c>
      <c r="B91" s="3" t="s">
        <v>761</v>
      </c>
      <c r="C91" s="12" t="s">
        <v>762</v>
      </c>
      <c r="D91" s="3" t="s">
        <v>763</v>
      </c>
      <c r="E91" t="s">
        <v>3192</v>
      </c>
      <c r="F91" t="e">
        <f t="shared" si="1"/>
        <v>#N/A</v>
      </c>
    </row>
    <row r="92" spans="1:6">
      <c r="A92" s="21" t="s">
        <v>119</v>
      </c>
      <c r="B92" s="23" t="s">
        <v>764</v>
      </c>
      <c r="C92" s="48" t="s">
        <v>765</v>
      </c>
      <c r="D92" s="47" t="s">
        <v>766</v>
      </c>
      <c r="E92" t="s">
        <v>3189</v>
      </c>
      <c r="F92" t="e">
        <f t="shared" si="1"/>
        <v>#N/A</v>
      </c>
    </row>
    <row r="93" spans="1:6">
      <c r="A93" s="21" t="s">
        <v>767</v>
      </c>
      <c r="B93" s="18" t="s">
        <v>768</v>
      </c>
      <c r="C93" s="12" t="s">
        <v>769</v>
      </c>
      <c r="D93" s="3" t="s">
        <v>770</v>
      </c>
      <c r="E93" t="s">
        <v>3191</v>
      </c>
      <c r="F93" t="e">
        <f t="shared" si="1"/>
        <v>#N/A</v>
      </c>
    </row>
    <row r="94" spans="1:6">
      <c r="A94" s="21" t="s">
        <v>120</v>
      </c>
      <c r="B94" s="3" t="s">
        <v>771</v>
      </c>
      <c r="C94" s="12" t="s">
        <v>772</v>
      </c>
      <c r="D94" s="3" t="s">
        <v>773</v>
      </c>
      <c r="E94" t="s">
        <v>3191</v>
      </c>
      <c r="F94" t="e">
        <f t="shared" si="1"/>
        <v>#N/A</v>
      </c>
    </row>
    <row r="95" spans="1:6">
      <c r="A95" s="21" t="s">
        <v>121</v>
      </c>
      <c r="B95" s="3" t="s">
        <v>774</v>
      </c>
      <c r="C95" s="12" t="s">
        <v>775</v>
      </c>
      <c r="D95" s="3" t="s">
        <v>776</v>
      </c>
      <c r="E95" t="s">
        <v>3190</v>
      </c>
      <c r="F95" t="e">
        <f t="shared" si="1"/>
        <v>#N/A</v>
      </c>
    </row>
    <row r="96" spans="1:6">
      <c r="A96" s="21" t="s">
        <v>122</v>
      </c>
      <c r="B96" s="23" t="s">
        <v>777</v>
      </c>
      <c r="C96" s="12" t="s">
        <v>778</v>
      </c>
      <c r="D96" s="3" t="s">
        <v>779</v>
      </c>
      <c r="E96" t="s">
        <v>3190</v>
      </c>
      <c r="F96" t="e">
        <f t="shared" si="1"/>
        <v>#N/A</v>
      </c>
    </row>
    <row r="97" spans="1:6">
      <c r="A97" s="21" t="s">
        <v>123</v>
      </c>
      <c r="B97" s="3" t="s">
        <v>780</v>
      </c>
      <c r="C97" s="12" t="s">
        <v>781</v>
      </c>
      <c r="D97" s="3" t="s">
        <v>782</v>
      </c>
      <c r="E97" t="s">
        <v>3188</v>
      </c>
      <c r="F97" t="e">
        <f t="shared" si="1"/>
        <v>#N/A</v>
      </c>
    </row>
    <row r="98" spans="1:6">
      <c r="A98" s="21" t="s">
        <v>124</v>
      </c>
      <c r="B98" s="3" t="s">
        <v>783</v>
      </c>
      <c r="C98" s="12" t="s">
        <v>784</v>
      </c>
      <c r="D98" s="3" t="s">
        <v>785</v>
      </c>
      <c r="E98" t="s">
        <v>3188</v>
      </c>
      <c r="F98" t="e">
        <f t="shared" si="1"/>
        <v>#N/A</v>
      </c>
    </row>
    <row r="99" spans="1:6">
      <c r="A99" s="21" t="s">
        <v>125</v>
      </c>
      <c r="B99" s="3" t="s">
        <v>786</v>
      </c>
      <c r="C99" s="12" t="s">
        <v>787</v>
      </c>
      <c r="D99" s="3" t="s">
        <v>788</v>
      </c>
      <c r="E99" t="s">
        <v>3192</v>
      </c>
      <c r="F99" t="e">
        <f t="shared" si="1"/>
        <v>#N/A</v>
      </c>
    </row>
    <row r="100" spans="1:6">
      <c r="A100" s="21" t="s">
        <v>126</v>
      </c>
      <c r="B100" s="3" t="s">
        <v>789</v>
      </c>
      <c r="C100" s="12" t="s">
        <v>790</v>
      </c>
      <c r="D100" s="3" t="s">
        <v>791</v>
      </c>
      <c r="E100" t="s">
        <v>3192</v>
      </c>
      <c r="F100" t="e">
        <f t="shared" si="1"/>
        <v>#N/A</v>
      </c>
    </row>
    <row r="101" spans="1:6">
      <c r="A101" s="21" t="s">
        <v>127</v>
      </c>
      <c r="B101" s="3" t="s">
        <v>792</v>
      </c>
      <c r="C101" s="12" t="s">
        <v>793</v>
      </c>
      <c r="D101" s="3" t="s">
        <v>794</v>
      </c>
      <c r="E101" t="s">
        <v>3191</v>
      </c>
      <c r="F101" t="e">
        <f t="shared" si="1"/>
        <v>#N/A</v>
      </c>
    </row>
    <row r="102" spans="1:6">
      <c r="A102" s="21" t="s">
        <v>128</v>
      </c>
      <c r="B102" s="3" t="s">
        <v>795</v>
      </c>
      <c r="C102" s="12" t="s">
        <v>796</v>
      </c>
      <c r="D102" s="3" t="s">
        <v>797</v>
      </c>
      <c r="E102" t="s">
        <v>3191</v>
      </c>
      <c r="F102" t="e">
        <f t="shared" si="1"/>
        <v>#N/A</v>
      </c>
    </row>
    <row r="103" spans="1:6">
      <c r="A103" s="21" t="s">
        <v>129</v>
      </c>
      <c r="B103" s="3" t="s">
        <v>798</v>
      </c>
      <c r="C103" s="12" t="s">
        <v>799</v>
      </c>
      <c r="D103" s="3" t="s">
        <v>800</v>
      </c>
      <c r="E103" t="s">
        <v>3190</v>
      </c>
      <c r="F103" t="e">
        <f t="shared" si="1"/>
        <v>#N/A</v>
      </c>
    </row>
    <row r="104" spans="1:6">
      <c r="A104" s="21" t="s">
        <v>130</v>
      </c>
      <c r="B104" s="3" t="s">
        <v>801</v>
      </c>
      <c r="C104" s="12" t="s">
        <v>802</v>
      </c>
      <c r="D104" s="3" t="s">
        <v>803</v>
      </c>
      <c r="E104" t="s">
        <v>3188</v>
      </c>
      <c r="F104" t="e">
        <f t="shared" si="1"/>
        <v>#N/A</v>
      </c>
    </row>
    <row r="105" spans="1:6">
      <c r="A105" s="21" t="s">
        <v>131</v>
      </c>
      <c r="B105" s="3" t="s">
        <v>132</v>
      </c>
      <c r="C105" s="12" t="s">
        <v>804</v>
      </c>
      <c r="D105" s="3" t="s">
        <v>805</v>
      </c>
      <c r="E105" t="s">
        <v>3191</v>
      </c>
      <c r="F105" t="e">
        <f t="shared" si="1"/>
        <v>#N/A</v>
      </c>
    </row>
    <row r="106" spans="1:6">
      <c r="A106" s="21" t="s">
        <v>133</v>
      </c>
      <c r="B106" s="47" t="s">
        <v>806</v>
      </c>
      <c r="C106" s="48" t="s">
        <v>807</v>
      </c>
      <c r="D106" s="47" t="s">
        <v>808</v>
      </c>
      <c r="E106" t="s">
        <v>3192</v>
      </c>
      <c r="F106" t="e">
        <f t="shared" si="1"/>
        <v>#N/A</v>
      </c>
    </row>
    <row r="107" spans="1:6">
      <c r="A107" s="12" t="s">
        <v>809</v>
      </c>
      <c r="B107" s="3" t="s">
        <v>2874</v>
      </c>
      <c r="C107" s="12" t="s">
        <v>810</v>
      </c>
      <c r="D107" s="3" t="s">
        <v>811</v>
      </c>
      <c r="E107" t="s">
        <v>3188</v>
      </c>
      <c r="F107" t="e">
        <f t="shared" si="1"/>
        <v>#N/A</v>
      </c>
    </row>
    <row r="108" spans="1:6">
      <c r="A108" s="12" t="s">
        <v>134</v>
      </c>
      <c r="B108" s="3" t="s">
        <v>812</v>
      </c>
      <c r="C108" s="12" t="s">
        <v>813</v>
      </c>
      <c r="D108" s="3" t="s">
        <v>814</v>
      </c>
      <c r="E108" t="s">
        <v>3192</v>
      </c>
      <c r="F108" t="e">
        <f t="shared" si="1"/>
        <v>#N/A</v>
      </c>
    </row>
    <row r="109" spans="1:6">
      <c r="A109" s="12" t="s">
        <v>135</v>
      </c>
      <c r="B109" s="3" t="s">
        <v>815</v>
      </c>
      <c r="C109" s="12" t="s">
        <v>816</v>
      </c>
      <c r="D109" s="3" t="s">
        <v>817</v>
      </c>
      <c r="E109" t="s">
        <v>3191</v>
      </c>
      <c r="F109" t="e">
        <f t="shared" si="1"/>
        <v>#N/A</v>
      </c>
    </row>
    <row r="110" spans="1:6">
      <c r="A110" s="12" t="s">
        <v>136</v>
      </c>
      <c r="B110" s="3" t="s">
        <v>2727</v>
      </c>
      <c r="C110" s="12" t="s">
        <v>818</v>
      </c>
      <c r="D110" s="3" t="s">
        <v>819</v>
      </c>
      <c r="E110" t="s">
        <v>3192</v>
      </c>
      <c r="F110" t="e">
        <f t="shared" si="1"/>
        <v>#N/A</v>
      </c>
    </row>
    <row r="111" spans="1:6">
      <c r="A111" s="12" t="s">
        <v>137</v>
      </c>
      <c r="B111" s="3" t="s">
        <v>820</v>
      </c>
      <c r="C111" s="12" t="s">
        <v>821</v>
      </c>
      <c r="D111" s="3" t="s">
        <v>822</v>
      </c>
      <c r="E111" t="s">
        <v>3192</v>
      </c>
      <c r="F111" t="e">
        <f t="shared" si="1"/>
        <v>#N/A</v>
      </c>
    </row>
    <row r="112" spans="1:6">
      <c r="A112" s="12" t="s">
        <v>138</v>
      </c>
      <c r="B112" s="3" t="s">
        <v>823</v>
      </c>
      <c r="C112" s="12" t="s">
        <v>824</v>
      </c>
      <c r="D112" s="3" t="s">
        <v>825</v>
      </c>
      <c r="E112" t="s">
        <v>3191</v>
      </c>
      <c r="F112" t="e">
        <f t="shared" si="1"/>
        <v>#N/A</v>
      </c>
    </row>
    <row r="113" spans="1:6">
      <c r="A113" s="12" t="s">
        <v>139</v>
      </c>
      <c r="B113" s="3" t="s">
        <v>826</v>
      </c>
      <c r="C113" s="12" t="s">
        <v>827</v>
      </c>
      <c r="D113" s="3" t="s">
        <v>828</v>
      </c>
      <c r="E113" t="s">
        <v>3191</v>
      </c>
      <c r="F113" t="e">
        <f t="shared" si="1"/>
        <v>#N/A</v>
      </c>
    </row>
    <row r="114" spans="1:6">
      <c r="A114" s="12" t="s">
        <v>140</v>
      </c>
      <c r="B114" s="3" t="s">
        <v>829</v>
      </c>
      <c r="C114" s="12" t="s">
        <v>830</v>
      </c>
      <c r="D114" s="3" t="s">
        <v>831</v>
      </c>
      <c r="E114" t="s">
        <v>3192</v>
      </c>
      <c r="F114" t="e">
        <f t="shared" si="1"/>
        <v>#N/A</v>
      </c>
    </row>
    <row r="115" spans="1:6">
      <c r="A115" s="12" t="s">
        <v>141</v>
      </c>
      <c r="B115" s="3" t="s">
        <v>832</v>
      </c>
      <c r="C115" s="12" t="s">
        <v>833</v>
      </c>
      <c r="D115" s="3" t="s">
        <v>834</v>
      </c>
      <c r="E115" t="s">
        <v>3191</v>
      </c>
      <c r="F115" t="e">
        <f t="shared" si="1"/>
        <v>#N/A</v>
      </c>
    </row>
    <row r="116" spans="1:6">
      <c r="A116" s="12" t="s">
        <v>142</v>
      </c>
      <c r="B116" s="3" t="s">
        <v>835</v>
      </c>
      <c r="C116" s="12" t="s">
        <v>836</v>
      </c>
      <c r="D116" s="3" t="s">
        <v>837</v>
      </c>
      <c r="E116" t="s">
        <v>3188</v>
      </c>
      <c r="F116" t="e">
        <f t="shared" si="1"/>
        <v>#N/A</v>
      </c>
    </row>
    <row r="117" spans="1:6">
      <c r="A117" s="12" t="s">
        <v>143</v>
      </c>
      <c r="B117" s="3" t="s">
        <v>838</v>
      </c>
      <c r="C117" s="12" t="s">
        <v>839</v>
      </c>
      <c r="D117" s="3" t="s">
        <v>840</v>
      </c>
      <c r="E117" t="s">
        <v>3191</v>
      </c>
      <c r="F117" t="e">
        <f t="shared" si="1"/>
        <v>#N/A</v>
      </c>
    </row>
    <row r="118" spans="1:6">
      <c r="A118" s="12" t="s">
        <v>144</v>
      </c>
      <c r="B118" s="3" t="s">
        <v>841</v>
      </c>
      <c r="C118" s="12" t="s">
        <v>842</v>
      </c>
      <c r="D118" s="3" t="s">
        <v>843</v>
      </c>
      <c r="E118" t="s">
        <v>3191</v>
      </c>
      <c r="F118" t="e">
        <f t="shared" si="1"/>
        <v>#N/A</v>
      </c>
    </row>
    <row r="119" spans="1:6">
      <c r="A119" s="12" t="s">
        <v>844</v>
      </c>
      <c r="B119" s="3" t="s">
        <v>845</v>
      </c>
      <c r="C119" s="12" t="s">
        <v>846</v>
      </c>
      <c r="D119" s="3" t="s">
        <v>847</v>
      </c>
      <c r="E119" t="s">
        <v>3192</v>
      </c>
      <c r="F119" t="e">
        <f t="shared" si="1"/>
        <v>#N/A</v>
      </c>
    </row>
    <row r="120" spans="1:6">
      <c r="A120" s="12" t="s">
        <v>145</v>
      </c>
      <c r="B120" s="3" t="s">
        <v>848</v>
      </c>
      <c r="C120" s="12" t="s">
        <v>849</v>
      </c>
      <c r="D120" s="3" t="s">
        <v>850</v>
      </c>
      <c r="E120" t="s">
        <v>3191</v>
      </c>
      <c r="F120" t="e">
        <f t="shared" si="1"/>
        <v>#N/A</v>
      </c>
    </row>
    <row r="121" spans="1:6">
      <c r="A121" s="12" t="s">
        <v>146</v>
      </c>
      <c r="B121" s="3" t="s">
        <v>851</v>
      </c>
      <c r="C121" s="12" t="s">
        <v>852</v>
      </c>
      <c r="D121" s="3" t="s">
        <v>853</v>
      </c>
      <c r="E121" t="s">
        <v>3192</v>
      </c>
      <c r="F121" t="e">
        <f t="shared" si="1"/>
        <v>#N/A</v>
      </c>
    </row>
    <row r="122" spans="1:6">
      <c r="A122" s="12" t="s">
        <v>147</v>
      </c>
      <c r="B122" s="23" t="s">
        <v>854</v>
      </c>
      <c r="C122" s="12" t="s">
        <v>855</v>
      </c>
      <c r="D122" s="3" t="s">
        <v>856</v>
      </c>
      <c r="E122" t="s">
        <v>3189</v>
      </c>
      <c r="F122" t="e">
        <f t="shared" si="1"/>
        <v>#N/A</v>
      </c>
    </row>
    <row r="123" spans="1:6">
      <c r="A123" s="12" t="s">
        <v>148</v>
      </c>
      <c r="B123" s="3" t="s">
        <v>857</v>
      </c>
      <c r="C123" s="12" t="s">
        <v>858</v>
      </c>
      <c r="D123" s="3" t="s">
        <v>859</v>
      </c>
      <c r="E123" t="s">
        <v>3191</v>
      </c>
      <c r="F123" t="e">
        <f t="shared" si="1"/>
        <v>#N/A</v>
      </c>
    </row>
    <row r="124" spans="1:6">
      <c r="A124" s="12" t="s">
        <v>149</v>
      </c>
      <c r="B124" s="3" t="s">
        <v>860</v>
      </c>
      <c r="C124" s="12" t="s">
        <v>861</v>
      </c>
      <c r="D124" s="3" t="s">
        <v>862</v>
      </c>
      <c r="E124" t="s">
        <v>3192</v>
      </c>
      <c r="F124" t="e">
        <f t="shared" si="1"/>
        <v>#N/A</v>
      </c>
    </row>
    <row r="125" spans="1:6">
      <c r="A125" s="12" t="s">
        <v>150</v>
      </c>
      <c r="B125" s="3" t="s">
        <v>863</v>
      </c>
      <c r="C125" s="12" t="s">
        <v>864</v>
      </c>
      <c r="D125" s="3" t="s">
        <v>865</v>
      </c>
      <c r="E125" t="s">
        <v>3191</v>
      </c>
      <c r="F125" t="e">
        <f t="shared" si="1"/>
        <v>#N/A</v>
      </c>
    </row>
    <row r="126" spans="1:6">
      <c r="A126" s="12" t="s">
        <v>151</v>
      </c>
      <c r="B126" s="3" t="s">
        <v>866</v>
      </c>
      <c r="C126" s="12" t="s">
        <v>867</v>
      </c>
      <c r="D126" s="3" t="s">
        <v>868</v>
      </c>
      <c r="E126" t="s">
        <v>3192</v>
      </c>
      <c r="F126" t="e">
        <f t="shared" si="1"/>
        <v>#N/A</v>
      </c>
    </row>
    <row r="127" spans="1:6">
      <c r="A127" s="12" t="s">
        <v>152</v>
      </c>
      <c r="B127" s="3" t="s">
        <v>869</v>
      </c>
      <c r="C127" s="12" t="s">
        <v>870</v>
      </c>
      <c r="D127" s="3" t="s">
        <v>871</v>
      </c>
      <c r="E127" t="s">
        <v>3187</v>
      </c>
      <c r="F127" t="e">
        <f t="shared" si="1"/>
        <v>#N/A</v>
      </c>
    </row>
    <row r="128" spans="1:6">
      <c r="A128" s="12" t="s">
        <v>153</v>
      </c>
      <c r="B128" s="23" t="s">
        <v>2641</v>
      </c>
      <c r="C128" s="12" t="s">
        <v>872</v>
      </c>
      <c r="D128" s="3" t="s">
        <v>873</v>
      </c>
      <c r="E128" t="s">
        <v>3187</v>
      </c>
      <c r="F128" t="e">
        <f t="shared" si="1"/>
        <v>#N/A</v>
      </c>
    </row>
    <row r="129" spans="1:6">
      <c r="A129" s="78" t="s">
        <v>625</v>
      </c>
      <c r="B129" s="23" t="s">
        <v>874</v>
      </c>
      <c r="C129" s="5" t="s">
        <v>875</v>
      </c>
      <c r="D129" s="3" t="s">
        <v>873</v>
      </c>
      <c r="F129" t="e">
        <f t="shared" si="1"/>
        <v>#N/A</v>
      </c>
    </row>
    <row r="130" spans="1:6">
      <c r="A130" s="80"/>
      <c r="B130" s="23" t="s">
        <v>876</v>
      </c>
      <c r="C130" s="5" t="s">
        <v>877</v>
      </c>
      <c r="D130" s="3" t="s">
        <v>873</v>
      </c>
      <c r="F130" t="e">
        <f t="shared" ref="F130:F193" si="2">VLOOKUP(C130,$G$1:$G$39,1,0)</f>
        <v>#N/A</v>
      </c>
    </row>
    <row r="131" spans="1:6">
      <c r="A131" s="80"/>
      <c r="B131" s="23" t="s">
        <v>878</v>
      </c>
      <c r="C131" s="5" t="s">
        <v>879</v>
      </c>
      <c r="D131" s="3" t="s">
        <v>873</v>
      </c>
      <c r="F131" t="e">
        <f t="shared" si="2"/>
        <v>#N/A</v>
      </c>
    </row>
    <row r="132" spans="1:6">
      <c r="A132" s="80"/>
      <c r="B132" s="23" t="s">
        <v>880</v>
      </c>
      <c r="C132" s="5" t="s">
        <v>881</v>
      </c>
      <c r="D132" s="3" t="s">
        <v>873</v>
      </c>
      <c r="F132" t="e">
        <f t="shared" si="2"/>
        <v>#N/A</v>
      </c>
    </row>
    <row r="133" spans="1:6">
      <c r="A133" s="80"/>
      <c r="B133" s="23" t="s">
        <v>882</v>
      </c>
      <c r="C133" s="5" t="s">
        <v>883</v>
      </c>
      <c r="D133" s="3" t="s">
        <v>873</v>
      </c>
      <c r="F133" t="e">
        <f t="shared" si="2"/>
        <v>#N/A</v>
      </c>
    </row>
    <row r="134" spans="1:6">
      <c r="A134" s="80"/>
      <c r="B134" s="23" t="s">
        <v>884</v>
      </c>
      <c r="C134" s="5" t="s">
        <v>885</v>
      </c>
      <c r="D134" s="3" t="s">
        <v>873</v>
      </c>
      <c r="F134" t="e">
        <f t="shared" si="2"/>
        <v>#N/A</v>
      </c>
    </row>
    <row r="135" spans="1:6">
      <c r="A135" s="80"/>
      <c r="B135" s="23" t="s">
        <v>886</v>
      </c>
      <c r="C135" s="5" t="s">
        <v>154</v>
      </c>
      <c r="D135" s="3" t="s">
        <v>873</v>
      </c>
      <c r="F135" t="e">
        <f t="shared" si="2"/>
        <v>#N/A</v>
      </c>
    </row>
    <row r="136" spans="1:6">
      <c r="A136" s="80"/>
      <c r="B136" s="24" t="s">
        <v>155</v>
      </c>
      <c r="C136" s="25" t="s">
        <v>156</v>
      </c>
      <c r="D136" s="3" t="s">
        <v>873</v>
      </c>
      <c r="F136" t="e">
        <f t="shared" si="2"/>
        <v>#N/A</v>
      </c>
    </row>
    <row r="137" spans="1:6">
      <c r="A137" s="80"/>
      <c r="B137" s="24" t="s">
        <v>157</v>
      </c>
      <c r="C137" s="25" t="s">
        <v>158</v>
      </c>
      <c r="D137" s="3" t="s">
        <v>873</v>
      </c>
      <c r="F137" t="e">
        <f t="shared" si="2"/>
        <v>#N/A</v>
      </c>
    </row>
    <row r="138" spans="1:6">
      <c r="A138" s="80"/>
      <c r="B138" s="23" t="s">
        <v>887</v>
      </c>
      <c r="C138" s="5" t="s">
        <v>888</v>
      </c>
      <c r="D138" s="3" t="s">
        <v>873</v>
      </c>
      <c r="F138" t="e">
        <f t="shared" si="2"/>
        <v>#N/A</v>
      </c>
    </row>
    <row r="139" spans="1:6">
      <c r="A139" s="79"/>
      <c r="B139" s="23" t="s">
        <v>889</v>
      </c>
      <c r="C139" s="5" t="s">
        <v>890</v>
      </c>
      <c r="D139" s="3" t="s">
        <v>873</v>
      </c>
      <c r="F139" t="e">
        <f t="shared" si="2"/>
        <v>#N/A</v>
      </c>
    </row>
    <row r="140" spans="1:6">
      <c r="A140" s="12" t="s">
        <v>159</v>
      </c>
      <c r="B140" s="3" t="s">
        <v>891</v>
      </c>
      <c r="C140" s="12" t="s">
        <v>892</v>
      </c>
      <c r="D140" s="3" t="s">
        <v>893</v>
      </c>
      <c r="E140" t="s">
        <v>3188</v>
      </c>
      <c r="F140" t="e">
        <f t="shared" si="2"/>
        <v>#N/A</v>
      </c>
    </row>
    <row r="141" spans="1:6">
      <c r="A141" s="78" t="s">
        <v>894</v>
      </c>
      <c r="B141" s="3" t="s">
        <v>895</v>
      </c>
      <c r="C141" s="12" t="s">
        <v>896</v>
      </c>
      <c r="D141" s="3" t="s">
        <v>897</v>
      </c>
      <c r="E141" t="s">
        <v>3187</v>
      </c>
      <c r="F141" t="e">
        <f t="shared" si="2"/>
        <v>#N/A</v>
      </c>
    </row>
    <row r="142" spans="1:6">
      <c r="A142" s="79"/>
      <c r="B142" s="15" t="s">
        <v>160</v>
      </c>
      <c r="C142" s="7" t="s">
        <v>161</v>
      </c>
      <c r="D142" s="3" t="s">
        <v>897</v>
      </c>
      <c r="F142" t="e">
        <f t="shared" si="2"/>
        <v>#N/A</v>
      </c>
    </row>
    <row r="143" spans="1:6">
      <c r="A143" s="12" t="s">
        <v>162</v>
      </c>
      <c r="B143" s="3" t="s">
        <v>898</v>
      </c>
      <c r="C143" s="12" t="s">
        <v>899</v>
      </c>
      <c r="D143" s="3" t="s">
        <v>900</v>
      </c>
      <c r="E143" t="s">
        <v>3190</v>
      </c>
      <c r="F143" t="e">
        <f t="shared" si="2"/>
        <v>#N/A</v>
      </c>
    </row>
    <row r="144" spans="1:6">
      <c r="A144" s="12" t="s">
        <v>163</v>
      </c>
      <c r="B144" s="3" t="s">
        <v>901</v>
      </c>
      <c r="C144" s="12" t="s">
        <v>902</v>
      </c>
      <c r="D144" s="3" t="s">
        <v>903</v>
      </c>
      <c r="E144" t="s">
        <v>3188</v>
      </c>
      <c r="F144" t="e">
        <f t="shared" si="2"/>
        <v>#N/A</v>
      </c>
    </row>
    <row r="145" spans="1:6">
      <c r="A145" s="12" t="s">
        <v>164</v>
      </c>
      <c r="B145" s="3" t="s">
        <v>904</v>
      </c>
      <c r="C145" s="12" t="s">
        <v>905</v>
      </c>
      <c r="D145" s="3" t="s">
        <v>906</v>
      </c>
      <c r="E145" t="s">
        <v>3191</v>
      </c>
      <c r="F145" t="e">
        <f t="shared" si="2"/>
        <v>#N/A</v>
      </c>
    </row>
    <row r="146" spans="1:6">
      <c r="A146" s="12" t="s">
        <v>165</v>
      </c>
      <c r="B146" s="3" t="s">
        <v>907</v>
      </c>
      <c r="C146" s="12" t="s">
        <v>908</v>
      </c>
      <c r="D146" s="3" t="s">
        <v>909</v>
      </c>
      <c r="E146" t="s">
        <v>3191</v>
      </c>
      <c r="F146" t="e">
        <f t="shared" si="2"/>
        <v>#N/A</v>
      </c>
    </row>
    <row r="147" spans="1:6">
      <c r="A147" s="12" t="s">
        <v>166</v>
      </c>
      <c r="B147" s="3" t="s">
        <v>910</v>
      </c>
      <c r="C147" s="5" t="s">
        <v>911</v>
      </c>
      <c r="D147" s="3" t="s">
        <v>912</v>
      </c>
      <c r="E147" t="s">
        <v>3190</v>
      </c>
      <c r="F147" t="e">
        <f t="shared" si="2"/>
        <v>#N/A</v>
      </c>
    </row>
    <row r="148" spans="1:6">
      <c r="A148" s="12" t="s">
        <v>167</v>
      </c>
      <c r="B148" s="3" t="s">
        <v>913</v>
      </c>
      <c r="C148" s="12" t="s">
        <v>914</v>
      </c>
      <c r="D148" s="3" t="s">
        <v>915</v>
      </c>
      <c r="E148" t="s">
        <v>3190</v>
      </c>
      <c r="F148" t="e">
        <f t="shared" si="2"/>
        <v>#N/A</v>
      </c>
    </row>
    <row r="149" spans="1:6">
      <c r="A149" s="12" t="s">
        <v>168</v>
      </c>
      <c r="B149" s="3" t="s">
        <v>916</v>
      </c>
      <c r="C149" s="12" t="s">
        <v>917</v>
      </c>
      <c r="D149" s="3" t="s">
        <v>918</v>
      </c>
      <c r="E149" t="s">
        <v>3187</v>
      </c>
      <c r="F149" t="e">
        <f t="shared" si="2"/>
        <v>#N/A</v>
      </c>
    </row>
    <row r="150" spans="1:6">
      <c r="A150" s="12" t="s">
        <v>169</v>
      </c>
      <c r="B150" s="3" t="s">
        <v>919</v>
      </c>
      <c r="C150" s="12" t="s">
        <v>920</v>
      </c>
      <c r="D150" s="3" t="s">
        <v>921</v>
      </c>
      <c r="E150" t="s">
        <v>3187</v>
      </c>
      <c r="F150" t="e">
        <f t="shared" si="2"/>
        <v>#N/A</v>
      </c>
    </row>
    <row r="151" spans="1:6">
      <c r="A151" s="12" t="s">
        <v>170</v>
      </c>
      <c r="B151" s="3" t="s">
        <v>922</v>
      </c>
      <c r="C151" s="12" t="s">
        <v>923</v>
      </c>
      <c r="D151" s="3" t="s">
        <v>924</v>
      </c>
      <c r="E151" t="s">
        <v>3187</v>
      </c>
      <c r="F151" t="e">
        <f t="shared" si="2"/>
        <v>#N/A</v>
      </c>
    </row>
    <row r="152" spans="1:6">
      <c r="A152" s="12" t="s">
        <v>925</v>
      </c>
      <c r="B152" s="3" t="s">
        <v>926</v>
      </c>
      <c r="C152" s="12" t="s">
        <v>927</v>
      </c>
      <c r="D152" s="3" t="s">
        <v>928</v>
      </c>
      <c r="E152" t="s">
        <v>3191</v>
      </c>
      <c r="F152" t="e">
        <f t="shared" si="2"/>
        <v>#N/A</v>
      </c>
    </row>
    <row r="153" spans="1:6">
      <c r="A153" s="12" t="s">
        <v>171</v>
      </c>
      <c r="B153" s="3" t="s">
        <v>929</v>
      </c>
      <c r="C153" s="14" t="s">
        <v>930</v>
      </c>
      <c r="D153" s="3" t="s">
        <v>931</v>
      </c>
      <c r="E153" t="s">
        <v>3192</v>
      </c>
      <c r="F153" t="e">
        <f t="shared" si="2"/>
        <v>#N/A</v>
      </c>
    </row>
    <row r="154" spans="1:6">
      <c r="A154" s="12" t="s">
        <v>172</v>
      </c>
      <c r="B154" s="26" t="s">
        <v>932</v>
      </c>
      <c r="C154" s="14" t="s">
        <v>933</v>
      </c>
      <c r="D154" s="3" t="s">
        <v>934</v>
      </c>
      <c r="E154" t="s">
        <v>3187</v>
      </c>
      <c r="F154" t="e">
        <f t="shared" si="2"/>
        <v>#N/A</v>
      </c>
    </row>
    <row r="155" spans="1:6">
      <c r="A155" s="52" t="s">
        <v>173</v>
      </c>
      <c r="B155" s="23" t="s">
        <v>2424</v>
      </c>
      <c r="C155" s="5" t="s">
        <v>935</v>
      </c>
      <c r="D155" s="27" t="s">
        <v>936</v>
      </c>
      <c r="E155" t="s">
        <v>3187</v>
      </c>
      <c r="F155" t="e">
        <f t="shared" si="2"/>
        <v>#N/A</v>
      </c>
    </row>
    <row r="156" spans="1:6">
      <c r="A156" s="12" t="s">
        <v>174</v>
      </c>
      <c r="B156" s="26" t="s">
        <v>937</v>
      </c>
      <c r="C156" s="14" t="s">
        <v>938</v>
      </c>
      <c r="D156" s="3" t="s">
        <v>939</v>
      </c>
      <c r="E156" t="s">
        <v>3187</v>
      </c>
      <c r="F156" t="e">
        <f t="shared" si="2"/>
        <v>#N/A</v>
      </c>
    </row>
    <row r="157" spans="1:6">
      <c r="A157" s="12" t="s">
        <v>175</v>
      </c>
      <c r="B157" s="26" t="s">
        <v>940</v>
      </c>
      <c r="C157" s="14" t="s">
        <v>941</v>
      </c>
      <c r="D157" s="3" t="s">
        <v>942</v>
      </c>
      <c r="E157" t="s">
        <v>3190</v>
      </c>
      <c r="F157" t="e">
        <f t="shared" si="2"/>
        <v>#N/A</v>
      </c>
    </row>
    <row r="158" spans="1:6">
      <c r="A158" s="12" t="s">
        <v>176</v>
      </c>
      <c r="B158" s="26" t="s">
        <v>943</v>
      </c>
      <c r="C158" s="14" t="s">
        <v>944</v>
      </c>
      <c r="D158" s="3" t="s">
        <v>945</v>
      </c>
      <c r="E158" t="s">
        <v>3187</v>
      </c>
      <c r="F158" t="e">
        <f t="shared" si="2"/>
        <v>#N/A</v>
      </c>
    </row>
    <row r="159" spans="1:6">
      <c r="A159" s="12" t="s">
        <v>177</v>
      </c>
      <c r="B159" s="26" t="s">
        <v>946</v>
      </c>
      <c r="C159" s="14" t="s">
        <v>178</v>
      </c>
      <c r="D159" s="3" t="s">
        <v>947</v>
      </c>
      <c r="E159" t="s">
        <v>3191</v>
      </c>
      <c r="F159" t="e">
        <f t="shared" si="2"/>
        <v>#N/A</v>
      </c>
    </row>
    <row r="160" spans="1:6">
      <c r="A160" s="12" t="s">
        <v>179</v>
      </c>
      <c r="B160" s="13" t="s">
        <v>948</v>
      </c>
      <c r="C160" s="14" t="s">
        <v>949</v>
      </c>
      <c r="D160" s="3" t="s">
        <v>950</v>
      </c>
      <c r="E160" t="s">
        <v>3190</v>
      </c>
      <c r="F160" t="e">
        <f t="shared" si="2"/>
        <v>#N/A</v>
      </c>
    </row>
    <row r="161" spans="1:6">
      <c r="A161" s="53" t="s">
        <v>951</v>
      </c>
      <c r="B161" s="28" t="s">
        <v>952</v>
      </c>
      <c r="C161" s="14" t="s">
        <v>953</v>
      </c>
      <c r="D161" s="28" t="s">
        <v>954</v>
      </c>
      <c r="E161" t="s">
        <v>3189</v>
      </c>
      <c r="F161" t="e">
        <f t="shared" si="2"/>
        <v>#N/A</v>
      </c>
    </row>
    <row r="162" spans="1:6">
      <c r="A162" s="53" t="s">
        <v>180</v>
      </c>
      <c r="B162" s="28" t="s">
        <v>955</v>
      </c>
      <c r="C162" s="14" t="s">
        <v>956</v>
      </c>
      <c r="D162" s="28" t="s">
        <v>957</v>
      </c>
      <c r="E162" t="s">
        <v>3191</v>
      </c>
      <c r="F162" t="e">
        <f t="shared" si="2"/>
        <v>#N/A</v>
      </c>
    </row>
    <row r="163" spans="1:6">
      <c r="A163" s="53" t="s">
        <v>181</v>
      </c>
      <c r="B163" s="28" t="s">
        <v>958</v>
      </c>
      <c r="C163" s="14" t="s">
        <v>959</v>
      </c>
      <c r="D163" s="28" t="s">
        <v>960</v>
      </c>
      <c r="E163" t="s">
        <v>3191</v>
      </c>
      <c r="F163" t="e">
        <f t="shared" si="2"/>
        <v>#N/A</v>
      </c>
    </row>
    <row r="164" spans="1:6">
      <c r="A164" s="53" t="s">
        <v>182</v>
      </c>
      <c r="B164" s="28" t="s">
        <v>961</v>
      </c>
      <c r="C164" s="14" t="s">
        <v>962</v>
      </c>
      <c r="D164" s="28" t="s">
        <v>963</v>
      </c>
      <c r="E164" t="s">
        <v>3187</v>
      </c>
      <c r="F164" t="e">
        <f t="shared" si="2"/>
        <v>#N/A</v>
      </c>
    </row>
    <row r="165" spans="1:6">
      <c r="A165" s="53" t="s">
        <v>183</v>
      </c>
      <c r="B165" s="28" t="s">
        <v>964</v>
      </c>
      <c r="C165" s="14" t="s">
        <v>965</v>
      </c>
      <c r="D165" s="28" t="s">
        <v>966</v>
      </c>
      <c r="E165" t="s">
        <v>3187</v>
      </c>
      <c r="F165" t="e">
        <f t="shared" si="2"/>
        <v>#N/A</v>
      </c>
    </row>
    <row r="166" spans="1:6">
      <c r="A166" s="53" t="s">
        <v>184</v>
      </c>
      <c r="B166" s="28" t="s">
        <v>967</v>
      </c>
      <c r="C166" s="14" t="s">
        <v>968</v>
      </c>
      <c r="D166" s="28" t="s">
        <v>969</v>
      </c>
      <c r="E166" t="s">
        <v>3187</v>
      </c>
      <c r="F166" t="e">
        <f t="shared" si="2"/>
        <v>#N/A</v>
      </c>
    </row>
    <row r="167" spans="1:6">
      <c r="A167" s="53" t="s">
        <v>185</v>
      </c>
      <c r="B167" s="28" t="s">
        <v>970</v>
      </c>
      <c r="C167" s="14" t="s">
        <v>971</v>
      </c>
      <c r="D167" s="28" t="s">
        <v>972</v>
      </c>
      <c r="E167" t="s">
        <v>3187</v>
      </c>
      <c r="F167" t="e">
        <f t="shared" si="2"/>
        <v>#N/A</v>
      </c>
    </row>
    <row r="168" spans="1:6">
      <c r="A168" s="53" t="s">
        <v>186</v>
      </c>
      <c r="B168" s="28" t="s">
        <v>973</v>
      </c>
      <c r="C168" s="14" t="s">
        <v>974</v>
      </c>
      <c r="D168" s="28" t="s">
        <v>975</v>
      </c>
      <c r="E168" t="s">
        <v>3187</v>
      </c>
      <c r="F168" t="e">
        <f t="shared" si="2"/>
        <v>#N/A</v>
      </c>
    </row>
    <row r="169" spans="1:6">
      <c r="A169" s="53" t="s">
        <v>187</v>
      </c>
      <c r="B169" s="28" t="s">
        <v>976</v>
      </c>
      <c r="C169" s="14" t="s">
        <v>977</v>
      </c>
      <c r="D169" s="28" t="s">
        <v>978</v>
      </c>
      <c r="E169" t="s">
        <v>3187</v>
      </c>
      <c r="F169" t="e">
        <f t="shared" si="2"/>
        <v>#N/A</v>
      </c>
    </row>
    <row r="170" spans="1:6">
      <c r="A170" s="53" t="s">
        <v>188</v>
      </c>
      <c r="B170" s="28" t="s">
        <v>979</v>
      </c>
      <c r="C170" s="14" t="s">
        <v>980</v>
      </c>
      <c r="D170" s="28" t="s">
        <v>189</v>
      </c>
      <c r="E170" t="s">
        <v>3191</v>
      </c>
      <c r="F170" t="e">
        <f t="shared" si="2"/>
        <v>#N/A</v>
      </c>
    </row>
    <row r="171" spans="1:6">
      <c r="A171" s="53" t="s">
        <v>981</v>
      </c>
      <c r="B171" s="13" t="s">
        <v>982</v>
      </c>
      <c r="C171" s="14" t="s">
        <v>983</v>
      </c>
      <c r="D171" s="28" t="s">
        <v>984</v>
      </c>
      <c r="E171" t="s">
        <v>3188</v>
      </c>
      <c r="F171" t="e">
        <f t="shared" si="2"/>
        <v>#N/A</v>
      </c>
    </row>
    <row r="172" spans="1:6">
      <c r="A172" s="53" t="s">
        <v>190</v>
      </c>
      <c r="B172" s="13" t="s">
        <v>985</v>
      </c>
      <c r="C172" s="14" t="s">
        <v>986</v>
      </c>
      <c r="D172" s="28" t="s">
        <v>987</v>
      </c>
      <c r="E172" t="s">
        <v>3190</v>
      </c>
      <c r="F172" t="e">
        <f t="shared" si="2"/>
        <v>#N/A</v>
      </c>
    </row>
    <row r="173" spans="1:6">
      <c r="A173" s="53" t="s">
        <v>191</v>
      </c>
      <c r="B173" s="13" t="s">
        <v>988</v>
      </c>
      <c r="C173" s="14" t="s">
        <v>989</v>
      </c>
      <c r="D173" s="28" t="s">
        <v>990</v>
      </c>
      <c r="E173" t="s">
        <v>3191</v>
      </c>
      <c r="F173" t="e">
        <f t="shared" si="2"/>
        <v>#N/A</v>
      </c>
    </row>
    <row r="174" spans="1:6">
      <c r="A174" s="53" t="s">
        <v>192</v>
      </c>
      <c r="B174" s="13" t="s">
        <v>991</v>
      </c>
      <c r="C174" s="14" t="s">
        <v>992</v>
      </c>
      <c r="D174" s="28" t="s">
        <v>993</v>
      </c>
      <c r="E174" t="s">
        <v>3190</v>
      </c>
      <c r="F174" t="e">
        <f t="shared" si="2"/>
        <v>#N/A</v>
      </c>
    </row>
    <row r="175" spans="1:6">
      <c r="A175" s="53" t="s">
        <v>193</v>
      </c>
      <c r="B175" s="13" t="s">
        <v>994</v>
      </c>
      <c r="C175" s="14" t="s">
        <v>995</v>
      </c>
      <c r="D175" s="28" t="s">
        <v>996</v>
      </c>
      <c r="E175" t="s">
        <v>3191</v>
      </c>
      <c r="F175" t="e">
        <f t="shared" si="2"/>
        <v>#N/A</v>
      </c>
    </row>
    <row r="176" spans="1:6">
      <c r="A176" s="53" t="s">
        <v>194</v>
      </c>
      <c r="B176" s="13" t="s">
        <v>997</v>
      </c>
      <c r="C176" s="14" t="s">
        <v>998</v>
      </c>
      <c r="D176" s="28" t="s">
        <v>999</v>
      </c>
      <c r="E176" t="s">
        <v>3191</v>
      </c>
      <c r="F176" t="e">
        <f t="shared" si="2"/>
        <v>#N/A</v>
      </c>
    </row>
    <row r="177" spans="1:6">
      <c r="A177" s="53" t="s">
        <v>195</v>
      </c>
      <c r="B177" s="13" t="s">
        <v>1000</v>
      </c>
      <c r="C177" s="14" t="s">
        <v>1001</v>
      </c>
      <c r="D177" s="28" t="s">
        <v>1002</v>
      </c>
      <c r="E177" t="s">
        <v>3192</v>
      </c>
      <c r="F177" t="e">
        <f t="shared" si="2"/>
        <v>#N/A</v>
      </c>
    </row>
    <row r="178" spans="1:6">
      <c r="A178" s="53" t="s">
        <v>196</v>
      </c>
      <c r="B178" s="13" t="s">
        <v>3254</v>
      </c>
      <c r="C178" s="14" t="s">
        <v>1003</v>
      </c>
      <c r="D178" s="28" t="s">
        <v>1004</v>
      </c>
      <c r="E178" t="s">
        <v>3187</v>
      </c>
      <c r="F178" t="e">
        <f t="shared" si="2"/>
        <v>#N/A</v>
      </c>
    </row>
    <row r="179" spans="1:6">
      <c r="A179" s="75" t="s">
        <v>625</v>
      </c>
      <c r="B179" s="13" t="s">
        <v>1005</v>
      </c>
      <c r="C179" s="14" t="s">
        <v>1006</v>
      </c>
      <c r="D179" s="28" t="s">
        <v>1004</v>
      </c>
      <c r="F179" t="e">
        <f t="shared" si="2"/>
        <v>#N/A</v>
      </c>
    </row>
    <row r="180" spans="1:6">
      <c r="A180" s="76"/>
      <c r="B180" s="13" t="s">
        <v>1007</v>
      </c>
      <c r="C180" s="14" t="s">
        <v>1008</v>
      </c>
      <c r="D180" s="28" t="s">
        <v>1004</v>
      </c>
      <c r="F180" t="e">
        <f t="shared" si="2"/>
        <v>#N/A</v>
      </c>
    </row>
    <row r="181" spans="1:6">
      <c r="A181" s="76"/>
      <c r="B181" s="13" t="s">
        <v>1009</v>
      </c>
      <c r="C181" s="14" t="s">
        <v>1010</v>
      </c>
      <c r="D181" s="28" t="s">
        <v>1004</v>
      </c>
      <c r="F181" t="e">
        <f t="shared" si="2"/>
        <v>#N/A</v>
      </c>
    </row>
    <row r="182" spans="1:6">
      <c r="A182" s="76"/>
      <c r="B182" s="13" t="s">
        <v>1011</v>
      </c>
      <c r="C182" s="14" t="s">
        <v>1012</v>
      </c>
      <c r="D182" s="28" t="s">
        <v>1004</v>
      </c>
      <c r="F182" t="e">
        <f t="shared" si="2"/>
        <v>#N/A</v>
      </c>
    </row>
    <row r="183" spans="1:6">
      <c r="A183" s="76"/>
      <c r="B183" s="13" t="s">
        <v>1013</v>
      </c>
      <c r="C183" s="14" t="s">
        <v>1014</v>
      </c>
      <c r="D183" s="28" t="s">
        <v>1004</v>
      </c>
      <c r="F183" t="e">
        <f t="shared" si="2"/>
        <v>#N/A</v>
      </c>
    </row>
    <row r="184" spans="1:6">
      <c r="A184" s="76"/>
      <c r="B184" s="13" t="s">
        <v>1015</v>
      </c>
      <c r="C184" s="14" t="s">
        <v>1016</v>
      </c>
      <c r="D184" s="28" t="s">
        <v>1004</v>
      </c>
      <c r="F184" t="e">
        <f t="shared" si="2"/>
        <v>#N/A</v>
      </c>
    </row>
    <row r="185" spans="1:6">
      <c r="A185" s="76"/>
      <c r="B185" s="13" t="s">
        <v>1017</v>
      </c>
      <c r="C185" s="14" t="s">
        <v>1018</v>
      </c>
      <c r="D185" s="28" t="s">
        <v>1004</v>
      </c>
      <c r="F185" t="e">
        <f t="shared" si="2"/>
        <v>#N/A</v>
      </c>
    </row>
    <row r="186" spans="1:6">
      <c r="A186" s="76"/>
      <c r="B186" s="13" t="s">
        <v>1019</v>
      </c>
      <c r="C186" s="14" t="s">
        <v>1020</v>
      </c>
      <c r="D186" s="28" t="s">
        <v>1004</v>
      </c>
      <c r="F186" t="e">
        <f t="shared" si="2"/>
        <v>#N/A</v>
      </c>
    </row>
    <row r="187" spans="1:6">
      <c r="A187" s="76"/>
      <c r="B187" s="13" t="s">
        <v>1021</v>
      </c>
      <c r="C187" s="14" t="s">
        <v>1022</v>
      </c>
      <c r="D187" s="28" t="s">
        <v>1004</v>
      </c>
      <c r="F187" t="e">
        <f t="shared" si="2"/>
        <v>#N/A</v>
      </c>
    </row>
    <row r="188" spans="1:6">
      <c r="A188" s="76"/>
      <c r="B188" s="13" t="s">
        <v>1023</v>
      </c>
      <c r="C188" s="14" t="s">
        <v>1024</v>
      </c>
      <c r="D188" s="28" t="s">
        <v>1004</v>
      </c>
      <c r="F188" t="e">
        <f t="shared" si="2"/>
        <v>#N/A</v>
      </c>
    </row>
    <row r="189" spans="1:6">
      <c r="A189" s="76"/>
      <c r="B189" s="13" t="s">
        <v>1025</v>
      </c>
      <c r="C189" s="14" t="s">
        <v>1026</v>
      </c>
      <c r="D189" s="28" t="s">
        <v>1004</v>
      </c>
      <c r="F189" t="e">
        <f t="shared" si="2"/>
        <v>#N/A</v>
      </c>
    </row>
    <row r="190" spans="1:6">
      <c r="A190" s="76"/>
      <c r="B190" s="13" t="s">
        <v>1027</v>
      </c>
      <c r="C190" s="14" t="s">
        <v>1028</v>
      </c>
      <c r="D190" s="28" t="s">
        <v>1004</v>
      </c>
      <c r="F190" t="e">
        <f t="shared" si="2"/>
        <v>#N/A</v>
      </c>
    </row>
    <row r="191" spans="1:6">
      <c r="A191" s="76"/>
      <c r="B191" s="13" t="s">
        <v>1029</v>
      </c>
      <c r="C191" s="14" t="s">
        <v>1030</v>
      </c>
      <c r="D191" s="28" t="s">
        <v>1004</v>
      </c>
      <c r="F191" t="e">
        <f t="shared" si="2"/>
        <v>#N/A</v>
      </c>
    </row>
    <row r="192" spans="1:6">
      <c r="A192" s="76"/>
      <c r="B192" s="13" t="s">
        <v>1031</v>
      </c>
      <c r="C192" s="14" t="s">
        <v>1032</v>
      </c>
      <c r="D192" s="28" t="s">
        <v>1004</v>
      </c>
      <c r="F192" t="e">
        <f t="shared" si="2"/>
        <v>#N/A</v>
      </c>
    </row>
    <row r="193" spans="1:6">
      <c r="A193" s="76"/>
      <c r="B193" s="13" t="s">
        <v>1033</v>
      </c>
      <c r="C193" s="14" t="s">
        <v>1034</v>
      </c>
      <c r="D193" s="28" t="s">
        <v>1004</v>
      </c>
      <c r="F193" t="e">
        <f t="shared" si="2"/>
        <v>#N/A</v>
      </c>
    </row>
    <row r="194" spans="1:6">
      <c r="A194" s="77"/>
      <c r="B194" s="13" t="s">
        <v>1035</v>
      </c>
      <c r="C194" s="14" t="s">
        <v>1036</v>
      </c>
      <c r="D194" s="28" t="s">
        <v>1004</v>
      </c>
      <c r="F194" t="e">
        <f t="shared" ref="F194:F257" si="3">VLOOKUP(C194,$G$1:$G$39,1,0)</f>
        <v>#N/A</v>
      </c>
    </row>
    <row r="195" spans="1:6">
      <c r="A195" s="53" t="s">
        <v>1037</v>
      </c>
      <c r="B195" s="13" t="s">
        <v>1038</v>
      </c>
      <c r="C195" s="14" t="s">
        <v>1039</v>
      </c>
      <c r="D195" s="28" t="s">
        <v>1040</v>
      </c>
      <c r="E195" t="s">
        <v>3191</v>
      </c>
      <c r="F195" t="e">
        <f t="shared" si="3"/>
        <v>#N/A</v>
      </c>
    </row>
    <row r="196" spans="1:6">
      <c r="A196" s="53" t="s">
        <v>197</v>
      </c>
      <c r="B196" s="13" t="s">
        <v>1041</v>
      </c>
      <c r="C196" s="14" t="s">
        <v>1042</v>
      </c>
      <c r="D196" s="28" t="s">
        <v>1043</v>
      </c>
      <c r="E196" t="s">
        <v>3192</v>
      </c>
      <c r="F196" t="e">
        <f t="shared" si="3"/>
        <v>#N/A</v>
      </c>
    </row>
    <row r="197" spans="1:6">
      <c r="A197" s="53" t="s">
        <v>198</v>
      </c>
      <c r="B197" s="13" t="s">
        <v>1044</v>
      </c>
      <c r="C197" s="14" t="s">
        <v>1045</v>
      </c>
      <c r="D197" s="28" t="s">
        <v>1046</v>
      </c>
      <c r="E197" t="s">
        <v>3192</v>
      </c>
      <c r="F197" t="e">
        <f t="shared" si="3"/>
        <v>#N/A</v>
      </c>
    </row>
    <row r="198" spans="1:6">
      <c r="A198" s="53" t="s">
        <v>199</v>
      </c>
      <c r="B198" s="13" t="s">
        <v>1047</v>
      </c>
      <c r="C198" s="14" t="s">
        <v>1048</v>
      </c>
      <c r="D198" s="28" t="s">
        <v>1049</v>
      </c>
      <c r="E198" t="s">
        <v>3188</v>
      </c>
      <c r="F198" t="e">
        <f t="shared" si="3"/>
        <v>#N/A</v>
      </c>
    </row>
    <row r="199" spans="1:6">
      <c r="A199" s="53" t="s">
        <v>200</v>
      </c>
      <c r="B199" s="13" t="s">
        <v>1050</v>
      </c>
      <c r="C199" s="14" t="s">
        <v>1051</v>
      </c>
      <c r="D199" s="28" t="s">
        <v>1052</v>
      </c>
      <c r="E199" t="s">
        <v>3189</v>
      </c>
      <c r="F199" t="e">
        <f t="shared" si="3"/>
        <v>#N/A</v>
      </c>
    </row>
    <row r="200" spans="1:6">
      <c r="A200" s="53" t="s">
        <v>1053</v>
      </c>
      <c r="B200" s="13" t="s">
        <v>1054</v>
      </c>
      <c r="C200" s="14" t="s">
        <v>1055</v>
      </c>
      <c r="D200" s="28" t="s">
        <v>1056</v>
      </c>
      <c r="E200" t="s">
        <v>3188</v>
      </c>
      <c r="F200" t="e">
        <f t="shared" si="3"/>
        <v>#N/A</v>
      </c>
    </row>
    <row r="201" spans="1:6">
      <c r="A201" s="53" t="s">
        <v>201</v>
      </c>
      <c r="B201" s="13" t="s">
        <v>1057</v>
      </c>
      <c r="C201" s="14" t="s">
        <v>1058</v>
      </c>
      <c r="D201" s="28" t="s">
        <v>1059</v>
      </c>
      <c r="E201" t="s">
        <v>3191</v>
      </c>
      <c r="F201" t="e">
        <f t="shared" si="3"/>
        <v>#N/A</v>
      </c>
    </row>
    <row r="202" spans="1:6">
      <c r="A202" s="53" t="s">
        <v>202</v>
      </c>
      <c r="B202" s="13" t="s">
        <v>1060</v>
      </c>
      <c r="C202" s="14" t="s">
        <v>1061</v>
      </c>
      <c r="D202" s="29" t="s">
        <v>1062</v>
      </c>
      <c r="E202" t="s">
        <v>3192</v>
      </c>
      <c r="F202" t="e">
        <f t="shared" si="3"/>
        <v>#N/A</v>
      </c>
    </row>
    <row r="203" spans="1:6">
      <c r="A203" s="53" t="s">
        <v>1063</v>
      </c>
      <c r="B203" s="13" t="s">
        <v>1064</v>
      </c>
      <c r="C203" s="14" t="s">
        <v>1065</v>
      </c>
      <c r="D203" s="28" t="s">
        <v>1066</v>
      </c>
      <c r="E203" t="s">
        <v>3191</v>
      </c>
      <c r="F203" t="e">
        <f t="shared" si="3"/>
        <v>#N/A</v>
      </c>
    </row>
    <row r="204" spans="1:6">
      <c r="A204" s="53" t="s">
        <v>203</v>
      </c>
      <c r="B204" s="13" t="s">
        <v>1067</v>
      </c>
      <c r="C204" s="14" t="s">
        <v>1068</v>
      </c>
      <c r="D204" s="28" t="s">
        <v>1069</v>
      </c>
      <c r="E204" t="s">
        <v>3192</v>
      </c>
      <c r="F204" t="e">
        <f t="shared" si="3"/>
        <v>#N/A</v>
      </c>
    </row>
    <row r="205" spans="1:6">
      <c r="A205" s="53" t="s">
        <v>204</v>
      </c>
      <c r="B205" s="13" t="s">
        <v>1070</v>
      </c>
      <c r="C205" s="14" t="s">
        <v>1071</v>
      </c>
      <c r="D205" s="28" t="s">
        <v>1072</v>
      </c>
      <c r="E205" t="s">
        <v>3191</v>
      </c>
      <c r="F205" t="e">
        <f t="shared" si="3"/>
        <v>#N/A</v>
      </c>
    </row>
    <row r="206" spans="1:6">
      <c r="A206" s="53" t="s">
        <v>205</v>
      </c>
      <c r="B206" s="13" t="s">
        <v>1073</v>
      </c>
      <c r="C206" s="14" t="s">
        <v>1074</v>
      </c>
      <c r="D206" s="28" t="s">
        <v>1075</v>
      </c>
      <c r="E206" t="s">
        <v>3190</v>
      </c>
      <c r="F206" t="e">
        <f t="shared" si="3"/>
        <v>#N/A</v>
      </c>
    </row>
    <row r="207" spans="1:6">
      <c r="A207" s="53" t="s">
        <v>206</v>
      </c>
      <c r="B207" s="13" t="s">
        <v>1076</v>
      </c>
      <c r="C207" s="14" t="s">
        <v>1077</v>
      </c>
      <c r="D207" s="28" t="s">
        <v>1078</v>
      </c>
      <c r="E207" t="s">
        <v>3191</v>
      </c>
      <c r="F207" t="e">
        <f t="shared" si="3"/>
        <v>#N/A</v>
      </c>
    </row>
    <row r="208" spans="1:6">
      <c r="A208" s="53" t="s">
        <v>207</v>
      </c>
      <c r="B208" s="13" t="s">
        <v>1079</v>
      </c>
      <c r="C208" s="14" t="s">
        <v>1080</v>
      </c>
      <c r="D208" s="28" t="s">
        <v>1081</v>
      </c>
      <c r="E208" t="s">
        <v>3191</v>
      </c>
      <c r="F208" t="e">
        <f t="shared" si="3"/>
        <v>#N/A</v>
      </c>
    </row>
    <row r="209" spans="1:6">
      <c r="A209" s="53" t="s">
        <v>208</v>
      </c>
      <c r="B209" s="13" t="s">
        <v>1082</v>
      </c>
      <c r="C209" s="14" t="s">
        <v>1083</v>
      </c>
      <c r="D209" s="28" t="s">
        <v>1084</v>
      </c>
      <c r="E209" t="s">
        <v>3191</v>
      </c>
      <c r="F209" t="e">
        <f t="shared" si="3"/>
        <v>#N/A</v>
      </c>
    </row>
    <row r="210" spans="1:6">
      <c r="A210" s="53" t="s">
        <v>209</v>
      </c>
      <c r="B210" s="13" t="s">
        <v>1085</v>
      </c>
      <c r="C210" s="14" t="s">
        <v>1086</v>
      </c>
      <c r="D210" s="28" t="s">
        <v>1087</v>
      </c>
      <c r="E210" t="s">
        <v>3189</v>
      </c>
      <c r="F210" t="e">
        <f t="shared" si="3"/>
        <v>#N/A</v>
      </c>
    </row>
    <row r="211" spans="1:6">
      <c r="A211" s="53" t="s">
        <v>210</v>
      </c>
      <c r="B211" s="13" t="s">
        <v>1088</v>
      </c>
      <c r="C211" s="14" t="s">
        <v>1089</v>
      </c>
      <c r="D211" s="28" t="s">
        <v>1090</v>
      </c>
      <c r="E211" t="s">
        <v>3190</v>
      </c>
      <c r="F211" t="e">
        <f t="shared" si="3"/>
        <v>#N/A</v>
      </c>
    </row>
    <row r="212" spans="1:6">
      <c r="A212" s="53" t="s">
        <v>211</v>
      </c>
      <c r="B212" s="13" t="s">
        <v>1091</v>
      </c>
      <c r="C212" s="14" t="s">
        <v>1092</v>
      </c>
      <c r="D212" s="28" t="s">
        <v>1093</v>
      </c>
      <c r="E212" t="s">
        <v>3188</v>
      </c>
      <c r="F212" t="e">
        <f t="shared" si="3"/>
        <v>#N/A</v>
      </c>
    </row>
    <row r="213" spans="1:6">
      <c r="A213" s="53" t="s">
        <v>212</v>
      </c>
      <c r="B213" s="13" t="s">
        <v>1094</v>
      </c>
      <c r="C213" s="14" t="s">
        <v>1095</v>
      </c>
      <c r="D213" s="28" t="s">
        <v>1096</v>
      </c>
      <c r="E213" t="s">
        <v>3189</v>
      </c>
      <c r="F213" t="e">
        <f t="shared" si="3"/>
        <v>#N/A</v>
      </c>
    </row>
    <row r="214" spans="1:6">
      <c r="A214" s="53" t="s">
        <v>1097</v>
      </c>
      <c r="B214" s="13" t="s">
        <v>1098</v>
      </c>
      <c r="C214" s="14" t="s">
        <v>1099</v>
      </c>
      <c r="D214" s="28" t="s">
        <v>1100</v>
      </c>
      <c r="E214" t="s">
        <v>3192</v>
      </c>
      <c r="F214" t="e">
        <f t="shared" si="3"/>
        <v>#N/A</v>
      </c>
    </row>
    <row r="215" spans="1:6">
      <c r="A215" s="53" t="s">
        <v>213</v>
      </c>
      <c r="B215" s="13" t="s">
        <v>1101</v>
      </c>
      <c r="C215" s="14" t="s">
        <v>1102</v>
      </c>
      <c r="D215" s="28" t="s">
        <v>1103</v>
      </c>
      <c r="E215" t="s">
        <v>3188</v>
      </c>
      <c r="F215" t="e">
        <f t="shared" si="3"/>
        <v>#N/A</v>
      </c>
    </row>
    <row r="216" spans="1:6">
      <c r="A216" s="53" t="s">
        <v>214</v>
      </c>
      <c r="B216" s="13" t="s">
        <v>1104</v>
      </c>
      <c r="C216" s="14" t="s">
        <v>1105</v>
      </c>
      <c r="D216" s="28" t="s">
        <v>1106</v>
      </c>
      <c r="E216" t="s">
        <v>3188</v>
      </c>
      <c r="F216" t="e">
        <f t="shared" si="3"/>
        <v>#N/A</v>
      </c>
    </row>
    <row r="217" spans="1:6">
      <c r="A217" s="53" t="s">
        <v>215</v>
      </c>
      <c r="B217" s="13" t="s">
        <v>1107</v>
      </c>
      <c r="C217" s="14" t="s">
        <v>1108</v>
      </c>
      <c r="D217" s="28" t="s">
        <v>1109</v>
      </c>
      <c r="E217" t="s">
        <v>3188</v>
      </c>
      <c r="F217" t="e">
        <f t="shared" si="3"/>
        <v>#N/A</v>
      </c>
    </row>
    <row r="218" spans="1:6">
      <c r="A218" s="53" t="s">
        <v>216</v>
      </c>
      <c r="B218" s="13" t="s">
        <v>1110</v>
      </c>
      <c r="C218" s="14" t="s">
        <v>1111</v>
      </c>
      <c r="D218" s="28" t="s">
        <v>1112</v>
      </c>
      <c r="E218" t="s">
        <v>3192</v>
      </c>
      <c r="F218" t="e">
        <f t="shared" si="3"/>
        <v>#N/A</v>
      </c>
    </row>
    <row r="219" spans="1:6">
      <c r="A219" s="53" t="s">
        <v>217</v>
      </c>
      <c r="B219" s="13" t="s">
        <v>1113</v>
      </c>
      <c r="C219" s="14" t="s">
        <v>1114</v>
      </c>
      <c r="D219" s="28" t="s">
        <v>1115</v>
      </c>
      <c r="E219" t="s">
        <v>3191</v>
      </c>
      <c r="F219" t="e">
        <f t="shared" si="3"/>
        <v>#N/A</v>
      </c>
    </row>
    <row r="220" spans="1:6">
      <c r="A220" s="53" t="s">
        <v>218</v>
      </c>
      <c r="B220" s="13" t="s">
        <v>1116</v>
      </c>
      <c r="C220" s="14" t="s">
        <v>1117</v>
      </c>
      <c r="D220" s="28" t="s">
        <v>1118</v>
      </c>
      <c r="E220" t="s">
        <v>3192</v>
      </c>
      <c r="F220" t="e">
        <f t="shared" si="3"/>
        <v>#N/A</v>
      </c>
    </row>
    <row r="221" spans="1:6">
      <c r="A221" s="53" t="s">
        <v>219</v>
      </c>
      <c r="B221" s="13" t="s">
        <v>2426</v>
      </c>
      <c r="C221" s="14" t="s">
        <v>1119</v>
      </c>
      <c r="D221" s="28" t="s">
        <v>1120</v>
      </c>
      <c r="E221" t="s">
        <v>3192</v>
      </c>
      <c r="F221" t="e">
        <f t="shared" si="3"/>
        <v>#N/A</v>
      </c>
    </row>
    <row r="222" spans="1:6">
      <c r="A222" s="53"/>
      <c r="B222" s="13" t="s">
        <v>2427</v>
      </c>
      <c r="C222" s="67" t="s">
        <v>2425</v>
      </c>
      <c r="D222" s="28" t="s">
        <v>1120</v>
      </c>
      <c r="F222" t="e">
        <f t="shared" si="3"/>
        <v>#N/A</v>
      </c>
    </row>
    <row r="223" spans="1:6">
      <c r="A223" s="53" t="s">
        <v>1121</v>
      </c>
      <c r="B223" s="13" t="s">
        <v>1122</v>
      </c>
      <c r="C223" s="14" t="s">
        <v>1123</v>
      </c>
      <c r="D223" s="28" t="s">
        <v>1124</v>
      </c>
      <c r="E223" t="s">
        <v>3191</v>
      </c>
      <c r="F223" t="e">
        <f t="shared" si="3"/>
        <v>#N/A</v>
      </c>
    </row>
    <row r="224" spans="1:6">
      <c r="A224" s="53" t="s">
        <v>220</v>
      </c>
      <c r="B224" s="13" t="s">
        <v>1125</v>
      </c>
      <c r="C224" s="14" t="s">
        <v>1126</v>
      </c>
      <c r="D224" s="28" t="s">
        <v>1127</v>
      </c>
      <c r="E224" t="s">
        <v>3192</v>
      </c>
      <c r="F224" t="e">
        <f t="shared" si="3"/>
        <v>#N/A</v>
      </c>
    </row>
    <row r="225" spans="1:6">
      <c r="A225" s="53" t="s">
        <v>221</v>
      </c>
      <c r="B225" s="13" t="s">
        <v>1128</v>
      </c>
      <c r="C225" s="14" t="s">
        <v>1129</v>
      </c>
      <c r="D225" s="28" t="s">
        <v>1130</v>
      </c>
      <c r="E225" t="s">
        <v>3192</v>
      </c>
      <c r="F225" t="e">
        <f t="shared" si="3"/>
        <v>#N/A</v>
      </c>
    </row>
    <row r="226" spans="1:6">
      <c r="A226" s="53" t="s">
        <v>222</v>
      </c>
      <c r="B226" s="13" t="s">
        <v>1131</v>
      </c>
      <c r="C226" s="14" t="s">
        <v>1132</v>
      </c>
      <c r="D226" s="28" t="s">
        <v>1133</v>
      </c>
      <c r="E226" t="s">
        <v>3192</v>
      </c>
      <c r="F226" t="e">
        <f t="shared" si="3"/>
        <v>#N/A</v>
      </c>
    </row>
    <row r="227" spans="1:6">
      <c r="A227" s="53" t="s">
        <v>1134</v>
      </c>
      <c r="B227" s="13" t="s">
        <v>1135</v>
      </c>
      <c r="C227" s="14" t="s">
        <v>1136</v>
      </c>
      <c r="D227" s="28" t="s">
        <v>1137</v>
      </c>
      <c r="E227" t="s">
        <v>3188</v>
      </c>
      <c r="F227" t="e">
        <f t="shared" si="3"/>
        <v>#N/A</v>
      </c>
    </row>
    <row r="228" spans="1:6">
      <c r="A228" s="53" t="s">
        <v>223</v>
      </c>
      <c r="B228" s="13" t="s">
        <v>1138</v>
      </c>
      <c r="C228" s="14" t="s">
        <v>1139</v>
      </c>
      <c r="D228" s="28" t="s">
        <v>1140</v>
      </c>
      <c r="E228" t="s">
        <v>3188</v>
      </c>
      <c r="F228" t="e">
        <f t="shared" si="3"/>
        <v>#N/A</v>
      </c>
    </row>
    <row r="229" spans="1:6">
      <c r="A229" s="53" t="s">
        <v>224</v>
      </c>
      <c r="B229" s="13" t="s">
        <v>1141</v>
      </c>
      <c r="C229" s="14" t="s">
        <v>1142</v>
      </c>
      <c r="D229" s="28" t="s">
        <v>1143</v>
      </c>
      <c r="E229" t="s">
        <v>3189</v>
      </c>
      <c r="F229" t="e">
        <f t="shared" si="3"/>
        <v>#N/A</v>
      </c>
    </row>
    <row r="230" spans="1:6">
      <c r="A230" s="53" t="s">
        <v>225</v>
      </c>
      <c r="B230" s="13" t="s">
        <v>1144</v>
      </c>
      <c r="C230" s="14" t="s">
        <v>1145</v>
      </c>
      <c r="D230" s="28" t="s">
        <v>1146</v>
      </c>
      <c r="E230" t="s">
        <v>3189</v>
      </c>
      <c r="F230" t="e">
        <f t="shared" si="3"/>
        <v>#N/A</v>
      </c>
    </row>
    <row r="231" spans="1:6">
      <c r="A231" s="53" t="s">
        <v>226</v>
      </c>
      <c r="B231" s="13" t="s">
        <v>1147</v>
      </c>
      <c r="C231" s="14" t="s">
        <v>1148</v>
      </c>
      <c r="D231" s="28" t="s">
        <v>1149</v>
      </c>
      <c r="E231" t="s">
        <v>3188</v>
      </c>
      <c r="F231" t="e">
        <f t="shared" si="3"/>
        <v>#N/A</v>
      </c>
    </row>
    <row r="232" spans="1:6">
      <c r="A232" s="53" t="s">
        <v>227</v>
      </c>
      <c r="B232" s="13" t="s">
        <v>1150</v>
      </c>
      <c r="C232" s="14" t="s">
        <v>1151</v>
      </c>
      <c r="D232" s="28" t="s">
        <v>1152</v>
      </c>
      <c r="E232" t="s">
        <v>3188</v>
      </c>
      <c r="F232" t="e">
        <f t="shared" si="3"/>
        <v>#N/A</v>
      </c>
    </row>
    <row r="233" spans="1:6">
      <c r="A233" s="53" t="s">
        <v>228</v>
      </c>
      <c r="B233" s="13" t="s">
        <v>1153</v>
      </c>
      <c r="C233" s="14" t="s">
        <v>1154</v>
      </c>
      <c r="D233" s="28" t="s">
        <v>1155</v>
      </c>
      <c r="E233" t="s">
        <v>3191</v>
      </c>
      <c r="F233" t="e">
        <f t="shared" si="3"/>
        <v>#N/A</v>
      </c>
    </row>
    <row r="234" spans="1:6">
      <c r="A234" s="53" t="s">
        <v>229</v>
      </c>
      <c r="B234" s="13" t="s">
        <v>1156</v>
      </c>
      <c r="C234" s="14" t="s">
        <v>1157</v>
      </c>
      <c r="D234" s="28" t="s">
        <v>1158</v>
      </c>
      <c r="E234" t="s">
        <v>3191</v>
      </c>
      <c r="F234" t="e">
        <f t="shared" si="3"/>
        <v>#N/A</v>
      </c>
    </row>
    <row r="235" spans="1:6">
      <c r="A235" s="53" t="s">
        <v>230</v>
      </c>
      <c r="B235" s="13" t="s">
        <v>1159</v>
      </c>
      <c r="C235" s="14" t="s">
        <v>1160</v>
      </c>
      <c r="D235" s="28" t="s">
        <v>1161</v>
      </c>
      <c r="E235" t="s">
        <v>3190</v>
      </c>
      <c r="F235" t="e">
        <f t="shared" si="3"/>
        <v>#N/A</v>
      </c>
    </row>
    <row r="236" spans="1:6">
      <c r="A236" s="53" t="s">
        <v>231</v>
      </c>
      <c r="B236" s="13" t="s">
        <v>1162</v>
      </c>
      <c r="C236" s="14" t="s">
        <v>1163</v>
      </c>
      <c r="D236" s="28" t="s">
        <v>1164</v>
      </c>
      <c r="E236" t="s">
        <v>3192</v>
      </c>
      <c r="F236" t="e">
        <f t="shared" si="3"/>
        <v>#N/A</v>
      </c>
    </row>
    <row r="237" spans="1:6">
      <c r="A237" s="53" t="s">
        <v>232</v>
      </c>
      <c r="B237" s="13" t="s">
        <v>1165</v>
      </c>
      <c r="C237" s="14" t="s">
        <v>1166</v>
      </c>
      <c r="D237" s="28" t="s">
        <v>1167</v>
      </c>
      <c r="E237" t="s">
        <v>3192</v>
      </c>
      <c r="F237" t="e">
        <f t="shared" si="3"/>
        <v>#N/A</v>
      </c>
    </row>
    <row r="238" spans="1:6">
      <c r="A238" s="53" t="s">
        <v>233</v>
      </c>
      <c r="B238" s="13" t="s">
        <v>1168</v>
      </c>
      <c r="C238" s="14" t="s">
        <v>1169</v>
      </c>
      <c r="D238" s="28" t="s">
        <v>1170</v>
      </c>
      <c r="E238" t="s">
        <v>3191</v>
      </c>
      <c r="F238" t="e">
        <f t="shared" si="3"/>
        <v>#N/A</v>
      </c>
    </row>
    <row r="239" spans="1:6">
      <c r="A239" s="53" t="s">
        <v>234</v>
      </c>
      <c r="B239" s="13" t="s">
        <v>1171</v>
      </c>
      <c r="C239" s="14" t="s">
        <v>1172</v>
      </c>
      <c r="D239" s="28" t="s">
        <v>1173</v>
      </c>
      <c r="E239" t="s">
        <v>3191</v>
      </c>
      <c r="F239" t="e">
        <f t="shared" si="3"/>
        <v>#N/A</v>
      </c>
    </row>
    <row r="240" spans="1:6">
      <c r="A240" s="53" t="s">
        <v>235</v>
      </c>
      <c r="B240" s="13" t="s">
        <v>1174</v>
      </c>
      <c r="C240" s="14" t="s">
        <v>1175</v>
      </c>
      <c r="D240" s="28" t="s">
        <v>1176</v>
      </c>
      <c r="E240" t="s">
        <v>3192</v>
      </c>
      <c r="F240" t="e">
        <f t="shared" si="3"/>
        <v>#N/A</v>
      </c>
    </row>
    <row r="241" spans="1:6">
      <c r="A241" s="53" t="s">
        <v>236</v>
      </c>
      <c r="B241" s="13" t="s">
        <v>1177</v>
      </c>
      <c r="C241" s="14" t="s">
        <v>1178</v>
      </c>
      <c r="D241" s="28" t="s">
        <v>1179</v>
      </c>
      <c r="E241" t="s">
        <v>3192</v>
      </c>
      <c r="F241" t="e">
        <f t="shared" si="3"/>
        <v>#N/A</v>
      </c>
    </row>
    <row r="242" spans="1:6">
      <c r="A242" s="53" t="s">
        <v>237</v>
      </c>
      <c r="B242" s="13" t="s">
        <v>1180</v>
      </c>
      <c r="C242" s="14" t="s">
        <v>1181</v>
      </c>
      <c r="D242" s="28" t="s">
        <v>1182</v>
      </c>
      <c r="E242" t="s">
        <v>3192</v>
      </c>
      <c r="F242" t="e">
        <f t="shared" si="3"/>
        <v>#N/A</v>
      </c>
    </row>
    <row r="243" spans="1:6">
      <c r="A243" s="53" t="s">
        <v>238</v>
      </c>
      <c r="B243" s="13" t="s">
        <v>1183</v>
      </c>
      <c r="C243" s="14" t="s">
        <v>1184</v>
      </c>
      <c r="D243" s="28" t="s">
        <v>1185</v>
      </c>
      <c r="E243" t="s">
        <v>3192</v>
      </c>
      <c r="F243" t="e">
        <f t="shared" si="3"/>
        <v>#N/A</v>
      </c>
    </row>
    <row r="244" spans="1:6">
      <c r="A244" s="53" t="s">
        <v>1186</v>
      </c>
      <c r="B244" s="13" t="s">
        <v>1187</v>
      </c>
      <c r="C244" s="14" t="s">
        <v>1188</v>
      </c>
      <c r="D244" s="28" t="s">
        <v>1189</v>
      </c>
      <c r="E244" t="s">
        <v>3191</v>
      </c>
      <c r="F244" t="e">
        <f t="shared" si="3"/>
        <v>#N/A</v>
      </c>
    </row>
    <row r="245" spans="1:6">
      <c r="A245" s="53" t="s">
        <v>239</v>
      </c>
      <c r="B245" s="13" t="s">
        <v>1190</v>
      </c>
      <c r="C245" s="14" t="s">
        <v>1191</v>
      </c>
      <c r="D245" s="28" t="s">
        <v>1192</v>
      </c>
      <c r="E245" t="s">
        <v>3192</v>
      </c>
      <c r="F245" t="e">
        <f t="shared" si="3"/>
        <v>#N/A</v>
      </c>
    </row>
    <row r="246" spans="1:6">
      <c r="A246" s="53" t="s">
        <v>240</v>
      </c>
      <c r="B246" s="13" t="s">
        <v>1193</v>
      </c>
      <c r="C246" s="14" t="s">
        <v>1194</v>
      </c>
      <c r="D246" s="28" t="s">
        <v>1195</v>
      </c>
      <c r="E246" t="s">
        <v>3191</v>
      </c>
      <c r="F246" t="e">
        <f t="shared" si="3"/>
        <v>#N/A</v>
      </c>
    </row>
    <row r="247" spans="1:6">
      <c r="A247" s="53" t="s">
        <v>241</v>
      </c>
      <c r="B247" s="13" t="s">
        <v>1196</v>
      </c>
      <c r="C247" s="14" t="s">
        <v>1197</v>
      </c>
      <c r="D247" s="28" t="s">
        <v>1198</v>
      </c>
      <c r="E247" t="s">
        <v>3192</v>
      </c>
      <c r="F247" t="e">
        <f t="shared" si="3"/>
        <v>#N/A</v>
      </c>
    </row>
    <row r="248" spans="1:6">
      <c r="A248" s="53" t="s">
        <v>242</v>
      </c>
      <c r="B248" s="28" t="s">
        <v>1199</v>
      </c>
      <c r="C248" s="14" t="s">
        <v>1200</v>
      </c>
      <c r="D248" s="28" t="s">
        <v>1201</v>
      </c>
      <c r="E248" t="s">
        <v>3191</v>
      </c>
      <c r="F248" t="e">
        <f t="shared" si="3"/>
        <v>#N/A</v>
      </c>
    </row>
    <row r="249" spans="1:6">
      <c r="A249" s="53" t="s">
        <v>243</v>
      </c>
      <c r="B249" s="28" t="s">
        <v>1202</v>
      </c>
      <c r="C249" s="14" t="s">
        <v>1203</v>
      </c>
      <c r="D249" s="28" t="s">
        <v>1204</v>
      </c>
      <c r="E249" t="s">
        <v>3192</v>
      </c>
      <c r="F249" t="e">
        <f t="shared" si="3"/>
        <v>#N/A</v>
      </c>
    </row>
    <row r="250" spans="1:6">
      <c r="A250" s="55" t="s">
        <v>244</v>
      </c>
      <c r="B250" s="30" t="s">
        <v>1205</v>
      </c>
      <c r="C250" s="31" t="s">
        <v>1206</v>
      </c>
      <c r="D250" s="32" t="s">
        <v>1207</v>
      </c>
      <c r="E250" t="s">
        <v>3190</v>
      </c>
      <c r="F250" t="e">
        <f t="shared" si="3"/>
        <v>#N/A</v>
      </c>
    </row>
    <row r="251" spans="1:6">
      <c r="A251" s="53" t="s">
        <v>245</v>
      </c>
      <c r="B251" s="28" t="s">
        <v>1208</v>
      </c>
      <c r="C251" s="14" t="s">
        <v>1209</v>
      </c>
      <c r="D251" s="28" t="s">
        <v>1210</v>
      </c>
      <c r="E251" t="s">
        <v>3188</v>
      </c>
      <c r="F251" t="e">
        <f t="shared" si="3"/>
        <v>#N/A</v>
      </c>
    </row>
    <row r="252" spans="1:6">
      <c r="A252" s="53" t="s">
        <v>246</v>
      </c>
      <c r="B252" s="13" t="s">
        <v>1211</v>
      </c>
      <c r="C252" s="14" t="s">
        <v>1212</v>
      </c>
      <c r="D252" s="28" t="s">
        <v>1213</v>
      </c>
      <c r="E252" t="s">
        <v>3192</v>
      </c>
      <c r="F252" t="e">
        <f t="shared" si="3"/>
        <v>#N/A</v>
      </c>
    </row>
    <row r="253" spans="1:6">
      <c r="A253" s="53" t="s">
        <v>247</v>
      </c>
      <c r="B253" s="28" t="s">
        <v>1214</v>
      </c>
      <c r="C253" s="14" t="s">
        <v>1215</v>
      </c>
      <c r="D253" s="28" t="s">
        <v>1216</v>
      </c>
      <c r="E253" t="s">
        <v>3190</v>
      </c>
      <c r="F253" t="e">
        <f t="shared" si="3"/>
        <v>#N/A</v>
      </c>
    </row>
    <row r="254" spans="1:6">
      <c r="A254" s="53" t="s">
        <v>248</v>
      </c>
      <c r="B254" s="13" t="s">
        <v>1217</v>
      </c>
      <c r="C254" s="14" t="s">
        <v>1218</v>
      </c>
      <c r="D254" s="28" t="s">
        <v>1219</v>
      </c>
      <c r="E254" t="s">
        <v>3188</v>
      </c>
      <c r="F254" t="e">
        <f t="shared" si="3"/>
        <v>#N/A</v>
      </c>
    </row>
    <row r="255" spans="1:6">
      <c r="A255" s="53" t="s">
        <v>249</v>
      </c>
      <c r="B255" s="28" t="s">
        <v>1220</v>
      </c>
      <c r="C255" s="14" t="s">
        <v>1221</v>
      </c>
      <c r="D255" s="28" t="s">
        <v>1222</v>
      </c>
      <c r="E255" t="s">
        <v>3190</v>
      </c>
      <c r="F255" t="e">
        <f t="shared" si="3"/>
        <v>#N/A</v>
      </c>
    </row>
    <row r="256" spans="1:6">
      <c r="A256" s="53" t="s">
        <v>250</v>
      </c>
      <c r="B256" s="28" t="s">
        <v>1223</v>
      </c>
      <c r="C256" s="14" t="s">
        <v>1224</v>
      </c>
      <c r="D256" s="28" t="s">
        <v>1225</v>
      </c>
      <c r="E256" t="s">
        <v>3189</v>
      </c>
      <c r="F256" t="e">
        <f t="shared" si="3"/>
        <v>#N/A</v>
      </c>
    </row>
    <row r="257" spans="1:6">
      <c r="A257" s="53" t="s">
        <v>251</v>
      </c>
      <c r="B257" s="28" t="s">
        <v>1226</v>
      </c>
      <c r="C257" s="14" t="s">
        <v>1227</v>
      </c>
      <c r="D257" s="28" t="s">
        <v>1228</v>
      </c>
      <c r="E257" t="s">
        <v>3188</v>
      </c>
      <c r="F257" t="e">
        <f t="shared" si="3"/>
        <v>#N/A</v>
      </c>
    </row>
    <row r="258" spans="1:6">
      <c r="A258" s="53" t="s">
        <v>252</v>
      </c>
      <c r="B258" s="28" t="s">
        <v>1229</v>
      </c>
      <c r="C258" s="14" t="s">
        <v>1230</v>
      </c>
      <c r="D258" s="28" t="s">
        <v>1231</v>
      </c>
      <c r="E258" t="s">
        <v>3190</v>
      </c>
      <c r="F258" t="e">
        <f t="shared" ref="F258:F321" si="4">VLOOKUP(C258,$G$1:$G$39,1,0)</f>
        <v>#N/A</v>
      </c>
    </row>
    <row r="259" spans="1:6">
      <c r="A259" s="53" t="s">
        <v>253</v>
      </c>
      <c r="B259" s="28" t="s">
        <v>1232</v>
      </c>
      <c r="C259" s="14" t="s">
        <v>1233</v>
      </c>
      <c r="D259" s="28" t="s">
        <v>1234</v>
      </c>
      <c r="E259" t="s">
        <v>3192</v>
      </c>
      <c r="F259" t="e">
        <f t="shared" si="4"/>
        <v>#N/A</v>
      </c>
    </row>
    <row r="260" spans="1:6">
      <c r="A260" s="53" t="s">
        <v>254</v>
      </c>
      <c r="B260" s="28" t="s">
        <v>1235</v>
      </c>
      <c r="C260" s="14" t="s">
        <v>1236</v>
      </c>
      <c r="D260" s="28" t="s">
        <v>1237</v>
      </c>
      <c r="E260" t="s">
        <v>3189</v>
      </c>
      <c r="F260" t="e">
        <f t="shared" si="4"/>
        <v>#N/A</v>
      </c>
    </row>
    <row r="261" spans="1:6">
      <c r="A261" s="53" t="s">
        <v>255</v>
      </c>
      <c r="B261" s="28" t="s">
        <v>1238</v>
      </c>
      <c r="C261" s="14" t="s">
        <v>1239</v>
      </c>
      <c r="D261" s="28" t="s">
        <v>1240</v>
      </c>
      <c r="E261" t="s">
        <v>3189</v>
      </c>
      <c r="F261" t="e">
        <f t="shared" si="4"/>
        <v>#N/A</v>
      </c>
    </row>
    <row r="262" spans="1:6">
      <c r="A262" s="53" t="s">
        <v>256</v>
      </c>
      <c r="B262" s="28" t="s">
        <v>1241</v>
      </c>
      <c r="C262" s="14" t="s">
        <v>1242</v>
      </c>
      <c r="D262" s="28" t="s">
        <v>1243</v>
      </c>
      <c r="E262" t="s">
        <v>3188</v>
      </c>
      <c r="F262" t="e">
        <f t="shared" si="4"/>
        <v>#N/A</v>
      </c>
    </row>
    <row r="263" spans="1:6">
      <c r="A263" s="53" t="s">
        <v>257</v>
      </c>
      <c r="B263" s="13" t="s">
        <v>1244</v>
      </c>
      <c r="C263" s="14" t="s">
        <v>1245</v>
      </c>
      <c r="D263" s="28" t="s">
        <v>1246</v>
      </c>
      <c r="E263" t="s">
        <v>3188</v>
      </c>
      <c r="F263" t="e">
        <f t="shared" si="4"/>
        <v>#N/A</v>
      </c>
    </row>
    <row r="264" spans="1:6">
      <c r="A264" s="53" t="s">
        <v>1247</v>
      </c>
      <c r="B264" s="13" t="s">
        <v>1248</v>
      </c>
      <c r="C264" s="14" t="s">
        <v>1249</v>
      </c>
      <c r="D264" s="28" t="s">
        <v>1250</v>
      </c>
      <c r="E264" t="s">
        <v>3189</v>
      </c>
      <c r="F264" t="e">
        <f t="shared" si="4"/>
        <v>#N/A</v>
      </c>
    </row>
    <row r="265" spans="1:6">
      <c r="A265" s="53" t="s">
        <v>258</v>
      </c>
      <c r="B265" s="13" t="s">
        <v>1251</v>
      </c>
      <c r="C265" s="14" t="s">
        <v>1252</v>
      </c>
      <c r="D265" s="28" t="s">
        <v>1253</v>
      </c>
      <c r="E265" t="s">
        <v>3188</v>
      </c>
      <c r="F265" t="e">
        <f t="shared" si="4"/>
        <v>#N/A</v>
      </c>
    </row>
    <row r="266" spans="1:6">
      <c r="A266" s="53" t="s">
        <v>259</v>
      </c>
      <c r="B266" s="13" t="s">
        <v>1254</v>
      </c>
      <c r="C266" s="14" t="s">
        <v>1255</v>
      </c>
      <c r="D266" s="28" t="s">
        <v>260</v>
      </c>
      <c r="E266" t="s">
        <v>3190</v>
      </c>
      <c r="F266" t="e">
        <f t="shared" si="4"/>
        <v>#N/A</v>
      </c>
    </row>
    <row r="267" spans="1:6">
      <c r="A267" s="53" t="s">
        <v>261</v>
      </c>
      <c r="B267" s="13" t="s">
        <v>1256</v>
      </c>
      <c r="C267" s="14" t="s">
        <v>1257</v>
      </c>
      <c r="D267" s="28" t="s">
        <v>1258</v>
      </c>
      <c r="E267" t="s">
        <v>3188</v>
      </c>
      <c r="F267" t="e">
        <f t="shared" si="4"/>
        <v>#N/A</v>
      </c>
    </row>
    <row r="268" spans="1:6">
      <c r="A268" s="53" t="s">
        <v>262</v>
      </c>
      <c r="B268" s="28" t="s">
        <v>1259</v>
      </c>
      <c r="C268" s="14" t="s">
        <v>1260</v>
      </c>
      <c r="D268" s="28" t="s">
        <v>1261</v>
      </c>
      <c r="E268" t="s">
        <v>3192</v>
      </c>
      <c r="F268" t="e">
        <f t="shared" si="4"/>
        <v>#N/A</v>
      </c>
    </row>
    <row r="269" spans="1:6">
      <c r="A269" s="53" t="s">
        <v>263</v>
      </c>
      <c r="B269" s="28" t="s">
        <v>1262</v>
      </c>
      <c r="C269" s="14" t="s">
        <v>1263</v>
      </c>
      <c r="D269" s="28" t="s">
        <v>1264</v>
      </c>
      <c r="E269" t="s">
        <v>3188</v>
      </c>
      <c r="F269" t="e">
        <f t="shared" si="4"/>
        <v>#N/A</v>
      </c>
    </row>
    <row r="270" spans="1:6">
      <c r="A270" s="53" t="s">
        <v>264</v>
      </c>
      <c r="B270" s="28" t="s">
        <v>1265</v>
      </c>
      <c r="C270" s="14" t="s">
        <v>1266</v>
      </c>
      <c r="D270" s="28" t="s">
        <v>1267</v>
      </c>
      <c r="E270" t="s">
        <v>3188</v>
      </c>
      <c r="F270" t="e">
        <f t="shared" si="4"/>
        <v>#N/A</v>
      </c>
    </row>
    <row r="271" spans="1:6">
      <c r="A271" s="53" t="s">
        <v>265</v>
      </c>
      <c r="B271" s="28" t="s">
        <v>1268</v>
      </c>
      <c r="C271" s="14" t="s">
        <v>1269</v>
      </c>
      <c r="D271" s="28" t="s">
        <v>1270</v>
      </c>
      <c r="E271" t="s">
        <v>3188</v>
      </c>
      <c r="F271" t="e">
        <f t="shared" si="4"/>
        <v>#N/A</v>
      </c>
    </row>
    <row r="272" spans="1:6">
      <c r="A272" s="53" t="s">
        <v>266</v>
      </c>
      <c r="B272" s="28" t="s">
        <v>1271</v>
      </c>
      <c r="C272" s="14" t="s">
        <v>1272</v>
      </c>
      <c r="D272" s="28" t="s">
        <v>1273</v>
      </c>
      <c r="E272" t="s">
        <v>3190</v>
      </c>
      <c r="F272" t="e">
        <f t="shared" si="4"/>
        <v>#N/A</v>
      </c>
    </row>
    <row r="273" spans="1:6">
      <c r="A273" s="53" t="s">
        <v>267</v>
      </c>
      <c r="B273" s="28" t="s">
        <v>1274</v>
      </c>
      <c r="C273" s="14" t="s">
        <v>1275</v>
      </c>
      <c r="D273" s="28" t="s">
        <v>1276</v>
      </c>
      <c r="E273" t="s">
        <v>3189</v>
      </c>
      <c r="F273" t="e">
        <f t="shared" si="4"/>
        <v>#N/A</v>
      </c>
    </row>
    <row r="274" spans="1:6">
      <c r="A274" s="53" t="s">
        <v>268</v>
      </c>
      <c r="B274" s="28" t="s">
        <v>1277</v>
      </c>
      <c r="C274" s="14" t="s">
        <v>1278</v>
      </c>
      <c r="D274" s="28" t="s">
        <v>1279</v>
      </c>
      <c r="E274" t="s">
        <v>3189</v>
      </c>
      <c r="F274" t="e">
        <f t="shared" si="4"/>
        <v>#N/A</v>
      </c>
    </row>
    <row r="275" spans="1:6">
      <c r="A275" s="53" t="s">
        <v>269</v>
      </c>
      <c r="B275" s="28" t="s">
        <v>1280</v>
      </c>
      <c r="C275" s="14" t="s">
        <v>1281</v>
      </c>
      <c r="D275" s="28" t="s">
        <v>1282</v>
      </c>
      <c r="E275" t="s">
        <v>3190</v>
      </c>
      <c r="F275" t="e">
        <f t="shared" si="4"/>
        <v>#N/A</v>
      </c>
    </row>
    <row r="276" spans="1:6">
      <c r="A276" s="53" t="s">
        <v>270</v>
      </c>
      <c r="B276" s="28" t="s">
        <v>1283</v>
      </c>
      <c r="C276" s="14" t="s">
        <v>1284</v>
      </c>
      <c r="D276" s="28" t="s">
        <v>1285</v>
      </c>
      <c r="E276" t="s">
        <v>3188</v>
      </c>
      <c r="F276" t="e">
        <f t="shared" si="4"/>
        <v>#N/A</v>
      </c>
    </row>
    <row r="277" spans="1:6">
      <c r="A277" s="53" t="s">
        <v>271</v>
      </c>
      <c r="B277" s="28" t="s">
        <v>1286</v>
      </c>
      <c r="C277" s="14" t="s">
        <v>1287</v>
      </c>
      <c r="D277" s="28" t="s">
        <v>1288</v>
      </c>
      <c r="E277" t="s">
        <v>3188</v>
      </c>
      <c r="F277" t="e">
        <f t="shared" si="4"/>
        <v>#N/A</v>
      </c>
    </row>
    <row r="278" spans="1:6">
      <c r="A278" s="53" t="s">
        <v>272</v>
      </c>
      <c r="B278" s="28" t="s">
        <v>1289</v>
      </c>
      <c r="C278" s="14" t="s">
        <v>1290</v>
      </c>
      <c r="D278" s="28" t="s">
        <v>1291</v>
      </c>
      <c r="E278" t="s">
        <v>3189</v>
      </c>
      <c r="F278" t="e">
        <f t="shared" si="4"/>
        <v>#N/A</v>
      </c>
    </row>
    <row r="279" spans="1:6">
      <c r="A279" s="53" t="s">
        <v>273</v>
      </c>
      <c r="B279" s="28" t="s">
        <v>1292</v>
      </c>
      <c r="C279" s="14" t="s">
        <v>1293</v>
      </c>
      <c r="D279" s="28" t="s">
        <v>1294</v>
      </c>
      <c r="E279" t="s">
        <v>3191</v>
      </c>
      <c r="F279" t="e">
        <f t="shared" si="4"/>
        <v>#N/A</v>
      </c>
    </row>
    <row r="280" spans="1:6">
      <c r="A280" s="53" t="s">
        <v>274</v>
      </c>
      <c r="B280" s="13" t="s">
        <v>275</v>
      </c>
      <c r="C280" s="14" t="s">
        <v>1295</v>
      </c>
      <c r="D280" s="28" t="s">
        <v>1296</v>
      </c>
      <c r="E280" t="s">
        <v>3192</v>
      </c>
      <c r="F280" t="e">
        <f t="shared" si="4"/>
        <v>#N/A</v>
      </c>
    </row>
    <row r="281" spans="1:6">
      <c r="A281" s="53" t="s">
        <v>276</v>
      </c>
      <c r="B281" s="28" t="s">
        <v>1297</v>
      </c>
      <c r="C281" s="14" t="s">
        <v>1298</v>
      </c>
      <c r="D281" s="28" t="s">
        <v>1299</v>
      </c>
      <c r="E281" t="s">
        <v>3191</v>
      </c>
      <c r="F281" t="e">
        <f t="shared" si="4"/>
        <v>#N/A</v>
      </c>
    </row>
    <row r="282" spans="1:6">
      <c r="A282" s="53" t="s">
        <v>277</v>
      </c>
      <c r="B282" s="28" t="s">
        <v>1300</v>
      </c>
      <c r="C282" s="14" t="s">
        <v>1301</v>
      </c>
      <c r="D282" s="28" t="s">
        <v>1302</v>
      </c>
      <c r="E282" t="s">
        <v>3192</v>
      </c>
      <c r="F282" t="e">
        <f t="shared" si="4"/>
        <v>#N/A</v>
      </c>
    </row>
    <row r="283" spans="1:6">
      <c r="A283" s="53" t="s">
        <v>278</v>
      </c>
      <c r="B283" s="28" t="s">
        <v>1303</v>
      </c>
      <c r="C283" s="14" t="s">
        <v>1304</v>
      </c>
      <c r="D283" s="28" t="s">
        <v>1305</v>
      </c>
      <c r="E283" t="s">
        <v>3188</v>
      </c>
      <c r="F283" t="e">
        <f t="shared" si="4"/>
        <v>#N/A</v>
      </c>
    </row>
    <row r="284" spans="1:6">
      <c r="A284" s="53" t="s">
        <v>279</v>
      </c>
      <c r="B284" s="28" t="s">
        <v>1306</v>
      </c>
      <c r="C284" s="14" t="s">
        <v>1307</v>
      </c>
      <c r="D284" s="28" t="s">
        <v>1308</v>
      </c>
      <c r="E284" t="s">
        <v>3190</v>
      </c>
      <c r="F284" t="e">
        <f t="shared" si="4"/>
        <v>#N/A</v>
      </c>
    </row>
    <row r="285" spans="1:6">
      <c r="A285" s="53" t="s">
        <v>280</v>
      </c>
      <c r="B285" s="28" t="s">
        <v>1309</v>
      </c>
      <c r="C285" s="14" t="s">
        <v>1310</v>
      </c>
      <c r="D285" s="28" t="s">
        <v>1311</v>
      </c>
      <c r="E285" t="s">
        <v>3191</v>
      </c>
      <c r="F285" t="e">
        <f t="shared" si="4"/>
        <v>#N/A</v>
      </c>
    </row>
    <row r="286" spans="1:6">
      <c r="A286" s="75" t="s">
        <v>625</v>
      </c>
      <c r="B286" s="33" t="s">
        <v>281</v>
      </c>
      <c r="C286" s="25" t="s">
        <v>282</v>
      </c>
      <c r="D286" s="28" t="s">
        <v>1311</v>
      </c>
      <c r="F286" t="e">
        <f t="shared" si="4"/>
        <v>#N/A</v>
      </c>
    </row>
    <row r="287" spans="1:6">
      <c r="A287" s="77"/>
      <c r="B287" s="33" t="s">
        <v>283</v>
      </c>
      <c r="C287" s="25" t="s">
        <v>284</v>
      </c>
      <c r="D287" s="28" t="s">
        <v>1311</v>
      </c>
      <c r="F287" t="e">
        <f t="shared" si="4"/>
        <v>#N/A</v>
      </c>
    </row>
    <row r="288" spans="1:6">
      <c r="A288" s="53" t="s">
        <v>285</v>
      </c>
      <c r="B288" s="28" t="s">
        <v>1312</v>
      </c>
      <c r="C288" s="14" t="s">
        <v>1313</v>
      </c>
      <c r="D288" s="28" t="s">
        <v>1314</v>
      </c>
      <c r="E288" t="s">
        <v>3191</v>
      </c>
      <c r="F288" t="e">
        <f t="shared" si="4"/>
        <v>#N/A</v>
      </c>
    </row>
    <row r="289" spans="1:6">
      <c r="A289" s="53" t="s">
        <v>286</v>
      </c>
      <c r="B289" s="28" t="s">
        <v>1315</v>
      </c>
      <c r="C289" s="14" t="s">
        <v>1316</v>
      </c>
      <c r="D289" s="28" t="s">
        <v>1317</v>
      </c>
      <c r="E289" t="s">
        <v>3188</v>
      </c>
      <c r="F289" t="e">
        <f t="shared" si="4"/>
        <v>#N/A</v>
      </c>
    </row>
    <row r="290" spans="1:6">
      <c r="A290" s="53" t="s">
        <v>287</v>
      </c>
      <c r="B290" s="28" t="s">
        <v>1318</v>
      </c>
      <c r="C290" s="14" t="s">
        <v>1319</v>
      </c>
      <c r="D290" s="28" t="s">
        <v>1320</v>
      </c>
      <c r="E290" t="s">
        <v>3192</v>
      </c>
      <c r="F290" t="e">
        <f t="shared" si="4"/>
        <v>#N/A</v>
      </c>
    </row>
    <row r="291" spans="1:6">
      <c r="A291" s="55" t="s">
        <v>288</v>
      </c>
      <c r="B291" s="32" t="s">
        <v>1321</v>
      </c>
      <c r="C291" s="31" t="s">
        <v>1322</v>
      </c>
      <c r="D291" s="32" t="s">
        <v>1323</v>
      </c>
      <c r="E291" t="s">
        <v>3188</v>
      </c>
      <c r="F291" t="e">
        <f t="shared" si="4"/>
        <v>#N/A</v>
      </c>
    </row>
    <row r="292" spans="1:6">
      <c r="A292" s="53" t="s">
        <v>289</v>
      </c>
      <c r="B292" s="28" t="s">
        <v>1324</v>
      </c>
      <c r="C292" s="14" t="s">
        <v>1325</v>
      </c>
      <c r="D292" s="28" t="s">
        <v>1326</v>
      </c>
      <c r="E292" t="s">
        <v>3191</v>
      </c>
      <c r="F292" t="e">
        <f t="shared" si="4"/>
        <v>#N/A</v>
      </c>
    </row>
    <row r="293" spans="1:6">
      <c r="A293" s="53" t="s">
        <v>290</v>
      </c>
      <c r="B293" s="28" t="s">
        <v>1327</v>
      </c>
      <c r="C293" s="14" t="s">
        <v>1328</v>
      </c>
      <c r="D293" s="28" t="s">
        <v>1329</v>
      </c>
      <c r="E293" t="s">
        <v>3191</v>
      </c>
      <c r="F293" t="e">
        <f t="shared" si="4"/>
        <v>#N/A</v>
      </c>
    </row>
    <row r="294" spans="1:6">
      <c r="A294" s="53" t="s">
        <v>291</v>
      </c>
      <c r="B294" s="28" t="s">
        <v>1330</v>
      </c>
      <c r="C294" s="14" t="s">
        <v>1331</v>
      </c>
      <c r="D294" s="28" t="s">
        <v>1332</v>
      </c>
      <c r="E294" t="s">
        <v>3188</v>
      </c>
      <c r="F294" t="e">
        <f t="shared" si="4"/>
        <v>#N/A</v>
      </c>
    </row>
    <row r="295" spans="1:6">
      <c r="A295" s="53" t="s">
        <v>292</v>
      </c>
      <c r="B295" s="28" t="s">
        <v>1333</v>
      </c>
      <c r="C295" s="14" t="s">
        <v>1334</v>
      </c>
      <c r="D295" s="28" t="s">
        <v>1335</v>
      </c>
      <c r="E295" t="s">
        <v>3190</v>
      </c>
      <c r="F295" t="e">
        <f t="shared" si="4"/>
        <v>#N/A</v>
      </c>
    </row>
    <row r="296" spans="1:6">
      <c r="A296" s="53" t="s">
        <v>293</v>
      </c>
      <c r="B296" s="28" t="s">
        <v>1336</v>
      </c>
      <c r="C296" s="14" t="s">
        <v>1337</v>
      </c>
      <c r="D296" s="28" t="s">
        <v>1338</v>
      </c>
      <c r="E296" t="s">
        <v>3191</v>
      </c>
      <c r="F296" t="e">
        <f t="shared" si="4"/>
        <v>#N/A</v>
      </c>
    </row>
    <row r="297" spans="1:6">
      <c r="A297" s="53" t="s">
        <v>294</v>
      </c>
      <c r="B297" s="28" t="s">
        <v>1339</v>
      </c>
      <c r="C297" s="14" t="s">
        <v>1340</v>
      </c>
      <c r="D297" s="28" t="s">
        <v>1341</v>
      </c>
      <c r="E297" t="s">
        <v>3191</v>
      </c>
      <c r="F297" t="e">
        <f t="shared" si="4"/>
        <v>#N/A</v>
      </c>
    </row>
    <row r="298" spans="1:6">
      <c r="A298" s="53" t="s">
        <v>295</v>
      </c>
      <c r="B298" s="28" t="s">
        <v>1342</v>
      </c>
      <c r="C298" s="14" t="s">
        <v>1343</v>
      </c>
      <c r="D298" s="28" t="s">
        <v>1344</v>
      </c>
      <c r="E298" t="s">
        <v>3191</v>
      </c>
      <c r="F298" t="e">
        <f t="shared" si="4"/>
        <v>#N/A</v>
      </c>
    </row>
    <row r="299" spans="1:6">
      <c r="A299" s="53" t="s">
        <v>296</v>
      </c>
      <c r="B299" s="28" t="s">
        <v>1345</v>
      </c>
      <c r="C299" s="14" t="s">
        <v>1346</v>
      </c>
      <c r="D299" s="28" t="s">
        <v>1347</v>
      </c>
      <c r="E299" t="s">
        <v>3192</v>
      </c>
      <c r="F299" t="e">
        <f t="shared" si="4"/>
        <v>#N/A</v>
      </c>
    </row>
    <row r="300" spans="1:6">
      <c r="A300" s="56" t="s">
        <v>1348</v>
      </c>
      <c r="B300" s="34" t="s">
        <v>1349</v>
      </c>
      <c r="C300" s="35" t="s">
        <v>1350</v>
      </c>
      <c r="D300" s="36" t="s">
        <v>1351</v>
      </c>
      <c r="E300" t="s">
        <v>3188</v>
      </c>
      <c r="F300" t="e">
        <f t="shared" si="4"/>
        <v>#N/A</v>
      </c>
    </row>
    <row r="301" spans="1:6">
      <c r="A301" s="53" t="s">
        <v>1352</v>
      </c>
      <c r="B301" s="13" t="s">
        <v>1353</v>
      </c>
      <c r="C301" s="14" t="s">
        <v>1354</v>
      </c>
      <c r="D301" s="28" t="s">
        <v>1355</v>
      </c>
      <c r="E301" t="s">
        <v>3192</v>
      </c>
      <c r="F301" t="e">
        <f t="shared" si="4"/>
        <v>#N/A</v>
      </c>
    </row>
    <row r="302" spans="1:6">
      <c r="A302" s="53" t="s">
        <v>1356</v>
      </c>
      <c r="B302" s="13" t="s">
        <v>1357</v>
      </c>
      <c r="C302" s="14" t="s">
        <v>1358</v>
      </c>
      <c r="D302" s="28" t="s">
        <v>1359</v>
      </c>
      <c r="E302" t="s">
        <v>3192</v>
      </c>
      <c r="F302" t="e">
        <f t="shared" si="4"/>
        <v>#N/A</v>
      </c>
    </row>
    <row r="303" spans="1:6">
      <c r="A303" s="57" t="s">
        <v>1360</v>
      </c>
      <c r="B303" s="37" t="s">
        <v>1361</v>
      </c>
      <c r="C303" s="14" t="s">
        <v>1362</v>
      </c>
      <c r="D303" s="38" t="s">
        <v>1363</v>
      </c>
      <c r="E303" t="s">
        <v>3189</v>
      </c>
      <c r="F303" t="e">
        <f t="shared" si="4"/>
        <v>#N/A</v>
      </c>
    </row>
    <row r="304" spans="1:6">
      <c r="A304" s="53" t="s">
        <v>1364</v>
      </c>
      <c r="B304" s="13" t="s">
        <v>1365</v>
      </c>
      <c r="C304" s="14" t="s">
        <v>1366</v>
      </c>
      <c r="D304" s="28" t="s">
        <v>1367</v>
      </c>
      <c r="E304" t="s">
        <v>3188</v>
      </c>
      <c r="F304" t="e">
        <f t="shared" si="4"/>
        <v>#N/A</v>
      </c>
    </row>
    <row r="305" spans="1:6">
      <c r="A305" s="53" t="s">
        <v>1368</v>
      </c>
      <c r="B305" s="13" t="s">
        <v>1369</v>
      </c>
      <c r="C305" s="14" t="s">
        <v>1370</v>
      </c>
      <c r="D305" s="28" t="s">
        <v>1371</v>
      </c>
      <c r="E305" t="s">
        <v>3189</v>
      </c>
      <c r="F305" t="e">
        <f t="shared" si="4"/>
        <v>#N/A</v>
      </c>
    </row>
    <row r="306" spans="1:6">
      <c r="A306" s="53" t="s">
        <v>297</v>
      </c>
      <c r="B306" s="28" t="s">
        <v>1372</v>
      </c>
      <c r="C306" s="14" t="s">
        <v>1373</v>
      </c>
      <c r="D306" s="28" t="s">
        <v>1374</v>
      </c>
      <c r="E306" t="s">
        <v>3189</v>
      </c>
      <c r="F306" t="e">
        <f t="shared" si="4"/>
        <v>#N/A</v>
      </c>
    </row>
    <row r="307" spans="1:6">
      <c r="A307" s="53" t="s">
        <v>298</v>
      </c>
      <c r="B307" s="13" t="s">
        <v>1375</v>
      </c>
      <c r="C307" s="14" t="s">
        <v>1376</v>
      </c>
      <c r="D307" s="28" t="s">
        <v>1377</v>
      </c>
      <c r="E307" t="s">
        <v>3191</v>
      </c>
      <c r="F307" t="e">
        <f t="shared" si="4"/>
        <v>#N/A</v>
      </c>
    </row>
    <row r="308" spans="1:6">
      <c r="A308" s="53" t="s">
        <v>299</v>
      </c>
      <c r="B308" s="28" t="s">
        <v>1378</v>
      </c>
      <c r="C308" s="14" t="s">
        <v>1379</v>
      </c>
      <c r="D308" s="28" t="s">
        <v>1380</v>
      </c>
      <c r="E308" t="s">
        <v>3191</v>
      </c>
      <c r="F308" t="e">
        <f t="shared" si="4"/>
        <v>#N/A</v>
      </c>
    </row>
    <row r="309" spans="1:6">
      <c r="A309" s="53" t="s">
        <v>300</v>
      </c>
      <c r="B309" s="13" t="s">
        <v>1381</v>
      </c>
      <c r="C309" s="14" t="s">
        <v>1382</v>
      </c>
      <c r="D309" s="28" t="s">
        <v>1383</v>
      </c>
      <c r="E309" t="s">
        <v>3188</v>
      </c>
      <c r="F309" t="e">
        <f t="shared" si="4"/>
        <v>#N/A</v>
      </c>
    </row>
    <row r="310" spans="1:6">
      <c r="A310" s="53" t="s">
        <v>301</v>
      </c>
      <c r="B310" s="28" t="s">
        <v>1384</v>
      </c>
      <c r="C310" s="14" t="s">
        <v>1385</v>
      </c>
      <c r="D310" s="28" t="s">
        <v>1386</v>
      </c>
      <c r="E310" t="s">
        <v>3192</v>
      </c>
      <c r="F310" t="e">
        <f t="shared" si="4"/>
        <v>#N/A</v>
      </c>
    </row>
    <row r="311" spans="1:6">
      <c r="A311" s="53" t="s">
        <v>302</v>
      </c>
      <c r="B311" s="28" t="s">
        <v>1387</v>
      </c>
      <c r="C311" s="14" t="s">
        <v>1388</v>
      </c>
      <c r="D311" s="28" t="s">
        <v>1389</v>
      </c>
      <c r="E311" t="s">
        <v>3191</v>
      </c>
      <c r="F311" t="e">
        <f t="shared" si="4"/>
        <v>#N/A</v>
      </c>
    </row>
    <row r="312" spans="1:6">
      <c r="A312" s="55" t="s">
        <v>303</v>
      </c>
      <c r="B312" s="32" t="s">
        <v>1390</v>
      </c>
      <c r="C312" s="31" t="s">
        <v>1391</v>
      </c>
      <c r="D312" s="32" t="s">
        <v>1392</v>
      </c>
      <c r="E312" t="s">
        <v>3188</v>
      </c>
      <c r="F312" t="e">
        <f t="shared" si="4"/>
        <v>#N/A</v>
      </c>
    </row>
    <row r="313" spans="1:6">
      <c r="A313" s="53" t="s">
        <v>304</v>
      </c>
      <c r="B313" s="28" t="s">
        <v>1393</v>
      </c>
      <c r="C313" s="14" t="s">
        <v>1394</v>
      </c>
      <c r="D313" s="28" t="s">
        <v>1395</v>
      </c>
      <c r="E313" t="s">
        <v>3190</v>
      </c>
      <c r="F313" t="e">
        <f t="shared" si="4"/>
        <v>#N/A</v>
      </c>
    </row>
    <row r="314" spans="1:6">
      <c r="A314" s="53" t="s">
        <v>305</v>
      </c>
      <c r="B314" s="28" t="s">
        <v>1396</v>
      </c>
      <c r="C314" s="14" t="s">
        <v>1397</v>
      </c>
      <c r="D314" s="28" t="s">
        <v>1398</v>
      </c>
      <c r="E314" t="s">
        <v>3188</v>
      </c>
      <c r="F314" t="e">
        <f t="shared" si="4"/>
        <v>#N/A</v>
      </c>
    </row>
    <row r="315" spans="1:6">
      <c r="A315" s="55" t="s">
        <v>306</v>
      </c>
      <c r="B315" s="30" t="s">
        <v>1399</v>
      </c>
      <c r="C315" s="31" t="s">
        <v>1400</v>
      </c>
      <c r="D315" s="32" t="s">
        <v>1401</v>
      </c>
      <c r="E315" t="s">
        <v>3188</v>
      </c>
      <c r="F315" t="e">
        <f t="shared" si="4"/>
        <v>#N/A</v>
      </c>
    </row>
    <row r="316" spans="1:6">
      <c r="A316" s="53" t="s">
        <v>307</v>
      </c>
      <c r="B316" s="28" t="s">
        <v>1402</v>
      </c>
      <c r="C316" s="14" t="s">
        <v>1403</v>
      </c>
      <c r="D316" s="28" t="s">
        <v>1404</v>
      </c>
      <c r="E316" t="s">
        <v>3192</v>
      </c>
      <c r="F316" t="e">
        <f t="shared" si="4"/>
        <v>#N/A</v>
      </c>
    </row>
    <row r="317" spans="1:6">
      <c r="A317" s="53" t="s">
        <v>308</v>
      </c>
      <c r="B317" s="28" t="s">
        <v>1405</v>
      </c>
      <c r="C317" s="14" t="s">
        <v>1406</v>
      </c>
      <c r="D317" s="28" t="s">
        <v>1407</v>
      </c>
      <c r="E317" t="s">
        <v>3192</v>
      </c>
      <c r="F317" t="e">
        <f t="shared" si="4"/>
        <v>#N/A</v>
      </c>
    </row>
    <row r="318" spans="1:6">
      <c r="A318" s="53" t="s">
        <v>309</v>
      </c>
      <c r="B318" s="28" t="s">
        <v>1408</v>
      </c>
      <c r="C318" s="14" t="s">
        <v>1409</v>
      </c>
      <c r="D318" s="28" t="s">
        <v>1410</v>
      </c>
      <c r="E318" t="s">
        <v>3190</v>
      </c>
      <c r="F318" t="e">
        <f t="shared" si="4"/>
        <v>#N/A</v>
      </c>
    </row>
    <row r="319" spans="1:6">
      <c r="A319" s="53" t="s">
        <v>1411</v>
      </c>
      <c r="B319" s="28" t="s">
        <v>1412</v>
      </c>
      <c r="C319" s="14" t="s">
        <v>1413</v>
      </c>
      <c r="D319" s="28" t="s">
        <v>1414</v>
      </c>
      <c r="E319" t="s">
        <v>3190</v>
      </c>
      <c r="F319" t="e">
        <f t="shared" si="4"/>
        <v>#N/A</v>
      </c>
    </row>
    <row r="320" spans="1:6">
      <c r="A320" s="53" t="s">
        <v>310</v>
      </c>
      <c r="B320" s="28" t="s">
        <v>1415</v>
      </c>
      <c r="C320" s="14" t="s">
        <v>1416</v>
      </c>
      <c r="D320" s="28" t="s">
        <v>1417</v>
      </c>
      <c r="E320" t="s">
        <v>3192</v>
      </c>
      <c r="F320" t="e">
        <f t="shared" si="4"/>
        <v>#N/A</v>
      </c>
    </row>
    <row r="321" spans="1:6">
      <c r="A321" s="53" t="s">
        <v>311</v>
      </c>
      <c r="B321" s="28" t="s">
        <v>1418</v>
      </c>
      <c r="C321" s="14" t="s">
        <v>1419</v>
      </c>
      <c r="D321" s="28" t="s">
        <v>1420</v>
      </c>
      <c r="E321" t="s">
        <v>3188</v>
      </c>
      <c r="F321" t="e">
        <f t="shared" si="4"/>
        <v>#N/A</v>
      </c>
    </row>
    <row r="322" spans="1:6">
      <c r="A322" s="53" t="s">
        <v>312</v>
      </c>
      <c r="B322" s="28" t="s">
        <v>1421</v>
      </c>
      <c r="C322" s="14" t="s">
        <v>1422</v>
      </c>
      <c r="D322" s="28" t="s">
        <v>1423</v>
      </c>
      <c r="E322" t="s">
        <v>3191</v>
      </c>
      <c r="F322" t="e">
        <f t="shared" ref="F322:F385" si="5">VLOOKUP(C322,$G$1:$G$39,1,0)</f>
        <v>#N/A</v>
      </c>
    </row>
    <row r="323" spans="1:6">
      <c r="A323" s="53" t="s">
        <v>313</v>
      </c>
      <c r="B323" s="28" t="s">
        <v>1424</v>
      </c>
      <c r="C323" s="14" t="s">
        <v>1425</v>
      </c>
      <c r="D323" s="28" t="s">
        <v>1426</v>
      </c>
      <c r="E323" t="s">
        <v>3188</v>
      </c>
      <c r="F323" t="e">
        <f t="shared" si="5"/>
        <v>#N/A</v>
      </c>
    </row>
    <row r="324" spans="1:6">
      <c r="A324" s="55" t="s">
        <v>314</v>
      </c>
      <c r="B324" s="32" t="s">
        <v>1427</v>
      </c>
      <c r="C324" s="31" t="s">
        <v>1428</v>
      </c>
      <c r="D324" s="32" t="s">
        <v>1429</v>
      </c>
      <c r="E324" t="s">
        <v>3189</v>
      </c>
      <c r="F324" t="e">
        <f t="shared" si="5"/>
        <v>#N/A</v>
      </c>
    </row>
    <row r="325" spans="1:6">
      <c r="A325" s="53" t="s">
        <v>315</v>
      </c>
      <c r="B325" s="32" t="s">
        <v>3255</v>
      </c>
      <c r="C325" s="14" t="s">
        <v>1430</v>
      </c>
      <c r="D325" s="28" t="s">
        <v>1431</v>
      </c>
      <c r="E325" t="s">
        <v>3190</v>
      </c>
      <c r="F325" t="e">
        <f t="shared" si="5"/>
        <v>#N/A</v>
      </c>
    </row>
    <row r="326" spans="1:6">
      <c r="A326" s="53" t="s">
        <v>316</v>
      </c>
      <c r="B326" s="28" t="s">
        <v>1432</v>
      </c>
      <c r="C326" s="14" t="s">
        <v>1433</v>
      </c>
      <c r="D326" s="28" t="s">
        <v>1434</v>
      </c>
      <c r="E326" t="s">
        <v>3188</v>
      </c>
      <c r="F326" t="e">
        <f t="shared" si="5"/>
        <v>#N/A</v>
      </c>
    </row>
    <row r="327" spans="1:6">
      <c r="A327" s="53" t="s">
        <v>317</v>
      </c>
      <c r="B327" s="28" t="s">
        <v>1435</v>
      </c>
      <c r="C327" s="14" t="s">
        <v>1436</v>
      </c>
      <c r="D327" s="28" t="s">
        <v>1437</v>
      </c>
      <c r="E327" t="s">
        <v>3192</v>
      </c>
      <c r="F327" t="e">
        <f t="shared" si="5"/>
        <v>#N/A</v>
      </c>
    </row>
    <row r="328" spans="1:6">
      <c r="A328" s="53" t="s">
        <v>318</v>
      </c>
      <c r="B328" s="28" t="s">
        <v>1438</v>
      </c>
      <c r="C328" s="14" t="s">
        <v>1439</v>
      </c>
      <c r="D328" s="28" t="s">
        <v>1440</v>
      </c>
      <c r="E328" t="s">
        <v>3190</v>
      </c>
      <c r="F328" t="e">
        <f t="shared" si="5"/>
        <v>#N/A</v>
      </c>
    </row>
    <row r="329" spans="1:6">
      <c r="A329" s="53" t="s">
        <v>319</v>
      </c>
      <c r="B329" s="28" t="s">
        <v>1441</v>
      </c>
      <c r="C329" s="14" t="s">
        <v>1442</v>
      </c>
      <c r="D329" s="28" t="s">
        <v>1443</v>
      </c>
      <c r="E329" t="s">
        <v>3192</v>
      </c>
      <c r="F329" t="e">
        <f t="shared" si="5"/>
        <v>#N/A</v>
      </c>
    </row>
    <row r="330" spans="1:6">
      <c r="A330" s="53" t="s">
        <v>320</v>
      </c>
      <c r="B330" s="28" t="s">
        <v>1444</v>
      </c>
      <c r="C330" s="14" t="s">
        <v>1445</v>
      </c>
      <c r="D330" s="28" t="s">
        <v>1446</v>
      </c>
      <c r="E330" t="s">
        <v>3191</v>
      </c>
      <c r="F330" t="e">
        <f t="shared" si="5"/>
        <v>#N/A</v>
      </c>
    </row>
    <row r="331" spans="1:6">
      <c r="A331" s="53" t="s">
        <v>321</v>
      </c>
      <c r="B331" s="28" t="s">
        <v>1447</v>
      </c>
      <c r="C331" s="14" t="s">
        <v>1448</v>
      </c>
      <c r="D331" s="28" t="s">
        <v>1449</v>
      </c>
      <c r="E331" t="s">
        <v>3189</v>
      </c>
      <c r="F331" t="e">
        <f t="shared" si="5"/>
        <v>#N/A</v>
      </c>
    </row>
    <row r="332" spans="1:6">
      <c r="A332" s="53" t="s">
        <v>322</v>
      </c>
      <c r="B332" s="28" t="s">
        <v>1450</v>
      </c>
      <c r="C332" s="14" t="s">
        <v>1451</v>
      </c>
      <c r="D332" s="28" t="s">
        <v>1452</v>
      </c>
      <c r="E332" t="s">
        <v>3189</v>
      </c>
      <c r="F332" t="e">
        <f t="shared" si="5"/>
        <v>#N/A</v>
      </c>
    </row>
    <row r="333" spans="1:6">
      <c r="A333" s="53" t="s">
        <v>323</v>
      </c>
      <c r="B333" s="28" t="s">
        <v>1453</v>
      </c>
      <c r="C333" s="14" t="s">
        <v>1454</v>
      </c>
      <c r="D333" s="28" t="s">
        <v>1455</v>
      </c>
      <c r="E333" t="s">
        <v>3190</v>
      </c>
      <c r="F333" t="e">
        <f t="shared" si="5"/>
        <v>#N/A</v>
      </c>
    </row>
    <row r="334" spans="1:6">
      <c r="A334" s="53" t="s">
        <v>324</v>
      </c>
      <c r="B334" s="28" t="s">
        <v>1456</v>
      </c>
      <c r="C334" s="14" t="s">
        <v>1457</v>
      </c>
      <c r="D334" s="28" t="s">
        <v>1458</v>
      </c>
      <c r="E334" t="s">
        <v>3191</v>
      </c>
      <c r="F334" t="e">
        <f t="shared" si="5"/>
        <v>#N/A</v>
      </c>
    </row>
    <row r="335" spans="1:6">
      <c r="A335" s="53" t="s">
        <v>325</v>
      </c>
      <c r="B335" s="28" t="s">
        <v>1459</v>
      </c>
      <c r="C335" s="14" t="s">
        <v>1460</v>
      </c>
      <c r="D335" s="28" t="s">
        <v>1461</v>
      </c>
      <c r="E335" t="s">
        <v>3192</v>
      </c>
      <c r="F335" t="e">
        <f t="shared" si="5"/>
        <v>#N/A</v>
      </c>
    </row>
    <row r="336" spans="1:6">
      <c r="A336" s="53" t="s">
        <v>326</v>
      </c>
      <c r="B336" s="28" t="s">
        <v>1462</v>
      </c>
      <c r="C336" s="14" t="s">
        <v>1463</v>
      </c>
      <c r="D336" s="28" t="s">
        <v>1464</v>
      </c>
      <c r="E336" t="s">
        <v>3189</v>
      </c>
      <c r="F336" t="e">
        <f t="shared" si="5"/>
        <v>#N/A</v>
      </c>
    </row>
    <row r="337" spans="1:6">
      <c r="A337" s="53" t="s">
        <v>327</v>
      </c>
      <c r="B337" s="28" t="s">
        <v>1465</v>
      </c>
      <c r="C337" s="14" t="s">
        <v>1466</v>
      </c>
      <c r="D337" s="28" t="s">
        <v>1467</v>
      </c>
      <c r="E337" t="s">
        <v>3191</v>
      </c>
      <c r="F337" t="e">
        <f t="shared" si="5"/>
        <v>#N/A</v>
      </c>
    </row>
    <row r="338" spans="1:6">
      <c r="A338" s="53" t="s">
        <v>328</v>
      </c>
      <c r="B338" s="28" t="s">
        <v>1468</v>
      </c>
      <c r="C338" s="14" t="s">
        <v>1469</v>
      </c>
      <c r="D338" s="28" t="s">
        <v>1470</v>
      </c>
      <c r="E338" t="s">
        <v>3188</v>
      </c>
      <c r="F338" t="e">
        <f t="shared" si="5"/>
        <v>#N/A</v>
      </c>
    </row>
    <row r="339" spans="1:6">
      <c r="A339" s="53" t="s">
        <v>329</v>
      </c>
      <c r="B339" s="28" t="s">
        <v>1471</v>
      </c>
      <c r="C339" s="14" t="s">
        <v>1472</v>
      </c>
      <c r="D339" s="28" t="s">
        <v>1473</v>
      </c>
      <c r="E339" t="s">
        <v>3192</v>
      </c>
      <c r="F339" t="e">
        <f t="shared" si="5"/>
        <v>#N/A</v>
      </c>
    </row>
    <row r="340" spans="1:6">
      <c r="A340" s="53" t="s">
        <v>330</v>
      </c>
      <c r="B340" s="28" t="s">
        <v>1474</v>
      </c>
      <c r="C340" s="14" t="s">
        <v>1475</v>
      </c>
      <c r="D340" s="28" t="s">
        <v>1476</v>
      </c>
      <c r="E340" t="s">
        <v>3188</v>
      </c>
      <c r="F340" t="e">
        <f t="shared" si="5"/>
        <v>#N/A</v>
      </c>
    </row>
    <row r="341" spans="1:6">
      <c r="A341" s="53" t="s">
        <v>331</v>
      </c>
      <c r="B341" s="28" t="s">
        <v>1477</v>
      </c>
      <c r="C341" s="31" t="s">
        <v>1478</v>
      </c>
      <c r="D341" s="28" t="s">
        <v>1479</v>
      </c>
      <c r="E341" t="s">
        <v>3191</v>
      </c>
      <c r="F341" t="e">
        <f t="shared" si="5"/>
        <v>#N/A</v>
      </c>
    </row>
    <row r="342" spans="1:6">
      <c r="A342" s="53" t="s">
        <v>332</v>
      </c>
      <c r="B342" s="28" t="s">
        <v>1480</v>
      </c>
      <c r="C342" s="14" t="s">
        <v>1481</v>
      </c>
      <c r="D342" s="28" t="s">
        <v>1482</v>
      </c>
      <c r="E342" t="s">
        <v>3188</v>
      </c>
      <c r="F342" t="e">
        <f t="shared" si="5"/>
        <v>#N/A</v>
      </c>
    </row>
    <row r="343" spans="1:6">
      <c r="A343" s="53" t="s">
        <v>333</v>
      </c>
      <c r="B343" s="28" t="s">
        <v>1483</v>
      </c>
      <c r="C343" s="14" t="s">
        <v>1484</v>
      </c>
      <c r="D343" s="28" t="s">
        <v>1485</v>
      </c>
      <c r="E343" t="s">
        <v>3188</v>
      </c>
      <c r="F343" t="e">
        <f t="shared" si="5"/>
        <v>#N/A</v>
      </c>
    </row>
    <row r="344" spans="1:6">
      <c r="A344" s="53" t="s">
        <v>334</v>
      </c>
      <c r="B344" s="28" t="s">
        <v>1486</v>
      </c>
      <c r="C344" s="14" t="s">
        <v>1487</v>
      </c>
      <c r="D344" s="28" t="s">
        <v>1488</v>
      </c>
      <c r="E344" t="s">
        <v>3192</v>
      </c>
      <c r="F344" t="e">
        <f t="shared" si="5"/>
        <v>#N/A</v>
      </c>
    </row>
    <row r="345" spans="1:6">
      <c r="A345" s="53" t="s">
        <v>335</v>
      </c>
      <c r="B345" s="28" t="s">
        <v>1489</v>
      </c>
      <c r="C345" s="14" t="s">
        <v>1490</v>
      </c>
      <c r="D345" s="28" t="s">
        <v>1491</v>
      </c>
      <c r="E345" t="s">
        <v>3188</v>
      </c>
      <c r="F345" t="e">
        <f t="shared" si="5"/>
        <v>#N/A</v>
      </c>
    </row>
    <row r="346" spans="1:6">
      <c r="A346" s="58" t="s">
        <v>1492</v>
      </c>
      <c r="B346" s="39" t="s">
        <v>1493</v>
      </c>
      <c r="C346" s="40" t="s">
        <v>1494</v>
      </c>
      <c r="D346" s="41" t="s">
        <v>1495</v>
      </c>
      <c r="E346" t="s">
        <v>3191</v>
      </c>
      <c r="F346" t="e">
        <f t="shared" si="5"/>
        <v>#N/A</v>
      </c>
    </row>
    <row r="347" spans="1:6">
      <c r="A347" s="56" t="s">
        <v>1496</v>
      </c>
      <c r="B347" s="42" t="s">
        <v>1497</v>
      </c>
      <c r="C347" s="43" t="s">
        <v>1498</v>
      </c>
      <c r="D347" s="44" t="s">
        <v>1499</v>
      </c>
      <c r="E347" t="s">
        <v>3188</v>
      </c>
      <c r="F347" t="e">
        <f t="shared" si="5"/>
        <v>#N/A</v>
      </c>
    </row>
    <row r="348" spans="1:6">
      <c r="A348" s="53" t="s">
        <v>1500</v>
      </c>
      <c r="B348" s="13" t="s">
        <v>1501</v>
      </c>
      <c r="C348" s="14" t="s">
        <v>1502</v>
      </c>
      <c r="D348" s="28" t="s">
        <v>1503</v>
      </c>
      <c r="E348" t="s">
        <v>3191</v>
      </c>
      <c r="F348" t="e">
        <f t="shared" si="5"/>
        <v>#N/A</v>
      </c>
    </row>
    <row r="349" spans="1:6">
      <c r="A349" s="53" t="s">
        <v>336</v>
      </c>
      <c r="B349" s="28" t="s">
        <v>1504</v>
      </c>
      <c r="C349" s="14" t="s">
        <v>1505</v>
      </c>
      <c r="D349" s="28" t="s">
        <v>1506</v>
      </c>
      <c r="E349" t="s">
        <v>3191</v>
      </c>
      <c r="F349" t="e">
        <f t="shared" si="5"/>
        <v>#N/A</v>
      </c>
    </row>
    <row r="350" spans="1:6">
      <c r="A350" s="53" t="s">
        <v>337</v>
      </c>
      <c r="B350" s="28" t="s">
        <v>1507</v>
      </c>
      <c r="C350" s="14" t="s">
        <v>1508</v>
      </c>
      <c r="D350" s="28" t="s">
        <v>1509</v>
      </c>
      <c r="E350" t="s">
        <v>3192</v>
      </c>
      <c r="F350" t="e">
        <f t="shared" si="5"/>
        <v>#N/A</v>
      </c>
    </row>
    <row r="351" spans="1:6">
      <c r="A351" s="53" t="s">
        <v>338</v>
      </c>
      <c r="B351" s="28" t="s">
        <v>1510</v>
      </c>
      <c r="C351" s="14" t="s">
        <v>1511</v>
      </c>
      <c r="D351" s="28" t="s">
        <v>1512</v>
      </c>
      <c r="E351" t="s">
        <v>3191</v>
      </c>
      <c r="F351" t="e">
        <f t="shared" si="5"/>
        <v>#N/A</v>
      </c>
    </row>
    <row r="352" spans="1:6">
      <c r="A352" s="53" t="s">
        <v>339</v>
      </c>
      <c r="B352" s="28" t="s">
        <v>1513</v>
      </c>
      <c r="C352" s="14" t="s">
        <v>1514</v>
      </c>
      <c r="D352" s="28" t="s">
        <v>1515</v>
      </c>
      <c r="E352" t="s">
        <v>3189</v>
      </c>
      <c r="F352" t="e">
        <f t="shared" si="5"/>
        <v>#N/A</v>
      </c>
    </row>
    <row r="353" spans="1:6">
      <c r="A353" s="53" t="s">
        <v>340</v>
      </c>
      <c r="B353" s="28" t="s">
        <v>1516</v>
      </c>
      <c r="C353" s="14" t="s">
        <v>1517</v>
      </c>
      <c r="D353" s="28" t="s">
        <v>1518</v>
      </c>
      <c r="E353" t="s">
        <v>3192</v>
      </c>
      <c r="F353" t="e">
        <f t="shared" si="5"/>
        <v>#N/A</v>
      </c>
    </row>
    <row r="354" spans="1:6">
      <c r="A354" s="53" t="s">
        <v>341</v>
      </c>
      <c r="B354" s="28" t="s">
        <v>1519</v>
      </c>
      <c r="C354" s="14" t="s">
        <v>1520</v>
      </c>
      <c r="D354" s="28" t="s">
        <v>1521</v>
      </c>
      <c r="E354" t="s">
        <v>3188</v>
      </c>
      <c r="F354" t="e">
        <f t="shared" si="5"/>
        <v>#N/A</v>
      </c>
    </row>
    <row r="355" spans="1:6">
      <c r="A355" s="53" t="s">
        <v>342</v>
      </c>
      <c r="B355" s="28" t="s">
        <v>1522</v>
      </c>
      <c r="C355" s="14" t="s">
        <v>1523</v>
      </c>
      <c r="D355" s="28" t="s">
        <v>1524</v>
      </c>
      <c r="E355" t="s">
        <v>3188</v>
      </c>
      <c r="F355" t="e">
        <f t="shared" si="5"/>
        <v>#N/A</v>
      </c>
    </row>
    <row r="356" spans="1:6">
      <c r="A356" s="53" t="s">
        <v>343</v>
      </c>
      <c r="B356" s="28" t="s">
        <v>1525</v>
      </c>
      <c r="C356" s="14" t="s">
        <v>1526</v>
      </c>
      <c r="D356" s="28" t="s">
        <v>1527</v>
      </c>
      <c r="E356" t="s">
        <v>3188</v>
      </c>
      <c r="F356" t="e">
        <f t="shared" si="5"/>
        <v>#N/A</v>
      </c>
    </row>
    <row r="357" spans="1:6">
      <c r="A357" s="55" t="s">
        <v>344</v>
      </c>
      <c r="B357" s="32" t="s">
        <v>1528</v>
      </c>
      <c r="C357" s="31" t="s">
        <v>1529</v>
      </c>
      <c r="D357" s="32" t="s">
        <v>1530</v>
      </c>
      <c r="E357" t="s">
        <v>3191</v>
      </c>
      <c r="F357" t="e">
        <f t="shared" si="5"/>
        <v>#N/A</v>
      </c>
    </row>
    <row r="358" spans="1:6">
      <c r="A358" s="53" t="s">
        <v>345</v>
      </c>
      <c r="B358" s="28" t="s">
        <v>1531</v>
      </c>
      <c r="C358" s="14" t="s">
        <v>1532</v>
      </c>
      <c r="D358" s="28" t="s">
        <v>1533</v>
      </c>
      <c r="E358" t="s">
        <v>3190</v>
      </c>
      <c r="F358" t="e">
        <f t="shared" si="5"/>
        <v>#N/A</v>
      </c>
    </row>
    <row r="359" spans="1:6">
      <c r="A359" s="53" t="s">
        <v>346</v>
      </c>
      <c r="B359" s="28" t="s">
        <v>1534</v>
      </c>
      <c r="C359" s="14" t="s">
        <v>1535</v>
      </c>
      <c r="D359" s="28" t="s">
        <v>1536</v>
      </c>
      <c r="E359" t="s">
        <v>3188</v>
      </c>
      <c r="F359" t="e">
        <f t="shared" si="5"/>
        <v>#N/A</v>
      </c>
    </row>
    <row r="360" spans="1:6">
      <c r="A360" s="53" t="s">
        <v>347</v>
      </c>
      <c r="B360" s="28" t="s">
        <v>1537</v>
      </c>
      <c r="C360" s="14" t="s">
        <v>1538</v>
      </c>
      <c r="D360" s="28" t="s">
        <v>1539</v>
      </c>
      <c r="E360" t="s">
        <v>3188</v>
      </c>
      <c r="F360" t="e">
        <f t="shared" si="5"/>
        <v>#N/A</v>
      </c>
    </row>
    <row r="361" spans="1:6">
      <c r="A361" s="53" t="s">
        <v>348</v>
      </c>
      <c r="B361" s="28" t="s">
        <v>1540</v>
      </c>
      <c r="C361" s="14" t="s">
        <v>1541</v>
      </c>
      <c r="D361" s="28" t="s">
        <v>1542</v>
      </c>
      <c r="E361" t="s">
        <v>3188</v>
      </c>
      <c r="F361" t="e">
        <f t="shared" si="5"/>
        <v>#N/A</v>
      </c>
    </row>
    <row r="362" spans="1:6">
      <c r="A362" s="53" t="s">
        <v>349</v>
      </c>
      <c r="B362" s="28" t="s">
        <v>1543</v>
      </c>
      <c r="C362" s="14" t="s">
        <v>1544</v>
      </c>
      <c r="D362" s="28" t="s">
        <v>1545</v>
      </c>
      <c r="E362" t="s">
        <v>3190</v>
      </c>
      <c r="F362" t="e">
        <f t="shared" si="5"/>
        <v>#N/A</v>
      </c>
    </row>
    <row r="363" spans="1:6">
      <c r="A363" s="55" t="s">
        <v>350</v>
      </c>
      <c r="B363" s="32" t="s">
        <v>1546</v>
      </c>
      <c r="C363" s="31" t="s">
        <v>1547</v>
      </c>
      <c r="D363" s="32" t="s">
        <v>1548</v>
      </c>
      <c r="E363" t="s">
        <v>3190</v>
      </c>
      <c r="F363" t="e">
        <f t="shared" si="5"/>
        <v>#N/A</v>
      </c>
    </row>
    <row r="364" spans="1:6">
      <c r="A364" s="53" t="s">
        <v>351</v>
      </c>
      <c r="B364" s="28" t="s">
        <v>1549</v>
      </c>
      <c r="C364" s="14" t="s">
        <v>1550</v>
      </c>
      <c r="D364" s="28" t="s">
        <v>1551</v>
      </c>
      <c r="E364" t="s">
        <v>3190</v>
      </c>
      <c r="F364" t="e">
        <f t="shared" si="5"/>
        <v>#N/A</v>
      </c>
    </row>
    <row r="365" spans="1:6">
      <c r="A365" s="53" t="s">
        <v>352</v>
      </c>
      <c r="B365" s="28" t="s">
        <v>1552</v>
      </c>
      <c r="C365" s="14" t="s">
        <v>1553</v>
      </c>
      <c r="D365" s="28" t="s">
        <v>1554</v>
      </c>
      <c r="E365" t="s">
        <v>3192</v>
      </c>
      <c r="F365" t="e">
        <f t="shared" si="5"/>
        <v>#N/A</v>
      </c>
    </row>
    <row r="366" spans="1:6">
      <c r="A366" s="53" t="s">
        <v>353</v>
      </c>
      <c r="B366" s="28" t="s">
        <v>1555</v>
      </c>
      <c r="C366" s="14" t="s">
        <v>1556</v>
      </c>
      <c r="D366" s="28" t="s">
        <v>1557</v>
      </c>
      <c r="E366" t="s">
        <v>3192</v>
      </c>
      <c r="F366" t="e">
        <f t="shared" si="5"/>
        <v>#N/A</v>
      </c>
    </row>
    <row r="367" spans="1:6">
      <c r="A367" s="53" t="s">
        <v>354</v>
      </c>
      <c r="B367" s="28" t="s">
        <v>1558</v>
      </c>
      <c r="C367" s="14" t="s">
        <v>1559</v>
      </c>
      <c r="D367" s="28" t="s">
        <v>1560</v>
      </c>
      <c r="E367" t="s">
        <v>3190</v>
      </c>
      <c r="F367" t="e">
        <f t="shared" si="5"/>
        <v>#N/A</v>
      </c>
    </row>
    <row r="368" spans="1:6">
      <c r="A368" s="53" t="s">
        <v>355</v>
      </c>
      <c r="B368" s="28" t="s">
        <v>1561</v>
      </c>
      <c r="C368" s="14" t="s">
        <v>1562</v>
      </c>
      <c r="D368" s="28" t="s">
        <v>1563</v>
      </c>
      <c r="E368" t="s">
        <v>3192</v>
      </c>
      <c r="F368" t="e">
        <f t="shared" si="5"/>
        <v>#N/A</v>
      </c>
    </row>
    <row r="369" spans="1:6">
      <c r="A369" s="53" t="s">
        <v>356</v>
      </c>
      <c r="B369" s="28" t="s">
        <v>1564</v>
      </c>
      <c r="C369" s="14" t="s">
        <v>1565</v>
      </c>
      <c r="D369" s="28" t="s">
        <v>1566</v>
      </c>
      <c r="E369" t="s">
        <v>3192</v>
      </c>
      <c r="F369" t="e">
        <f t="shared" si="5"/>
        <v>#N/A</v>
      </c>
    </row>
    <row r="370" spans="1:6">
      <c r="A370" s="53" t="s">
        <v>357</v>
      </c>
      <c r="B370" s="28" t="s">
        <v>1567</v>
      </c>
      <c r="C370" s="14" t="s">
        <v>1568</v>
      </c>
      <c r="D370" s="28" t="s">
        <v>1569</v>
      </c>
      <c r="E370" t="s">
        <v>3192</v>
      </c>
      <c r="F370" t="e">
        <f t="shared" si="5"/>
        <v>#N/A</v>
      </c>
    </row>
    <row r="371" spans="1:6">
      <c r="A371" s="53" t="s">
        <v>358</v>
      </c>
      <c r="B371" s="28" t="s">
        <v>1570</v>
      </c>
      <c r="C371" s="14" t="s">
        <v>1571</v>
      </c>
      <c r="D371" s="28" t="s">
        <v>1572</v>
      </c>
      <c r="E371" t="s">
        <v>3190</v>
      </c>
      <c r="F371" t="e">
        <f t="shared" si="5"/>
        <v>#N/A</v>
      </c>
    </row>
    <row r="372" spans="1:6">
      <c r="A372" s="53" t="s">
        <v>359</v>
      </c>
      <c r="B372" s="28" t="s">
        <v>1573</v>
      </c>
      <c r="C372" s="14" t="s">
        <v>1574</v>
      </c>
      <c r="D372" s="28" t="s">
        <v>1575</v>
      </c>
      <c r="E372" t="s">
        <v>3192</v>
      </c>
      <c r="F372" t="e">
        <f t="shared" si="5"/>
        <v>#N/A</v>
      </c>
    </row>
    <row r="373" spans="1:6">
      <c r="A373" s="53" t="s">
        <v>360</v>
      </c>
      <c r="B373" s="28" t="s">
        <v>1576</v>
      </c>
      <c r="C373" s="14" t="s">
        <v>1577</v>
      </c>
      <c r="D373" s="28" t="s">
        <v>1578</v>
      </c>
      <c r="E373" t="s">
        <v>3192</v>
      </c>
      <c r="F373" t="e">
        <f t="shared" si="5"/>
        <v>#N/A</v>
      </c>
    </row>
    <row r="374" spans="1:6">
      <c r="A374" s="53" t="s">
        <v>361</v>
      </c>
      <c r="B374" s="28" t="s">
        <v>1579</v>
      </c>
      <c r="C374" s="14" t="s">
        <v>1580</v>
      </c>
      <c r="D374" s="28" t="s">
        <v>1581</v>
      </c>
      <c r="E374" t="s">
        <v>3189</v>
      </c>
      <c r="F374" t="e">
        <f t="shared" si="5"/>
        <v>#N/A</v>
      </c>
    </row>
    <row r="375" spans="1:6">
      <c r="A375" s="53" t="s">
        <v>362</v>
      </c>
      <c r="B375" s="28" t="s">
        <v>1582</v>
      </c>
      <c r="C375" s="14" t="s">
        <v>1583</v>
      </c>
      <c r="D375" s="28" t="s">
        <v>1584</v>
      </c>
      <c r="E375" t="s">
        <v>3188</v>
      </c>
      <c r="F375" t="e">
        <f t="shared" si="5"/>
        <v>#N/A</v>
      </c>
    </row>
    <row r="376" spans="1:6">
      <c r="A376" s="53" t="s">
        <v>363</v>
      </c>
      <c r="B376" s="28" t="s">
        <v>1585</v>
      </c>
      <c r="C376" s="14" t="s">
        <v>1586</v>
      </c>
      <c r="D376" s="28" t="s">
        <v>1587</v>
      </c>
      <c r="E376" t="s">
        <v>3191</v>
      </c>
      <c r="F376" t="e">
        <f t="shared" si="5"/>
        <v>#N/A</v>
      </c>
    </row>
    <row r="377" spans="1:6">
      <c r="A377" s="55" t="s">
        <v>364</v>
      </c>
      <c r="B377" s="32" t="s">
        <v>1588</v>
      </c>
      <c r="C377" s="31" t="s">
        <v>1589</v>
      </c>
      <c r="D377" s="32" t="s">
        <v>1590</v>
      </c>
      <c r="E377" t="s">
        <v>3189</v>
      </c>
      <c r="F377" t="e">
        <f t="shared" si="5"/>
        <v>#N/A</v>
      </c>
    </row>
    <row r="378" spans="1:6">
      <c r="A378" s="55" t="s">
        <v>365</v>
      </c>
      <c r="B378" s="32" t="s">
        <v>1591</v>
      </c>
      <c r="C378" s="31" t="s">
        <v>1592</v>
      </c>
      <c r="D378" s="32" t="s">
        <v>1593</v>
      </c>
      <c r="E378" t="s">
        <v>3188</v>
      </c>
      <c r="F378" t="e">
        <f t="shared" si="5"/>
        <v>#N/A</v>
      </c>
    </row>
    <row r="379" spans="1:6">
      <c r="A379" s="53" t="s">
        <v>1594</v>
      </c>
      <c r="B379" s="28" t="s">
        <v>1595</v>
      </c>
      <c r="C379" s="14" t="s">
        <v>1596</v>
      </c>
      <c r="D379" s="28" t="s">
        <v>1597</v>
      </c>
      <c r="E379" t="s">
        <v>3192</v>
      </c>
      <c r="F379" t="e">
        <f t="shared" si="5"/>
        <v>#N/A</v>
      </c>
    </row>
    <row r="380" spans="1:6">
      <c r="A380" s="53" t="s">
        <v>366</v>
      </c>
      <c r="B380" s="28" t="s">
        <v>1598</v>
      </c>
      <c r="C380" s="14" t="s">
        <v>1599</v>
      </c>
      <c r="D380" s="28" t="s">
        <v>1600</v>
      </c>
      <c r="E380" t="s">
        <v>3191</v>
      </c>
      <c r="F380" t="e">
        <f t="shared" si="5"/>
        <v>#N/A</v>
      </c>
    </row>
    <row r="381" spans="1:6">
      <c r="A381" s="53" t="s">
        <v>367</v>
      </c>
      <c r="B381" s="28" t="s">
        <v>1601</v>
      </c>
      <c r="C381" s="14" t="s">
        <v>1602</v>
      </c>
      <c r="D381" s="28" t="s">
        <v>1603</v>
      </c>
      <c r="E381" t="s">
        <v>3189</v>
      </c>
      <c r="F381" t="e">
        <f t="shared" si="5"/>
        <v>#N/A</v>
      </c>
    </row>
    <row r="382" spans="1:6">
      <c r="A382" s="53" t="s">
        <v>368</v>
      </c>
      <c r="B382" s="28" t="s">
        <v>1604</v>
      </c>
      <c r="C382" s="14" t="s">
        <v>1605</v>
      </c>
      <c r="D382" s="28" t="s">
        <v>1606</v>
      </c>
      <c r="E382" t="s">
        <v>3191</v>
      </c>
      <c r="F382" t="e">
        <f t="shared" si="5"/>
        <v>#N/A</v>
      </c>
    </row>
    <row r="383" spans="1:6">
      <c r="A383" s="53" t="s">
        <v>369</v>
      </c>
      <c r="B383" s="28" t="s">
        <v>1607</v>
      </c>
      <c r="C383" s="14" t="s">
        <v>1608</v>
      </c>
      <c r="D383" s="28" t="s">
        <v>1609</v>
      </c>
      <c r="E383" t="s">
        <v>3191</v>
      </c>
      <c r="F383" t="e">
        <f t="shared" si="5"/>
        <v>#N/A</v>
      </c>
    </row>
    <row r="384" spans="1:6">
      <c r="A384" s="53" t="s">
        <v>370</v>
      </c>
      <c r="B384" s="28" t="s">
        <v>1610</v>
      </c>
      <c r="C384" s="14" t="s">
        <v>1611</v>
      </c>
      <c r="D384" s="28" t="s">
        <v>1612</v>
      </c>
      <c r="E384" t="s">
        <v>3188</v>
      </c>
      <c r="F384" t="e">
        <f t="shared" si="5"/>
        <v>#N/A</v>
      </c>
    </row>
    <row r="385" spans="1:6">
      <c r="A385" s="53" t="s">
        <v>371</v>
      </c>
      <c r="B385" s="28" t="s">
        <v>1613</v>
      </c>
      <c r="C385" s="14" t="s">
        <v>1614</v>
      </c>
      <c r="D385" s="28" t="s">
        <v>1615</v>
      </c>
      <c r="E385" t="s">
        <v>3192</v>
      </c>
      <c r="F385" t="e">
        <f t="shared" si="5"/>
        <v>#N/A</v>
      </c>
    </row>
    <row r="386" spans="1:6">
      <c r="A386" s="53" t="s">
        <v>372</v>
      </c>
      <c r="B386" s="28" t="s">
        <v>1616</v>
      </c>
      <c r="C386" s="14" t="s">
        <v>1617</v>
      </c>
      <c r="D386" s="28" t="s">
        <v>1618</v>
      </c>
      <c r="E386" t="s">
        <v>3188</v>
      </c>
      <c r="F386" t="e">
        <f t="shared" ref="F386:F449" si="6">VLOOKUP(C386,$G$1:$G$39,1,0)</f>
        <v>#N/A</v>
      </c>
    </row>
    <row r="387" spans="1:6">
      <c r="A387" s="53" t="s">
        <v>373</v>
      </c>
      <c r="B387" s="28" t="s">
        <v>1619</v>
      </c>
      <c r="C387" s="14" t="s">
        <v>1620</v>
      </c>
      <c r="D387" s="28" t="s">
        <v>1621</v>
      </c>
      <c r="E387" t="s">
        <v>3188</v>
      </c>
      <c r="F387" t="str">
        <f t="shared" si="6"/>
        <v>Q10151000Hx200</v>
      </c>
    </row>
    <row r="388" spans="1:6">
      <c r="A388" s="53" t="s">
        <v>374</v>
      </c>
      <c r="B388" s="28" t="s">
        <v>1622</v>
      </c>
      <c r="C388" s="14" t="s">
        <v>1623</v>
      </c>
      <c r="D388" s="28" t="s">
        <v>1624</v>
      </c>
      <c r="E388" t="s">
        <v>3191</v>
      </c>
      <c r="F388" t="e">
        <f t="shared" si="6"/>
        <v>#N/A</v>
      </c>
    </row>
    <row r="389" spans="1:6">
      <c r="A389" s="53" t="s">
        <v>375</v>
      </c>
      <c r="B389" s="28" t="s">
        <v>1625</v>
      </c>
      <c r="C389" s="14" t="s">
        <v>1626</v>
      </c>
      <c r="D389" s="28" t="s">
        <v>1627</v>
      </c>
      <c r="E389" t="s">
        <v>3192</v>
      </c>
      <c r="F389" t="e">
        <f t="shared" si="6"/>
        <v>#N/A</v>
      </c>
    </row>
    <row r="390" spans="1:6">
      <c r="A390" s="53" t="s">
        <v>376</v>
      </c>
      <c r="B390" s="28" t="s">
        <v>1628</v>
      </c>
      <c r="C390" s="14" t="s">
        <v>1629</v>
      </c>
      <c r="D390" s="28" t="s">
        <v>1630</v>
      </c>
      <c r="E390" t="s">
        <v>3191</v>
      </c>
      <c r="F390" t="e">
        <f t="shared" si="6"/>
        <v>#N/A</v>
      </c>
    </row>
    <row r="391" spans="1:6">
      <c r="A391" s="53" t="s">
        <v>377</v>
      </c>
      <c r="B391" s="28" t="s">
        <v>1631</v>
      </c>
      <c r="C391" s="14" t="s">
        <v>1632</v>
      </c>
      <c r="D391" s="28" t="s">
        <v>1633</v>
      </c>
      <c r="E391" t="s">
        <v>3188</v>
      </c>
      <c r="F391" t="e">
        <f t="shared" si="6"/>
        <v>#N/A</v>
      </c>
    </row>
    <row r="392" spans="1:6">
      <c r="A392" s="53" t="s">
        <v>378</v>
      </c>
      <c r="B392" s="28" t="s">
        <v>1634</v>
      </c>
      <c r="C392" s="14" t="s">
        <v>1635</v>
      </c>
      <c r="D392" s="28" t="s">
        <v>1636</v>
      </c>
      <c r="E392" t="s">
        <v>3188</v>
      </c>
      <c r="F392" t="e">
        <f t="shared" si="6"/>
        <v>#N/A</v>
      </c>
    </row>
    <row r="393" spans="1:6">
      <c r="A393" s="55" t="s">
        <v>379</v>
      </c>
      <c r="B393" s="32" t="s">
        <v>1637</v>
      </c>
      <c r="C393" s="31" t="s">
        <v>1638</v>
      </c>
      <c r="D393" s="32" t="s">
        <v>1639</v>
      </c>
      <c r="E393" t="s">
        <v>3189</v>
      </c>
      <c r="F393" t="e">
        <f t="shared" si="6"/>
        <v>#N/A</v>
      </c>
    </row>
    <row r="394" spans="1:6">
      <c r="A394" s="53" t="s">
        <v>380</v>
      </c>
      <c r="B394" s="28" t="s">
        <v>1640</v>
      </c>
      <c r="C394" s="14" t="s">
        <v>1641</v>
      </c>
      <c r="D394" s="28" t="s">
        <v>1642</v>
      </c>
      <c r="E394" t="s">
        <v>3188</v>
      </c>
      <c r="F394" t="e">
        <f t="shared" si="6"/>
        <v>#N/A</v>
      </c>
    </row>
    <row r="395" spans="1:6">
      <c r="A395" s="53" t="s">
        <v>381</v>
      </c>
      <c r="B395" s="28" t="s">
        <v>1643</v>
      </c>
      <c r="C395" s="14" t="s">
        <v>1644</v>
      </c>
      <c r="D395" s="28" t="s">
        <v>1645</v>
      </c>
      <c r="E395" t="s">
        <v>3188</v>
      </c>
      <c r="F395" t="e">
        <f t="shared" si="6"/>
        <v>#N/A</v>
      </c>
    </row>
    <row r="396" spans="1:6">
      <c r="A396" s="53" t="s">
        <v>382</v>
      </c>
      <c r="B396" s="28" t="s">
        <v>1646</v>
      </c>
      <c r="C396" s="14" t="s">
        <v>1647</v>
      </c>
      <c r="D396" s="28" t="s">
        <v>1648</v>
      </c>
      <c r="E396" t="s">
        <v>3188</v>
      </c>
      <c r="F396" t="e">
        <f t="shared" si="6"/>
        <v>#N/A</v>
      </c>
    </row>
    <row r="397" spans="1:6">
      <c r="A397" s="55" t="s">
        <v>383</v>
      </c>
      <c r="B397" s="32" t="s">
        <v>1649</v>
      </c>
      <c r="C397" s="31" t="s">
        <v>1650</v>
      </c>
      <c r="D397" s="32" t="s">
        <v>1651</v>
      </c>
      <c r="E397" t="s">
        <v>3191</v>
      </c>
      <c r="F397" t="e">
        <f t="shared" si="6"/>
        <v>#N/A</v>
      </c>
    </row>
    <row r="398" spans="1:6">
      <c r="A398" s="53" t="s">
        <v>384</v>
      </c>
      <c r="B398" s="28" t="s">
        <v>1652</v>
      </c>
      <c r="C398" s="14" t="s">
        <v>1653</v>
      </c>
      <c r="D398" s="28" t="s">
        <v>1654</v>
      </c>
      <c r="E398" t="s">
        <v>3192</v>
      </c>
      <c r="F398" t="e">
        <f t="shared" si="6"/>
        <v>#N/A</v>
      </c>
    </row>
    <row r="399" spans="1:6">
      <c r="A399" s="53" t="s">
        <v>385</v>
      </c>
      <c r="B399" s="13" t="s">
        <v>1655</v>
      </c>
      <c r="C399" s="14" t="s">
        <v>1656</v>
      </c>
      <c r="D399" s="28" t="s">
        <v>1657</v>
      </c>
      <c r="E399" t="s">
        <v>3192</v>
      </c>
      <c r="F399" t="e">
        <f t="shared" si="6"/>
        <v>#N/A</v>
      </c>
    </row>
    <row r="400" spans="1:6">
      <c r="A400" s="53" t="s">
        <v>386</v>
      </c>
      <c r="B400" s="28" t="s">
        <v>1658</v>
      </c>
      <c r="C400" s="14" t="s">
        <v>1659</v>
      </c>
      <c r="D400" s="28" t="s">
        <v>1660</v>
      </c>
      <c r="E400" t="s">
        <v>3192</v>
      </c>
      <c r="F400" t="e">
        <f t="shared" si="6"/>
        <v>#N/A</v>
      </c>
    </row>
    <row r="401" spans="1:6">
      <c r="A401" s="53" t="s">
        <v>387</v>
      </c>
      <c r="B401" s="28" t="s">
        <v>1661</v>
      </c>
      <c r="C401" s="14" t="s">
        <v>1662</v>
      </c>
      <c r="D401" s="28" t="s">
        <v>1663</v>
      </c>
      <c r="E401" t="s">
        <v>3190</v>
      </c>
      <c r="F401" t="e">
        <f t="shared" si="6"/>
        <v>#N/A</v>
      </c>
    </row>
    <row r="402" spans="1:6">
      <c r="A402" s="53" t="s">
        <v>388</v>
      </c>
      <c r="B402" s="28" t="s">
        <v>1664</v>
      </c>
      <c r="C402" s="14" t="s">
        <v>1665</v>
      </c>
      <c r="D402" s="28" t="s">
        <v>1666</v>
      </c>
      <c r="E402" t="s">
        <v>3190</v>
      </c>
      <c r="F402" t="e">
        <f t="shared" si="6"/>
        <v>#N/A</v>
      </c>
    </row>
    <row r="403" spans="1:6">
      <c r="A403" s="53" t="s">
        <v>389</v>
      </c>
      <c r="B403" s="28" t="s">
        <v>1667</v>
      </c>
      <c r="C403" s="14" t="s">
        <v>1668</v>
      </c>
      <c r="D403" s="28" t="s">
        <v>1669</v>
      </c>
      <c r="E403" t="s">
        <v>3192</v>
      </c>
      <c r="F403" t="e">
        <f t="shared" si="6"/>
        <v>#N/A</v>
      </c>
    </row>
    <row r="404" spans="1:6">
      <c r="A404" s="53" t="s">
        <v>390</v>
      </c>
      <c r="B404" s="28" t="s">
        <v>1670</v>
      </c>
      <c r="C404" s="14" t="s">
        <v>1671</v>
      </c>
      <c r="D404" s="28" t="s">
        <v>391</v>
      </c>
      <c r="E404" t="s">
        <v>3188</v>
      </c>
      <c r="F404" t="e">
        <f t="shared" si="6"/>
        <v>#N/A</v>
      </c>
    </row>
    <row r="405" spans="1:6">
      <c r="A405" s="53" t="s">
        <v>392</v>
      </c>
      <c r="B405" s="28" t="s">
        <v>1672</v>
      </c>
      <c r="C405" s="14" t="s">
        <v>1673</v>
      </c>
      <c r="D405" s="28" t="s">
        <v>1674</v>
      </c>
      <c r="E405" t="s">
        <v>3191</v>
      </c>
      <c r="F405" t="e">
        <f t="shared" si="6"/>
        <v>#N/A</v>
      </c>
    </row>
    <row r="406" spans="1:6">
      <c r="A406" s="53" t="s">
        <v>1675</v>
      </c>
      <c r="B406" s="28" t="s">
        <v>1676</v>
      </c>
      <c r="C406" s="14" t="s">
        <v>1677</v>
      </c>
      <c r="D406" s="28" t="s">
        <v>1678</v>
      </c>
      <c r="E406" t="s">
        <v>3189</v>
      </c>
      <c r="F406" t="e">
        <f t="shared" si="6"/>
        <v>#N/A</v>
      </c>
    </row>
    <row r="407" spans="1:6">
      <c r="A407" s="53" t="s">
        <v>393</v>
      </c>
      <c r="B407" s="13" t="s">
        <v>1679</v>
      </c>
      <c r="C407" s="14" t="s">
        <v>1680</v>
      </c>
      <c r="D407" s="28" t="s">
        <v>1681</v>
      </c>
      <c r="E407" t="s">
        <v>3189</v>
      </c>
      <c r="F407" t="e">
        <f t="shared" si="6"/>
        <v>#N/A</v>
      </c>
    </row>
    <row r="408" spans="1:6">
      <c r="A408" s="53" t="s">
        <v>394</v>
      </c>
      <c r="B408" s="28" t="s">
        <v>1682</v>
      </c>
      <c r="C408" s="14" t="s">
        <v>1683</v>
      </c>
      <c r="D408" s="28" t="s">
        <v>1684</v>
      </c>
      <c r="E408" t="s">
        <v>3191</v>
      </c>
      <c r="F408" t="e">
        <f t="shared" si="6"/>
        <v>#N/A</v>
      </c>
    </row>
    <row r="409" spans="1:6">
      <c r="A409" s="55" t="s">
        <v>395</v>
      </c>
      <c r="B409" s="32" t="s">
        <v>1685</v>
      </c>
      <c r="C409" s="31" t="s">
        <v>1686</v>
      </c>
      <c r="D409" s="32" t="s">
        <v>1687</v>
      </c>
      <c r="E409" t="s">
        <v>3192</v>
      </c>
      <c r="F409" t="e">
        <f t="shared" si="6"/>
        <v>#N/A</v>
      </c>
    </row>
    <row r="410" spans="1:6">
      <c r="A410" s="53" t="s">
        <v>396</v>
      </c>
      <c r="B410" s="28" t="s">
        <v>1688</v>
      </c>
      <c r="C410" s="14" t="s">
        <v>1689</v>
      </c>
      <c r="D410" s="28" t="s">
        <v>1690</v>
      </c>
      <c r="E410" t="s">
        <v>3189</v>
      </c>
      <c r="F410" t="e">
        <f t="shared" si="6"/>
        <v>#N/A</v>
      </c>
    </row>
    <row r="411" spans="1:6">
      <c r="A411" s="53" t="s">
        <v>397</v>
      </c>
      <c r="B411" s="28" t="s">
        <v>1691</v>
      </c>
      <c r="C411" s="14" t="s">
        <v>1692</v>
      </c>
      <c r="D411" s="28" t="s">
        <v>1693</v>
      </c>
      <c r="E411" t="s">
        <v>3189</v>
      </c>
      <c r="F411" t="e">
        <f t="shared" si="6"/>
        <v>#N/A</v>
      </c>
    </row>
    <row r="412" spans="1:6">
      <c r="A412" s="53" t="s">
        <v>398</v>
      </c>
      <c r="B412" s="28" t="s">
        <v>1694</v>
      </c>
      <c r="C412" s="14" t="s">
        <v>1695</v>
      </c>
      <c r="D412" s="28" t="s">
        <v>1696</v>
      </c>
      <c r="E412" t="s">
        <v>3191</v>
      </c>
      <c r="F412" t="e">
        <f t="shared" si="6"/>
        <v>#N/A</v>
      </c>
    </row>
    <row r="413" spans="1:6">
      <c r="A413" s="53" t="s">
        <v>399</v>
      </c>
      <c r="B413" s="28" t="s">
        <v>1697</v>
      </c>
      <c r="C413" s="14" t="s">
        <v>1698</v>
      </c>
      <c r="D413" s="28" t="s">
        <v>1699</v>
      </c>
      <c r="E413" t="s">
        <v>3191</v>
      </c>
      <c r="F413" t="e">
        <f t="shared" si="6"/>
        <v>#N/A</v>
      </c>
    </row>
    <row r="414" spans="1:6">
      <c r="A414" s="55" t="s">
        <v>400</v>
      </c>
      <c r="B414" s="32" t="s">
        <v>1700</v>
      </c>
      <c r="C414" s="31" t="s">
        <v>1701</v>
      </c>
      <c r="D414" s="32" t="s">
        <v>1702</v>
      </c>
      <c r="E414" t="s">
        <v>3188</v>
      </c>
      <c r="F414" t="e">
        <f t="shared" si="6"/>
        <v>#N/A</v>
      </c>
    </row>
    <row r="415" spans="1:6">
      <c r="A415" s="53" t="s">
        <v>401</v>
      </c>
      <c r="B415" s="28" t="s">
        <v>1703</v>
      </c>
      <c r="C415" s="14" t="s">
        <v>1704</v>
      </c>
      <c r="D415" s="28" t="s">
        <v>1705</v>
      </c>
      <c r="E415" t="s">
        <v>3191</v>
      </c>
      <c r="F415" t="e">
        <f t="shared" si="6"/>
        <v>#N/A</v>
      </c>
    </row>
    <row r="416" spans="1:6">
      <c r="A416" s="53" t="s">
        <v>402</v>
      </c>
      <c r="B416" s="28" t="s">
        <v>1706</v>
      </c>
      <c r="C416" s="14" t="s">
        <v>1707</v>
      </c>
      <c r="D416" s="28" t="s">
        <v>1708</v>
      </c>
      <c r="E416" t="s">
        <v>3191</v>
      </c>
      <c r="F416" t="e">
        <f t="shared" si="6"/>
        <v>#N/A</v>
      </c>
    </row>
    <row r="417" spans="1:6">
      <c r="A417" s="53" t="s">
        <v>403</v>
      </c>
      <c r="B417" s="28" t="s">
        <v>1709</v>
      </c>
      <c r="C417" s="14" t="s">
        <v>1710</v>
      </c>
      <c r="D417" s="28" t="s">
        <v>1711</v>
      </c>
      <c r="E417" t="s">
        <v>3191</v>
      </c>
      <c r="F417" t="e">
        <f t="shared" si="6"/>
        <v>#N/A</v>
      </c>
    </row>
    <row r="418" spans="1:6">
      <c r="A418" s="53" t="s">
        <v>404</v>
      </c>
      <c r="B418" s="28" t="s">
        <v>1712</v>
      </c>
      <c r="C418" s="14" t="s">
        <v>1713</v>
      </c>
      <c r="D418" s="28" t="s">
        <v>1714</v>
      </c>
      <c r="E418" t="s">
        <v>3191</v>
      </c>
      <c r="F418" t="e">
        <f t="shared" si="6"/>
        <v>#N/A</v>
      </c>
    </row>
    <row r="419" spans="1:6">
      <c r="A419" s="53" t="s">
        <v>405</v>
      </c>
      <c r="B419" s="28" t="s">
        <v>1715</v>
      </c>
      <c r="C419" s="14" t="s">
        <v>1716</v>
      </c>
      <c r="D419" s="28" t="s">
        <v>1717</v>
      </c>
      <c r="E419" t="s">
        <v>3192</v>
      </c>
      <c r="F419" t="e">
        <f t="shared" si="6"/>
        <v>#N/A</v>
      </c>
    </row>
    <row r="420" spans="1:6">
      <c r="A420" s="53" t="s">
        <v>406</v>
      </c>
      <c r="B420" s="28" t="s">
        <v>1718</v>
      </c>
      <c r="C420" s="14" t="s">
        <v>1719</v>
      </c>
      <c r="D420" s="28" t="s">
        <v>1720</v>
      </c>
      <c r="E420" t="s">
        <v>3191</v>
      </c>
      <c r="F420" t="e">
        <f t="shared" si="6"/>
        <v>#N/A</v>
      </c>
    </row>
    <row r="421" spans="1:6">
      <c r="A421" s="53" t="s">
        <v>407</v>
      </c>
      <c r="B421" s="28" t="s">
        <v>1721</v>
      </c>
      <c r="C421" s="14" t="s">
        <v>1722</v>
      </c>
      <c r="D421" s="28" t="s">
        <v>1723</v>
      </c>
      <c r="E421" t="s">
        <v>3189</v>
      </c>
      <c r="F421" t="e">
        <f t="shared" si="6"/>
        <v>#N/A</v>
      </c>
    </row>
    <row r="422" spans="1:6">
      <c r="A422" s="53" t="s">
        <v>408</v>
      </c>
      <c r="B422" s="28" t="s">
        <v>1724</v>
      </c>
      <c r="C422" s="14" t="s">
        <v>1725</v>
      </c>
      <c r="D422" s="28" t="s">
        <v>1726</v>
      </c>
      <c r="E422" t="s">
        <v>3191</v>
      </c>
      <c r="F422" t="e">
        <f t="shared" si="6"/>
        <v>#N/A</v>
      </c>
    </row>
    <row r="423" spans="1:6">
      <c r="A423" s="55" t="s">
        <v>409</v>
      </c>
      <c r="B423" s="32" t="s">
        <v>1727</v>
      </c>
      <c r="C423" s="31" t="s">
        <v>1728</v>
      </c>
      <c r="D423" s="32" t="s">
        <v>1729</v>
      </c>
      <c r="E423" t="s">
        <v>3191</v>
      </c>
      <c r="F423" t="e">
        <f t="shared" si="6"/>
        <v>#N/A</v>
      </c>
    </row>
    <row r="424" spans="1:6">
      <c r="A424" s="53" t="s">
        <v>410</v>
      </c>
      <c r="B424" s="28" t="s">
        <v>1730</v>
      </c>
      <c r="C424" s="14" t="s">
        <v>1731</v>
      </c>
      <c r="D424" s="28" t="s">
        <v>1732</v>
      </c>
      <c r="E424" t="s">
        <v>3188</v>
      </c>
      <c r="F424" t="e">
        <f t="shared" si="6"/>
        <v>#N/A</v>
      </c>
    </row>
    <row r="425" spans="1:6">
      <c r="A425" s="55" t="s">
        <v>411</v>
      </c>
      <c r="B425" s="32" t="s">
        <v>1733</v>
      </c>
      <c r="C425" s="31" t="s">
        <v>1734</v>
      </c>
      <c r="D425" s="32" t="s">
        <v>1735</v>
      </c>
      <c r="E425" t="s">
        <v>3192</v>
      </c>
      <c r="F425" t="e">
        <f t="shared" si="6"/>
        <v>#N/A</v>
      </c>
    </row>
    <row r="426" spans="1:6">
      <c r="A426" s="53" t="s">
        <v>412</v>
      </c>
      <c r="B426" s="28" t="s">
        <v>1736</v>
      </c>
      <c r="C426" s="14" t="s">
        <v>1737</v>
      </c>
      <c r="D426" s="28" t="s">
        <v>1738</v>
      </c>
      <c r="E426" t="s">
        <v>3189</v>
      </c>
      <c r="F426" t="e">
        <f t="shared" si="6"/>
        <v>#N/A</v>
      </c>
    </row>
    <row r="427" spans="1:6">
      <c r="A427" s="53" t="s">
        <v>413</v>
      </c>
      <c r="B427" s="28" t="s">
        <v>1739</v>
      </c>
      <c r="C427" s="14" t="s">
        <v>1740</v>
      </c>
      <c r="D427" s="28" t="s">
        <v>1741</v>
      </c>
      <c r="E427" t="s">
        <v>3188</v>
      </c>
      <c r="F427" t="e">
        <f t="shared" si="6"/>
        <v>#N/A</v>
      </c>
    </row>
    <row r="428" spans="1:6">
      <c r="A428" s="53" t="s">
        <v>414</v>
      </c>
      <c r="B428" s="28" t="s">
        <v>1742</v>
      </c>
      <c r="C428" s="14" t="s">
        <v>1743</v>
      </c>
      <c r="D428" s="28" t="s">
        <v>1744</v>
      </c>
      <c r="E428" t="s">
        <v>3190</v>
      </c>
      <c r="F428" t="e">
        <f t="shared" si="6"/>
        <v>#N/A</v>
      </c>
    </row>
    <row r="429" spans="1:6">
      <c r="A429" s="53" t="s">
        <v>415</v>
      </c>
      <c r="B429" s="28" t="s">
        <v>1745</v>
      </c>
      <c r="C429" s="14" t="s">
        <v>1746</v>
      </c>
      <c r="D429" s="28" t="s">
        <v>1747</v>
      </c>
      <c r="E429" t="s">
        <v>3191</v>
      </c>
      <c r="F429" t="e">
        <f t="shared" si="6"/>
        <v>#N/A</v>
      </c>
    </row>
    <row r="430" spans="1:6">
      <c r="A430" s="53" t="s">
        <v>416</v>
      </c>
      <c r="B430" s="28" t="s">
        <v>1748</v>
      </c>
      <c r="C430" s="14" t="s">
        <v>1749</v>
      </c>
      <c r="D430" s="28" t="s">
        <v>1750</v>
      </c>
      <c r="E430" t="s">
        <v>3189</v>
      </c>
      <c r="F430" t="e">
        <f t="shared" si="6"/>
        <v>#N/A</v>
      </c>
    </row>
    <row r="431" spans="1:6">
      <c r="A431" s="53" t="s">
        <v>2568</v>
      </c>
      <c r="B431" s="28" t="s">
        <v>1751</v>
      </c>
      <c r="C431" s="14" t="s">
        <v>1752</v>
      </c>
      <c r="D431" s="28" t="s">
        <v>1753</v>
      </c>
      <c r="E431" t="s">
        <v>3190</v>
      </c>
      <c r="F431" t="e">
        <f t="shared" si="6"/>
        <v>#N/A</v>
      </c>
    </row>
    <row r="432" spans="1:6">
      <c r="A432" s="53" t="s">
        <v>417</v>
      </c>
      <c r="B432" s="28" t="s">
        <v>1754</v>
      </c>
      <c r="C432" s="14" t="s">
        <v>1755</v>
      </c>
      <c r="D432" s="28" t="s">
        <v>1756</v>
      </c>
      <c r="E432" t="s">
        <v>3190</v>
      </c>
      <c r="F432" t="e">
        <f t="shared" si="6"/>
        <v>#N/A</v>
      </c>
    </row>
    <row r="433" spans="1:6">
      <c r="A433" s="53" t="s">
        <v>418</v>
      </c>
      <c r="B433" s="28" t="s">
        <v>1757</v>
      </c>
      <c r="C433" s="14" t="s">
        <v>1758</v>
      </c>
      <c r="D433" s="28" t="s">
        <v>1759</v>
      </c>
      <c r="E433" t="s">
        <v>3188</v>
      </c>
      <c r="F433" t="e">
        <f t="shared" si="6"/>
        <v>#N/A</v>
      </c>
    </row>
    <row r="434" spans="1:6">
      <c r="A434" s="53" t="s">
        <v>419</v>
      </c>
      <c r="B434" s="38" t="s">
        <v>1760</v>
      </c>
      <c r="C434" s="45" t="s">
        <v>1761</v>
      </c>
      <c r="D434" s="38" t="s">
        <v>1762</v>
      </c>
      <c r="E434" t="s">
        <v>3191</v>
      </c>
      <c r="F434" t="e">
        <f t="shared" si="6"/>
        <v>#N/A</v>
      </c>
    </row>
    <row r="435" spans="1:6">
      <c r="A435" s="53" t="s">
        <v>2569</v>
      </c>
      <c r="B435" s="28" t="s">
        <v>1763</v>
      </c>
      <c r="C435" s="14" t="s">
        <v>1764</v>
      </c>
      <c r="D435" s="28" t="s">
        <v>1765</v>
      </c>
      <c r="E435" t="s">
        <v>3190</v>
      </c>
      <c r="F435" t="e">
        <f t="shared" si="6"/>
        <v>#N/A</v>
      </c>
    </row>
    <row r="436" spans="1:6">
      <c r="A436" s="53" t="s">
        <v>420</v>
      </c>
      <c r="B436" s="38" t="s">
        <v>1766</v>
      </c>
      <c r="C436" s="14" t="s">
        <v>1767</v>
      </c>
      <c r="D436" s="38" t="s">
        <v>1768</v>
      </c>
      <c r="E436" t="s">
        <v>3191</v>
      </c>
      <c r="F436" t="e">
        <f t="shared" si="6"/>
        <v>#N/A</v>
      </c>
    </row>
    <row r="437" spans="1:6">
      <c r="A437" s="53" t="s">
        <v>421</v>
      </c>
      <c r="B437" s="13" t="s">
        <v>1769</v>
      </c>
      <c r="C437" s="14" t="s">
        <v>1770</v>
      </c>
      <c r="D437" s="28" t="s">
        <v>3196</v>
      </c>
      <c r="E437" t="s">
        <v>3190</v>
      </c>
      <c r="F437" t="e">
        <f t="shared" si="6"/>
        <v>#N/A</v>
      </c>
    </row>
    <row r="438" spans="1:6">
      <c r="A438" s="53" t="s">
        <v>422</v>
      </c>
      <c r="B438" s="28" t="s">
        <v>1771</v>
      </c>
      <c r="C438" s="14" t="s">
        <v>1772</v>
      </c>
      <c r="D438" s="28" t="s">
        <v>1773</v>
      </c>
      <c r="E438" t="s">
        <v>3192</v>
      </c>
      <c r="F438" t="e">
        <f t="shared" si="6"/>
        <v>#N/A</v>
      </c>
    </row>
    <row r="439" spans="1:6">
      <c r="A439" s="53" t="s">
        <v>423</v>
      </c>
      <c r="B439" s="28" t="s">
        <v>1774</v>
      </c>
      <c r="C439" s="14" t="s">
        <v>1775</v>
      </c>
      <c r="D439" s="28" t="s">
        <v>1776</v>
      </c>
      <c r="E439" t="s">
        <v>3189</v>
      </c>
      <c r="F439" t="e">
        <f t="shared" si="6"/>
        <v>#N/A</v>
      </c>
    </row>
    <row r="440" spans="1:6">
      <c r="A440" s="53" t="s">
        <v>424</v>
      </c>
      <c r="B440" s="28" t="s">
        <v>1777</v>
      </c>
      <c r="C440" s="14" t="s">
        <v>1778</v>
      </c>
      <c r="D440" s="28" t="s">
        <v>1779</v>
      </c>
      <c r="E440" t="s">
        <v>3188</v>
      </c>
      <c r="F440" t="e">
        <f t="shared" si="6"/>
        <v>#N/A</v>
      </c>
    </row>
    <row r="441" spans="1:6">
      <c r="A441" s="53" t="s">
        <v>425</v>
      </c>
      <c r="B441" s="28" t="s">
        <v>1780</v>
      </c>
      <c r="C441" s="14" t="s">
        <v>1781</v>
      </c>
      <c r="D441" s="28" t="s">
        <v>1782</v>
      </c>
      <c r="E441" t="s">
        <v>3192</v>
      </c>
      <c r="F441" t="e">
        <f t="shared" si="6"/>
        <v>#N/A</v>
      </c>
    </row>
    <row r="442" spans="1:6">
      <c r="A442" s="53" t="s">
        <v>426</v>
      </c>
      <c r="B442" s="28" t="s">
        <v>1783</v>
      </c>
      <c r="C442" s="14" t="s">
        <v>1784</v>
      </c>
      <c r="D442" s="28" t="s">
        <v>1785</v>
      </c>
      <c r="E442" t="s">
        <v>3190</v>
      </c>
      <c r="F442" t="e">
        <f t="shared" si="6"/>
        <v>#N/A</v>
      </c>
    </row>
    <row r="443" spans="1:6">
      <c r="A443" s="53" t="s">
        <v>427</v>
      </c>
      <c r="B443" s="28" t="s">
        <v>1786</v>
      </c>
      <c r="C443" s="14" t="s">
        <v>1787</v>
      </c>
      <c r="D443" s="28" t="s">
        <v>1788</v>
      </c>
      <c r="E443" t="s">
        <v>3188</v>
      </c>
      <c r="F443" t="e">
        <f t="shared" si="6"/>
        <v>#N/A</v>
      </c>
    </row>
    <row r="444" spans="1:6">
      <c r="A444" s="53" t="s">
        <v>428</v>
      </c>
      <c r="B444" s="28" t="s">
        <v>1789</v>
      </c>
      <c r="C444" s="14" t="s">
        <v>1790</v>
      </c>
      <c r="D444" s="28" t="s">
        <v>1791</v>
      </c>
      <c r="E444" t="s">
        <v>3191</v>
      </c>
      <c r="F444" t="e">
        <f t="shared" si="6"/>
        <v>#N/A</v>
      </c>
    </row>
    <row r="445" spans="1:6">
      <c r="A445" s="53" t="s">
        <v>429</v>
      </c>
      <c r="B445" s="28" t="s">
        <v>1792</v>
      </c>
      <c r="C445" s="14" t="s">
        <v>1793</v>
      </c>
      <c r="D445" s="28" t="s">
        <v>1794</v>
      </c>
      <c r="E445" t="s">
        <v>3192</v>
      </c>
      <c r="F445" t="e">
        <f t="shared" si="6"/>
        <v>#N/A</v>
      </c>
    </row>
    <row r="446" spans="1:6">
      <c r="A446" s="53" t="s">
        <v>430</v>
      </c>
      <c r="B446" s="28" t="s">
        <v>1795</v>
      </c>
      <c r="C446" s="14" t="s">
        <v>1796</v>
      </c>
      <c r="D446" s="28" t="s">
        <v>1797</v>
      </c>
      <c r="E446" t="s">
        <v>3189</v>
      </c>
      <c r="F446" t="e">
        <f t="shared" si="6"/>
        <v>#N/A</v>
      </c>
    </row>
    <row r="447" spans="1:6">
      <c r="A447" s="53" t="s">
        <v>431</v>
      </c>
      <c r="B447" s="28" t="s">
        <v>1798</v>
      </c>
      <c r="C447" s="14" t="s">
        <v>1799</v>
      </c>
      <c r="D447" s="28" t="s">
        <v>1800</v>
      </c>
      <c r="E447" t="s">
        <v>3190</v>
      </c>
      <c r="F447" t="e">
        <f t="shared" si="6"/>
        <v>#N/A</v>
      </c>
    </row>
    <row r="448" spans="1:6">
      <c r="A448" s="53" t="s">
        <v>432</v>
      </c>
      <c r="B448" s="28" t="s">
        <v>1801</v>
      </c>
      <c r="C448" s="14" t="s">
        <v>1802</v>
      </c>
      <c r="D448" s="28" t="s">
        <v>1803</v>
      </c>
      <c r="E448" t="s">
        <v>3192</v>
      </c>
      <c r="F448" t="e">
        <f t="shared" si="6"/>
        <v>#N/A</v>
      </c>
    </row>
    <row r="449" spans="1:6">
      <c r="A449" s="53" t="s">
        <v>433</v>
      </c>
      <c r="B449" s="28" t="s">
        <v>1804</v>
      </c>
      <c r="C449" s="14" t="s">
        <v>1805</v>
      </c>
      <c r="D449" s="28" t="s">
        <v>1806</v>
      </c>
      <c r="E449" t="s">
        <v>3189</v>
      </c>
      <c r="F449" t="e">
        <f t="shared" si="6"/>
        <v>#N/A</v>
      </c>
    </row>
    <row r="450" spans="1:6">
      <c r="A450" s="53" t="s">
        <v>434</v>
      </c>
      <c r="B450" s="28" t="s">
        <v>1807</v>
      </c>
      <c r="C450" s="14" t="s">
        <v>1808</v>
      </c>
      <c r="D450" s="28" t="s">
        <v>1809</v>
      </c>
      <c r="E450" t="s">
        <v>3192</v>
      </c>
      <c r="F450" t="e">
        <f t="shared" ref="F450:F513" si="7">VLOOKUP(C450,$G$1:$G$39,1,0)</f>
        <v>#N/A</v>
      </c>
    </row>
    <row r="451" spans="1:6">
      <c r="A451" s="53" t="s">
        <v>435</v>
      </c>
      <c r="B451" s="28" t="s">
        <v>1810</v>
      </c>
      <c r="C451" s="14" t="s">
        <v>1811</v>
      </c>
      <c r="D451" s="28" t="s">
        <v>1812</v>
      </c>
      <c r="E451" t="s">
        <v>3192</v>
      </c>
      <c r="F451" t="e">
        <f t="shared" si="7"/>
        <v>#N/A</v>
      </c>
    </row>
    <row r="452" spans="1:6">
      <c r="A452" s="53" t="s">
        <v>436</v>
      </c>
      <c r="B452" s="28" t="s">
        <v>1813</v>
      </c>
      <c r="C452" s="14" t="s">
        <v>1814</v>
      </c>
      <c r="D452" s="28" t="s">
        <v>1815</v>
      </c>
      <c r="E452" t="s">
        <v>3191</v>
      </c>
      <c r="F452" t="e">
        <f t="shared" si="7"/>
        <v>#N/A</v>
      </c>
    </row>
    <row r="453" spans="1:6">
      <c r="A453" s="53" t="s">
        <v>437</v>
      </c>
      <c r="B453" s="28" t="s">
        <v>1816</v>
      </c>
      <c r="C453" s="14" t="s">
        <v>1817</v>
      </c>
      <c r="D453" s="28" t="s">
        <v>1818</v>
      </c>
      <c r="E453" t="s">
        <v>3189</v>
      </c>
      <c r="F453" t="e">
        <f t="shared" si="7"/>
        <v>#N/A</v>
      </c>
    </row>
    <row r="454" spans="1:6">
      <c r="A454" s="53" t="s">
        <v>438</v>
      </c>
      <c r="B454" s="28" t="s">
        <v>1819</v>
      </c>
      <c r="C454" s="14" t="s">
        <v>1820</v>
      </c>
      <c r="D454" s="28" t="s">
        <v>1821</v>
      </c>
      <c r="E454" t="s">
        <v>3189</v>
      </c>
      <c r="F454" t="e">
        <f t="shared" si="7"/>
        <v>#N/A</v>
      </c>
    </row>
    <row r="455" spans="1:6">
      <c r="A455" s="53" t="s">
        <v>439</v>
      </c>
      <c r="B455" s="28" t="s">
        <v>1822</v>
      </c>
      <c r="C455" s="14" t="s">
        <v>1823</v>
      </c>
      <c r="D455" s="28" t="s">
        <v>1824</v>
      </c>
      <c r="E455" t="s">
        <v>3189</v>
      </c>
      <c r="F455" t="e">
        <f t="shared" si="7"/>
        <v>#N/A</v>
      </c>
    </row>
    <row r="456" spans="1:6">
      <c r="A456" s="53" t="s">
        <v>440</v>
      </c>
      <c r="B456" s="28" t="s">
        <v>1825</v>
      </c>
      <c r="C456" s="14" t="s">
        <v>1826</v>
      </c>
      <c r="D456" s="28" t="s">
        <v>1827</v>
      </c>
      <c r="E456" t="s">
        <v>3191</v>
      </c>
      <c r="F456" t="e">
        <f t="shared" si="7"/>
        <v>#N/A</v>
      </c>
    </row>
    <row r="457" spans="1:6">
      <c r="A457" s="53" t="s">
        <v>441</v>
      </c>
      <c r="B457" s="28" t="s">
        <v>1828</v>
      </c>
      <c r="C457" s="14" t="s">
        <v>1829</v>
      </c>
      <c r="D457" s="28" t="s">
        <v>1830</v>
      </c>
      <c r="E457" t="s">
        <v>3192</v>
      </c>
      <c r="F457" t="e">
        <f t="shared" si="7"/>
        <v>#N/A</v>
      </c>
    </row>
    <row r="458" spans="1:6">
      <c r="A458" s="53" t="s">
        <v>442</v>
      </c>
      <c r="B458" s="28" t="s">
        <v>1831</v>
      </c>
      <c r="C458" s="14" t="s">
        <v>1832</v>
      </c>
      <c r="D458" s="28" t="s">
        <v>1833</v>
      </c>
      <c r="E458" t="s">
        <v>3190</v>
      </c>
      <c r="F458" t="e">
        <f t="shared" si="7"/>
        <v>#N/A</v>
      </c>
    </row>
    <row r="459" spans="1:6">
      <c r="A459" s="53" t="s">
        <v>443</v>
      </c>
      <c r="B459" s="32" t="s">
        <v>1834</v>
      </c>
      <c r="C459" s="31" t="s">
        <v>1835</v>
      </c>
      <c r="D459" s="32" t="s">
        <v>1836</v>
      </c>
      <c r="E459" t="s">
        <v>3191</v>
      </c>
      <c r="F459" t="e">
        <f t="shared" si="7"/>
        <v>#N/A</v>
      </c>
    </row>
    <row r="460" spans="1:6">
      <c r="A460" s="53" t="s">
        <v>444</v>
      </c>
      <c r="B460" s="28" t="s">
        <v>1837</v>
      </c>
      <c r="C460" s="14" t="s">
        <v>1838</v>
      </c>
      <c r="D460" s="28" t="s">
        <v>1839</v>
      </c>
      <c r="E460" t="s">
        <v>3192</v>
      </c>
      <c r="F460" t="e">
        <f t="shared" si="7"/>
        <v>#N/A</v>
      </c>
    </row>
    <row r="461" spans="1:6">
      <c r="A461" s="53" t="s">
        <v>445</v>
      </c>
      <c r="B461" s="28" t="s">
        <v>1840</v>
      </c>
      <c r="C461" s="14" t="s">
        <v>1841</v>
      </c>
      <c r="D461" s="28" t="s">
        <v>1842</v>
      </c>
      <c r="E461" t="s">
        <v>3189</v>
      </c>
      <c r="F461" t="e">
        <f t="shared" si="7"/>
        <v>#N/A</v>
      </c>
    </row>
    <row r="462" spans="1:6">
      <c r="A462" s="53" t="s">
        <v>446</v>
      </c>
      <c r="B462" s="28" t="s">
        <v>1843</v>
      </c>
      <c r="C462" s="14" t="s">
        <v>1844</v>
      </c>
      <c r="D462" s="28" t="s">
        <v>1845</v>
      </c>
      <c r="E462" t="s">
        <v>3192</v>
      </c>
      <c r="F462" t="e">
        <f t="shared" si="7"/>
        <v>#N/A</v>
      </c>
    </row>
    <row r="463" spans="1:6">
      <c r="A463" s="53" t="s">
        <v>447</v>
      </c>
      <c r="B463" s="28" t="s">
        <v>1846</v>
      </c>
      <c r="C463" s="14" t="s">
        <v>1847</v>
      </c>
      <c r="D463" s="28" t="s">
        <v>1848</v>
      </c>
      <c r="E463" t="s">
        <v>3191</v>
      </c>
      <c r="F463" t="e">
        <f t="shared" si="7"/>
        <v>#N/A</v>
      </c>
    </row>
    <row r="464" spans="1:6">
      <c r="A464" s="53" t="s">
        <v>2570</v>
      </c>
      <c r="B464" s="28" t="s">
        <v>1849</v>
      </c>
      <c r="C464" s="14" t="s">
        <v>1850</v>
      </c>
      <c r="D464" s="28" t="s">
        <v>1851</v>
      </c>
      <c r="E464" t="s">
        <v>3191</v>
      </c>
      <c r="F464" t="e">
        <f t="shared" si="7"/>
        <v>#N/A</v>
      </c>
    </row>
    <row r="465" spans="1:6">
      <c r="A465" s="53" t="s">
        <v>448</v>
      </c>
      <c r="B465" s="28" t="s">
        <v>1852</v>
      </c>
      <c r="C465" s="14" t="s">
        <v>1853</v>
      </c>
      <c r="D465" s="28" t="s">
        <v>1854</v>
      </c>
      <c r="E465" t="s">
        <v>3191</v>
      </c>
      <c r="F465" t="e">
        <f t="shared" si="7"/>
        <v>#N/A</v>
      </c>
    </row>
    <row r="466" spans="1:6">
      <c r="A466" s="53" t="s">
        <v>449</v>
      </c>
      <c r="B466" s="28" t="s">
        <v>1855</v>
      </c>
      <c r="C466" s="14" t="s">
        <v>1856</v>
      </c>
      <c r="D466" s="28" t="s">
        <v>1857</v>
      </c>
      <c r="E466" t="s">
        <v>3190</v>
      </c>
      <c r="F466" t="e">
        <f t="shared" si="7"/>
        <v>#N/A</v>
      </c>
    </row>
    <row r="467" spans="1:6">
      <c r="A467" s="53" t="s">
        <v>450</v>
      </c>
      <c r="B467" s="28" t="s">
        <v>1858</v>
      </c>
      <c r="C467" s="14" t="s">
        <v>1859</v>
      </c>
      <c r="D467" s="28" t="s">
        <v>1860</v>
      </c>
      <c r="E467" t="s">
        <v>3190</v>
      </c>
      <c r="F467" t="e">
        <f t="shared" si="7"/>
        <v>#N/A</v>
      </c>
    </row>
    <row r="468" spans="1:6">
      <c r="A468" s="53" t="s">
        <v>451</v>
      </c>
      <c r="B468" s="28" t="s">
        <v>1861</v>
      </c>
      <c r="C468" s="14" t="s">
        <v>1862</v>
      </c>
      <c r="D468" s="28" t="s">
        <v>1863</v>
      </c>
      <c r="E468" t="s">
        <v>3188</v>
      </c>
      <c r="F468" t="e">
        <f t="shared" si="7"/>
        <v>#N/A</v>
      </c>
    </row>
    <row r="469" spans="1:6">
      <c r="A469" s="53" t="s">
        <v>452</v>
      </c>
      <c r="B469" s="28" t="s">
        <v>1864</v>
      </c>
      <c r="C469" s="14" t="s">
        <v>1865</v>
      </c>
      <c r="D469" s="28" t="s">
        <v>1866</v>
      </c>
      <c r="E469" t="s">
        <v>3191</v>
      </c>
      <c r="F469" t="e">
        <f t="shared" si="7"/>
        <v>#N/A</v>
      </c>
    </row>
    <row r="470" spans="1:6">
      <c r="A470" s="53" t="s">
        <v>453</v>
      </c>
      <c r="B470" s="28" t="s">
        <v>1867</v>
      </c>
      <c r="C470" s="14" t="s">
        <v>1868</v>
      </c>
      <c r="D470" s="28" t="s">
        <v>1869</v>
      </c>
      <c r="E470" t="s">
        <v>3189</v>
      </c>
      <c r="F470" t="e">
        <f t="shared" si="7"/>
        <v>#N/A</v>
      </c>
    </row>
    <row r="471" spans="1:6">
      <c r="A471" s="53" t="s">
        <v>454</v>
      </c>
      <c r="B471" s="28" t="s">
        <v>1870</v>
      </c>
      <c r="C471" s="14" t="s">
        <v>1871</v>
      </c>
      <c r="D471" s="28" t="s">
        <v>1872</v>
      </c>
      <c r="E471" t="s">
        <v>3188</v>
      </c>
      <c r="F471" t="e">
        <f t="shared" si="7"/>
        <v>#N/A</v>
      </c>
    </row>
    <row r="472" spans="1:6">
      <c r="A472" s="53" t="s">
        <v>455</v>
      </c>
      <c r="B472" s="28" t="s">
        <v>1873</v>
      </c>
      <c r="C472" s="14" t="s">
        <v>1874</v>
      </c>
      <c r="D472" s="28" t="s">
        <v>1875</v>
      </c>
      <c r="E472" t="s">
        <v>3192</v>
      </c>
      <c r="F472" t="e">
        <f t="shared" si="7"/>
        <v>#N/A</v>
      </c>
    </row>
    <row r="473" spans="1:6">
      <c r="A473" s="53" t="s">
        <v>456</v>
      </c>
      <c r="B473" s="28" t="s">
        <v>1876</v>
      </c>
      <c r="C473" s="14" t="s">
        <v>1877</v>
      </c>
      <c r="D473" s="28" t="s">
        <v>1878</v>
      </c>
      <c r="E473" t="s">
        <v>3191</v>
      </c>
      <c r="F473" t="e">
        <f t="shared" si="7"/>
        <v>#N/A</v>
      </c>
    </row>
    <row r="474" spans="1:6">
      <c r="A474" s="53" t="s">
        <v>457</v>
      </c>
      <c r="B474" s="28" t="s">
        <v>1879</v>
      </c>
      <c r="C474" s="14" t="s">
        <v>1880</v>
      </c>
      <c r="D474" s="28" t="s">
        <v>1881</v>
      </c>
      <c r="E474" t="s">
        <v>3190</v>
      </c>
      <c r="F474" t="e">
        <f t="shared" si="7"/>
        <v>#N/A</v>
      </c>
    </row>
    <row r="475" spans="1:6">
      <c r="A475" s="53" t="s">
        <v>458</v>
      </c>
      <c r="B475" s="28" t="s">
        <v>1882</v>
      </c>
      <c r="C475" s="14" t="s">
        <v>1883</v>
      </c>
      <c r="D475" s="28" t="s">
        <v>1884</v>
      </c>
      <c r="E475" t="s">
        <v>3192</v>
      </c>
      <c r="F475" t="e">
        <f t="shared" si="7"/>
        <v>#N/A</v>
      </c>
    </row>
    <row r="476" spans="1:6">
      <c r="A476" s="53" t="s">
        <v>459</v>
      </c>
      <c r="B476" s="28" t="s">
        <v>1885</v>
      </c>
      <c r="C476" s="14" t="s">
        <v>1886</v>
      </c>
      <c r="D476" s="28" t="s">
        <v>1887</v>
      </c>
      <c r="E476" t="s">
        <v>3191</v>
      </c>
      <c r="F476" t="e">
        <f t="shared" si="7"/>
        <v>#N/A</v>
      </c>
    </row>
    <row r="477" spans="1:6">
      <c r="A477" s="53" t="s">
        <v>460</v>
      </c>
      <c r="B477" s="28" t="s">
        <v>1888</v>
      </c>
      <c r="C477" s="14" t="s">
        <v>1889</v>
      </c>
      <c r="D477" s="28" t="s">
        <v>1890</v>
      </c>
      <c r="E477" t="s">
        <v>3192</v>
      </c>
      <c r="F477" t="e">
        <f t="shared" si="7"/>
        <v>#N/A</v>
      </c>
    </row>
    <row r="478" spans="1:6">
      <c r="A478" s="53" t="s">
        <v>461</v>
      </c>
      <c r="B478" s="28" t="s">
        <v>1891</v>
      </c>
      <c r="C478" s="14" t="s">
        <v>1892</v>
      </c>
      <c r="D478" s="28" t="s">
        <v>1893</v>
      </c>
      <c r="E478" t="s">
        <v>3192</v>
      </c>
      <c r="F478" t="e">
        <f t="shared" si="7"/>
        <v>#N/A</v>
      </c>
    </row>
    <row r="479" spans="1:6">
      <c r="A479" s="53" t="s">
        <v>462</v>
      </c>
      <c r="B479" s="28" t="s">
        <v>1894</v>
      </c>
      <c r="C479" s="14" t="s">
        <v>1895</v>
      </c>
      <c r="D479" s="28" t="s">
        <v>1896</v>
      </c>
      <c r="E479" t="s">
        <v>3192</v>
      </c>
      <c r="F479" t="e">
        <f t="shared" si="7"/>
        <v>#N/A</v>
      </c>
    </row>
    <row r="480" spans="1:6">
      <c r="A480" s="53" t="s">
        <v>463</v>
      </c>
      <c r="B480" s="28" t="s">
        <v>1897</v>
      </c>
      <c r="C480" s="14" t="s">
        <v>1898</v>
      </c>
      <c r="D480" s="28" t="s">
        <v>1899</v>
      </c>
      <c r="E480" t="s">
        <v>3188</v>
      </c>
      <c r="F480" t="e">
        <f t="shared" si="7"/>
        <v>#N/A</v>
      </c>
    </row>
    <row r="481" spans="1:6">
      <c r="A481" s="53" t="s">
        <v>464</v>
      </c>
      <c r="B481" s="28" t="s">
        <v>1900</v>
      </c>
      <c r="C481" s="14" t="s">
        <v>1901</v>
      </c>
      <c r="D481" s="28" t="s">
        <v>1902</v>
      </c>
      <c r="E481" t="s">
        <v>3189</v>
      </c>
      <c r="F481" t="e">
        <f t="shared" si="7"/>
        <v>#N/A</v>
      </c>
    </row>
    <row r="482" spans="1:6">
      <c r="A482" s="53" t="s">
        <v>465</v>
      </c>
      <c r="B482" s="28" t="s">
        <v>1903</v>
      </c>
      <c r="C482" s="14" t="s">
        <v>1904</v>
      </c>
      <c r="D482" s="28" t="s">
        <v>1905</v>
      </c>
      <c r="E482" t="s">
        <v>3191</v>
      </c>
      <c r="F482" t="e">
        <f t="shared" si="7"/>
        <v>#N/A</v>
      </c>
    </row>
    <row r="483" spans="1:6">
      <c r="A483" s="53" t="s">
        <v>466</v>
      </c>
      <c r="B483" s="28" t="s">
        <v>1906</v>
      </c>
      <c r="C483" s="14" t="s">
        <v>1907</v>
      </c>
      <c r="D483" s="28" t="s">
        <v>1908</v>
      </c>
      <c r="E483" t="s">
        <v>3189</v>
      </c>
      <c r="F483" t="e">
        <f t="shared" si="7"/>
        <v>#N/A</v>
      </c>
    </row>
    <row r="484" spans="1:6">
      <c r="A484" s="53" t="s">
        <v>467</v>
      </c>
      <c r="B484" s="28" t="s">
        <v>1909</v>
      </c>
      <c r="C484" s="14" t="s">
        <v>1910</v>
      </c>
      <c r="D484" s="28" t="s">
        <v>1911</v>
      </c>
      <c r="E484" t="s">
        <v>3190</v>
      </c>
      <c r="F484" t="e">
        <f t="shared" si="7"/>
        <v>#N/A</v>
      </c>
    </row>
    <row r="485" spans="1:6">
      <c r="A485" s="53" t="s">
        <v>468</v>
      </c>
      <c r="B485" s="28" t="s">
        <v>1912</v>
      </c>
      <c r="C485" s="14" t="s">
        <v>1913</v>
      </c>
      <c r="D485" s="28" t="s">
        <v>1914</v>
      </c>
      <c r="E485" t="s">
        <v>3191</v>
      </c>
      <c r="F485" t="e">
        <f t="shared" si="7"/>
        <v>#N/A</v>
      </c>
    </row>
    <row r="486" spans="1:6">
      <c r="A486" s="53" t="s">
        <v>469</v>
      </c>
      <c r="B486" s="28" t="s">
        <v>1915</v>
      </c>
      <c r="C486" s="14" t="s">
        <v>1916</v>
      </c>
      <c r="D486" s="28" t="s">
        <v>1917</v>
      </c>
      <c r="E486" t="s">
        <v>3189</v>
      </c>
      <c r="F486" t="e">
        <f t="shared" si="7"/>
        <v>#N/A</v>
      </c>
    </row>
    <row r="487" spans="1:6">
      <c r="A487" s="53" t="s">
        <v>470</v>
      </c>
      <c r="B487" s="28" t="s">
        <v>1918</v>
      </c>
      <c r="C487" s="14" t="s">
        <v>1919</v>
      </c>
      <c r="D487" s="28" t="s">
        <v>1920</v>
      </c>
      <c r="E487" t="s">
        <v>3189</v>
      </c>
      <c r="F487" t="e">
        <f t="shared" si="7"/>
        <v>#N/A</v>
      </c>
    </row>
    <row r="488" spans="1:6">
      <c r="A488" s="53" t="s">
        <v>471</v>
      </c>
      <c r="B488" s="28" t="s">
        <v>1921</v>
      </c>
      <c r="C488" s="14" t="s">
        <v>1922</v>
      </c>
      <c r="D488" s="28" t="s">
        <v>1923</v>
      </c>
      <c r="E488" t="s">
        <v>3189</v>
      </c>
      <c r="F488" t="e">
        <f t="shared" si="7"/>
        <v>#N/A</v>
      </c>
    </row>
    <row r="489" spans="1:6">
      <c r="A489" s="53" t="s">
        <v>472</v>
      </c>
      <c r="B489" s="28" t="s">
        <v>1924</v>
      </c>
      <c r="C489" s="14" t="s">
        <v>1925</v>
      </c>
      <c r="D489" s="28" t="s">
        <v>1926</v>
      </c>
      <c r="E489" t="s">
        <v>3191</v>
      </c>
      <c r="F489" t="e">
        <f t="shared" si="7"/>
        <v>#N/A</v>
      </c>
    </row>
    <row r="490" spans="1:6">
      <c r="A490" s="53" t="s">
        <v>2571</v>
      </c>
      <c r="B490" s="28" t="s">
        <v>1927</v>
      </c>
      <c r="C490" s="14" t="s">
        <v>1928</v>
      </c>
      <c r="D490" s="28" t="s">
        <v>1929</v>
      </c>
      <c r="E490" t="s">
        <v>3190</v>
      </c>
      <c r="F490" t="e">
        <f t="shared" si="7"/>
        <v>#N/A</v>
      </c>
    </row>
    <row r="491" spans="1:6">
      <c r="A491" s="53" t="s">
        <v>473</v>
      </c>
      <c r="B491" s="28" t="s">
        <v>1930</v>
      </c>
      <c r="C491" s="14" t="s">
        <v>1931</v>
      </c>
      <c r="D491" s="28" t="s">
        <v>1932</v>
      </c>
      <c r="E491" t="s">
        <v>3191</v>
      </c>
      <c r="F491" t="e">
        <f t="shared" si="7"/>
        <v>#N/A</v>
      </c>
    </row>
    <row r="492" spans="1:6">
      <c r="A492" s="53" t="s">
        <v>474</v>
      </c>
      <c r="B492" s="28" t="s">
        <v>1933</v>
      </c>
      <c r="C492" s="14" t="s">
        <v>1934</v>
      </c>
      <c r="D492" s="28" t="s">
        <v>1935</v>
      </c>
      <c r="E492" t="s">
        <v>3191</v>
      </c>
      <c r="F492" t="e">
        <f t="shared" si="7"/>
        <v>#N/A</v>
      </c>
    </row>
    <row r="493" spans="1:6">
      <c r="A493" s="53" t="s">
        <v>475</v>
      </c>
      <c r="B493" s="28" t="s">
        <v>1936</v>
      </c>
      <c r="C493" s="14" t="s">
        <v>1937</v>
      </c>
      <c r="D493" s="28" t="s">
        <v>1938</v>
      </c>
      <c r="E493" t="s">
        <v>3190</v>
      </c>
      <c r="F493" t="e">
        <f t="shared" si="7"/>
        <v>#N/A</v>
      </c>
    </row>
    <row r="494" spans="1:6">
      <c r="A494" s="53" t="s">
        <v>476</v>
      </c>
      <c r="B494" s="28" t="s">
        <v>1939</v>
      </c>
      <c r="C494" s="14" t="s">
        <v>1940</v>
      </c>
      <c r="D494" s="28" t="s">
        <v>1941</v>
      </c>
      <c r="E494" t="s">
        <v>3191</v>
      </c>
      <c r="F494" t="e">
        <f t="shared" si="7"/>
        <v>#N/A</v>
      </c>
    </row>
    <row r="495" spans="1:6">
      <c r="A495" s="53" t="s">
        <v>477</v>
      </c>
      <c r="B495" s="28" t="s">
        <v>1942</v>
      </c>
      <c r="C495" s="14" t="s">
        <v>1943</v>
      </c>
      <c r="D495" s="28" t="s">
        <v>1944</v>
      </c>
      <c r="E495" t="s">
        <v>3192</v>
      </c>
      <c r="F495" t="e">
        <f t="shared" si="7"/>
        <v>#N/A</v>
      </c>
    </row>
    <row r="496" spans="1:6">
      <c r="A496" s="53" t="s">
        <v>478</v>
      </c>
      <c r="B496" s="28" t="s">
        <v>1945</v>
      </c>
      <c r="C496" s="14" t="s">
        <v>1946</v>
      </c>
      <c r="D496" s="28" t="s">
        <v>1947</v>
      </c>
      <c r="E496" t="s">
        <v>3188</v>
      </c>
      <c r="F496" t="e">
        <f t="shared" si="7"/>
        <v>#N/A</v>
      </c>
    </row>
    <row r="497" spans="1:6">
      <c r="A497" s="53" t="s">
        <v>479</v>
      </c>
      <c r="B497" s="28" t="s">
        <v>1948</v>
      </c>
      <c r="C497" s="14" t="s">
        <v>1949</v>
      </c>
      <c r="D497" s="28" t="s">
        <v>1950</v>
      </c>
      <c r="E497" t="s">
        <v>3192</v>
      </c>
      <c r="F497" t="e">
        <f t="shared" si="7"/>
        <v>#N/A</v>
      </c>
    </row>
    <row r="498" spans="1:6">
      <c r="A498" s="53" t="s">
        <v>480</v>
      </c>
      <c r="B498" s="28" t="s">
        <v>1951</v>
      </c>
      <c r="C498" s="14" t="s">
        <v>1952</v>
      </c>
      <c r="D498" s="28" t="s">
        <v>1953</v>
      </c>
      <c r="E498" t="s">
        <v>3188</v>
      </c>
      <c r="F498" t="e">
        <f t="shared" si="7"/>
        <v>#N/A</v>
      </c>
    </row>
    <row r="499" spans="1:6">
      <c r="A499" s="53" t="s">
        <v>481</v>
      </c>
      <c r="B499" s="28" t="s">
        <v>1954</v>
      </c>
      <c r="C499" s="14" t="s">
        <v>1955</v>
      </c>
      <c r="D499" s="28" t="s">
        <v>1956</v>
      </c>
      <c r="E499" t="s">
        <v>3188</v>
      </c>
      <c r="F499" t="e">
        <f t="shared" si="7"/>
        <v>#N/A</v>
      </c>
    </row>
    <row r="500" spans="1:6">
      <c r="A500" s="53" t="s">
        <v>482</v>
      </c>
      <c r="B500" s="28" t="s">
        <v>1957</v>
      </c>
      <c r="C500" s="14" t="s">
        <v>1958</v>
      </c>
      <c r="D500" s="28" t="s">
        <v>1959</v>
      </c>
      <c r="E500" t="s">
        <v>3190</v>
      </c>
      <c r="F500" t="e">
        <f t="shared" si="7"/>
        <v>#N/A</v>
      </c>
    </row>
    <row r="501" spans="1:6">
      <c r="A501" s="53" t="s">
        <v>483</v>
      </c>
      <c r="B501" s="13" t="s">
        <v>1960</v>
      </c>
      <c r="C501" s="14" t="s">
        <v>1961</v>
      </c>
      <c r="D501" s="28" t="s">
        <v>1962</v>
      </c>
      <c r="E501" t="s">
        <v>3191</v>
      </c>
      <c r="F501" t="e">
        <f t="shared" si="7"/>
        <v>#N/A</v>
      </c>
    </row>
    <row r="502" spans="1:6">
      <c r="A502" s="53" t="s">
        <v>484</v>
      </c>
      <c r="B502" s="28" t="s">
        <v>1963</v>
      </c>
      <c r="C502" s="14" t="s">
        <v>1964</v>
      </c>
      <c r="D502" s="28" t="s">
        <v>1965</v>
      </c>
      <c r="E502" t="s">
        <v>3189</v>
      </c>
      <c r="F502" t="e">
        <f t="shared" si="7"/>
        <v>#N/A</v>
      </c>
    </row>
    <row r="503" spans="1:6">
      <c r="A503" s="53" t="s">
        <v>485</v>
      </c>
      <c r="B503" s="28" t="s">
        <v>1966</v>
      </c>
      <c r="C503" s="14" t="s">
        <v>1967</v>
      </c>
      <c r="D503" s="28" t="s">
        <v>1968</v>
      </c>
      <c r="E503" t="s">
        <v>3189</v>
      </c>
      <c r="F503" t="e">
        <f t="shared" si="7"/>
        <v>#N/A</v>
      </c>
    </row>
    <row r="504" spans="1:6">
      <c r="A504" s="53" t="s">
        <v>486</v>
      </c>
      <c r="B504" s="28" t="s">
        <v>1969</v>
      </c>
      <c r="C504" s="14" t="s">
        <v>1970</v>
      </c>
      <c r="D504" s="28" t="s">
        <v>1971</v>
      </c>
      <c r="E504" t="s">
        <v>3189</v>
      </c>
      <c r="F504" t="e">
        <f t="shared" si="7"/>
        <v>#N/A</v>
      </c>
    </row>
    <row r="505" spans="1:6">
      <c r="A505" s="53" t="s">
        <v>487</v>
      </c>
      <c r="B505" s="28" t="s">
        <v>1972</v>
      </c>
      <c r="C505" s="14" t="s">
        <v>1973</v>
      </c>
      <c r="D505" s="28" t="s">
        <v>2268</v>
      </c>
      <c r="E505" t="s">
        <v>3191</v>
      </c>
      <c r="F505" t="e">
        <f t="shared" si="7"/>
        <v>#N/A</v>
      </c>
    </row>
    <row r="506" spans="1:6">
      <c r="A506" s="53" t="s">
        <v>488</v>
      </c>
      <c r="B506" s="28" t="s">
        <v>1974</v>
      </c>
      <c r="C506" s="14" t="s">
        <v>1975</v>
      </c>
      <c r="D506" s="28" t="s">
        <v>1976</v>
      </c>
      <c r="E506" t="s">
        <v>3191</v>
      </c>
      <c r="F506" t="e">
        <f t="shared" si="7"/>
        <v>#N/A</v>
      </c>
    </row>
    <row r="507" spans="1:6">
      <c r="A507" s="53" t="s">
        <v>489</v>
      </c>
      <c r="B507" s="28" t="s">
        <v>1977</v>
      </c>
      <c r="C507" s="14" t="s">
        <v>1978</v>
      </c>
      <c r="D507" s="28" t="s">
        <v>1979</v>
      </c>
      <c r="E507" t="s">
        <v>3188</v>
      </c>
      <c r="F507" t="e">
        <f t="shared" si="7"/>
        <v>#N/A</v>
      </c>
    </row>
    <row r="508" spans="1:6">
      <c r="A508" s="53" t="s">
        <v>490</v>
      </c>
      <c r="B508" s="28" t="s">
        <v>1980</v>
      </c>
      <c r="C508" s="14" t="s">
        <v>1981</v>
      </c>
      <c r="D508" s="28" t="s">
        <v>1982</v>
      </c>
      <c r="E508" t="s">
        <v>3191</v>
      </c>
      <c r="F508" t="e">
        <f t="shared" si="7"/>
        <v>#N/A</v>
      </c>
    </row>
    <row r="509" spans="1:6">
      <c r="A509" s="53" t="s">
        <v>491</v>
      </c>
      <c r="B509" s="28" t="s">
        <v>1983</v>
      </c>
      <c r="C509" s="14" t="s">
        <v>1984</v>
      </c>
      <c r="D509" s="28" t="s">
        <v>1985</v>
      </c>
      <c r="E509" t="s">
        <v>3191</v>
      </c>
      <c r="F509" t="e">
        <f t="shared" si="7"/>
        <v>#N/A</v>
      </c>
    </row>
    <row r="510" spans="1:6">
      <c r="A510" s="53" t="s">
        <v>492</v>
      </c>
      <c r="B510" s="28" t="s">
        <v>1986</v>
      </c>
      <c r="C510" s="14" t="s">
        <v>1987</v>
      </c>
      <c r="D510" s="28" t="s">
        <v>1988</v>
      </c>
      <c r="E510" t="s">
        <v>3190</v>
      </c>
      <c r="F510" t="e">
        <f t="shared" si="7"/>
        <v>#N/A</v>
      </c>
    </row>
    <row r="511" spans="1:6">
      <c r="A511" s="53" t="s">
        <v>493</v>
      </c>
      <c r="B511" s="28" t="s">
        <v>1989</v>
      </c>
      <c r="C511" s="14" t="s">
        <v>1990</v>
      </c>
      <c r="D511" s="28" t="s">
        <v>1991</v>
      </c>
      <c r="E511" t="s">
        <v>3191</v>
      </c>
      <c r="F511" t="e">
        <f t="shared" si="7"/>
        <v>#N/A</v>
      </c>
    </row>
    <row r="512" spans="1:6">
      <c r="A512" s="53" t="s">
        <v>494</v>
      </c>
      <c r="B512" s="28" t="s">
        <v>1992</v>
      </c>
      <c r="C512" s="14" t="s">
        <v>1993</v>
      </c>
      <c r="D512" s="28" t="s">
        <v>1994</v>
      </c>
      <c r="E512" t="s">
        <v>3191</v>
      </c>
      <c r="F512" t="e">
        <f t="shared" si="7"/>
        <v>#N/A</v>
      </c>
    </row>
    <row r="513" spans="1:6">
      <c r="A513" s="53" t="s">
        <v>495</v>
      </c>
      <c r="B513" s="28" t="s">
        <v>1995</v>
      </c>
      <c r="C513" s="14" t="s">
        <v>1996</v>
      </c>
      <c r="D513" s="28" t="s">
        <v>1997</v>
      </c>
      <c r="E513" t="s">
        <v>3189</v>
      </c>
      <c r="F513" t="e">
        <f t="shared" si="7"/>
        <v>#N/A</v>
      </c>
    </row>
    <row r="514" spans="1:6">
      <c r="A514" s="53" t="s">
        <v>496</v>
      </c>
      <c r="B514" s="28" t="s">
        <v>1998</v>
      </c>
      <c r="C514" s="14" t="s">
        <v>1999</v>
      </c>
      <c r="D514" s="28" t="s">
        <v>2000</v>
      </c>
      <c r="E514" t="s">
        <v>3191</v>
      </c>
      <c r="F514" t="e">
        <f t="shared" ref="F514:F577" si="8">VLOOKUP(C514,$G$1:$G$39,1,0)</f>
        <v>#N/A</v>
      </c>
    </row>
    <row r="515" spans="1:6">
      <c r="A515" s="53" t="s">
        <v>497</v>
      </c>
      <c r="B515" s="13" t="s">
        <v>2001</v>
      </c>
      <c r="C515" s="14" t="s">
        <v>2002</v>
      </c>
      <c r="D515" s="28" t="s">
        <v>2003</v>
      </c>
      <c r="E515" t="s">
        <v>3192</v>
      </c>
      <c r="F515" t="e">
        <f t="shared" si="8"/>
        <v>#N/A</v>
      </c>
    </row>
    <row r="516" spans="1:6">
      <c r="A516" s="53" t="s">
        <v>498</v>
      </c>
      <c r="B516" s="28" t="s">
        <v>2004</v>
      </c>
      <c r="C516" s="14" t="s">
        <v>2005</v>
      </c>
      <c r="D516" s="28" t="s">
        <v>2006</v>
      </c>
      <c r="E516" t="s">
        <v>3191</v>
      </c>
      <c r="F516" t="e">
        <f t="shared" si="8"/>
        <v>#N/A</v>
      </c>
    </row>
    <row r="517" spans="1:6">
      <c r="A517" s="53" t="s">
        <v>499</v>
      </c>
      <c r="B517" s="28" t="s">
        <v>2007</v>
      </c>
      <c r="C517" s="14" t="s">
        <v>2008</v>
      </c>
      <c r="D517" s="28" t="s">
        <v>2009</v>
      </c>
      <c r="E517" t="s">
        <v>3190</v>
      </c>
      <c r="F517" t="e">
        <f t="shared" si="8"/>
        <v>#N/A</v>
      </c>
    </row>
    <row r="518" spans="1:6">
      <c r="A518" s="53" t="s">
        <v>500</v>
      </c>
      <c r="B518" s="28" t="s">
        <v>2010</v>
      </c>
      <c r="C518" s="14" t="s">
        <v>2011</v>
      </c>
      <c r="D518" s="28" t="s">
        <v>2012</v>
      </c>
      <c r="E518" t="s">
        <v>3190</v>
      </c>
      <c r="F518" t="e">
        <f t="shared" si="8"/>
        <v>#N/A</v>
      </c>
    </row>
    <row r="519" spans="1:6">
      <c r="A519" s="53" t="s">
        <v>501</v>
      </c>
      <c r="B519" s="28" t="s">
        <v>2013</v>
      </c>
      <c r="C519" s="14" t="s">
        <v>2014</v>
      </c>
      <c r="D519" s="28" t="s">
        <v>2015</v>
      </c>
      <c r="E519" t="s">
        <v>3191</v>
      </c>
      <c r="F519" t="e">
        <f t="shared" si="8"/>
        <v>#N/A</v>
      </c>
    </row>
    <row r="520" spans="1:6">
      <c r="A520" s="53" t="s">
        <v>502</v>
      </c>
      <c r="B520" s="28" t="s">
        <v>2016</v>
      </c>
      <c r="C520" s="14" t="s">
        <v>2017</v>
      </c>
      <c r="D520" s="28" t="s">
        <v>2269</v>
      </c>
      <c r="E520" t="s">
        <v>3192</v>
      </c>
      <c r="F520" t="e">
        <f t="shared" si="8"/>
        <v>#N/A</v>
      </c>
    </row>
    <row r="521" spans="1:6">
      <c r="A521" s="53" t="s">
        <v>503</v>
      </c>
      <c r="B521" s="69" t="s">
        <v>2776</v>
      </c>
      <c r="C521" s="14" t="s">
        <v>2018</v>
      </c>
      <c r="D521" s="28" t="s">
        <v>2019</v>
      </c>
      <c r="E521" t="s">
        <v>3190</v>
      </c>
      <c r="F521" t="e">
        <f t="shared" si="8"/>
        <v>#N/A</v>
      </c>
    </row>
    <row r="522" spans="1:6">
      <c r="A522" s="53" t="s">
        <v>504</v>
      </c>
      <c r="B522" s="28" t="s">
        <v>2020</v>
      </c>
      <c r="C522" s="14" t="s">
        <v>2021</v>
      </c>
      <c r="D522" s="28" t="s">
        <v>2022</v>
      </c>
      <c r="E522" t="s">
        <v>3188</v>
      </c>
      <c r="F522" t="e">
        <f t="shared" si="8"/>
        <v>#N/A</v>
      </c>
    </row>
    <row r="523" spans="1:6">
      <c r="A523" s="53" t="s">
        <v>505</v>
      </c>
      <c r="B523" s="28" t="s">
        <v>2023</v>
      </c>
      <c r="C523" s="14" t="s">
        <v>2024</v>
      </c>
      <c r="D523" s="28" t="s">
        <v>2025</v>
      </c>
      <c r="E523" t="s">
        <v>3191</v>
      </c>
      <c r="F523" t="e">
        <f t="shared" si="8"/>
        <v>#N/A</v>
      </c>
    </row>
    <row r="524" spans="1:6">
      <c r="A524" s="53" t="s">
        <v>506</v>
      </c>
      <c r="B524" s="28" t="s">
        <v>2026</v>
      </c>
      <c r="C524" s="14" t="s">
        <v>2027</v>
      </c>
      <c r="D524" s="28" t="s">
        <v>2028</v>
      </c>
      <c r="E524" t="s">
        <v>3192</v>
      </c>
      <c r="F524" t="e">
        <f t="shared" si="8"/>
        <v>#N/A</v>
      </c>
    </row>
    <row r="525" spans="1:6">
      <c r="A525" s="53" t="s">
        <v>507</v>
      </c>
      <c r="B525" s="28" t="s">
        <v>2029</v>
      </c>
      <c r="C525" s="14" t="s">
        <v>2030</v>
      </c>
      <c r="D525" s="28" t="s">
        <v>2031</v>
      </c>
      <c r="E525" t="s">
        <v>3192</v>
      </c>
      <c r="F525" t="e">
        <f t="shared" si="8"/>
        <v>#N/A</v>
      </c>
    </row>
    <row r="526" spans="1:6">
      <c r="A526" s="53" t="s">
        <v>509</v>
      </c>
      <c r="B526" s="28" t="s">
        <v>2032</v>
      </c>
      <c r="C526" s="14" t="s">
        <v>2033</v>
      </c>
      <c r="D526" s="28" t="s">
        <v>2034</v>
      </c>
      <c r="E526" t="s">
        <v>3191</v>
      </c>
      <c r="F526" t="e">
        <f t="shared" si="8"/>
        <v>#N/A</v>
      </c>
    </row>
    <row r="527" spans="1:6">
      <c r="A527" s="53" t="s">
        <v>510</v>
      </c>
      <c r="B527" s="28" t="s">
        <v>2035</v>
      </c>
      <c r="C527" s="14" t="s">
        <v>2036</v>
      </c>
      <c r="D527" s="28" t="s">
        <v>2037</v>
      </c>
      <c r="E527" t="s">
        <v>3192</v>
      </c>
      <c r="F527" t="e">
        <f t="shared" si="8"/>
        <v>#N/A</v>
      </c>
    </row>
    <row r="528" spans="1:6">
      <c r="A528" s="53" t="s">
        <v>511</v>
      </c>
      <c r="B528" s="28" t="s">
        <v>2038</v>
      </c>
      <c r="C528" s="14" t="s">
        <v>2039</v>
      </c>
      <c r="D528" s="28" t="s">
        <v>508</v>
      </c>
      <c r="E528" t="s">
        <v>3189</v>
      </c>
      <c r="F528" t="e">
        <f t="shared" si="8"/>
        <v>#N/A</v>
      </c>
    </row>
    <row r="529" spans="1:6">
      <c r="A529" s="53" t="s">
        <v>512</v>
      </c>
      <c r="B529" s="28" t="s">
        <v>2040</v>
      </c>
      <c r="C529" s="14" t="s">
        <v>2041</v>
      </c>
      <c r="D529" s="28" t="s">
        <v>2042</v>
      </c>
      <c r="E529" t="s">
        <v>3189</v>
      </c>
      <c r="F529" t="e">
        <f t="shared" si="8"/>
        <v>#N/A</v>
      </c>
    </row>
    <row r="530" spans="1:6">
      <c r="A530" s="53" t="s">
        <v>513</v>
      </c>
      <c r="B530" s="28" t="s">
        <v>2043</v>
      </c>
      <c r="C530" s="14" t="s">
        <v>2044</v>
      </c>
      <c r="D530" s="28" t="s">
        <v>2045</v>
      </c>
      <c r="E530" t="s">
        <v>3191</v>
      </c>
      <c r="F530" t="e">
        <f t="shared" si="8"/>
        <v>#N/A</v>
      </c>
    </row>
    <row r="531" spans="1:6">
      <c r="A531" s="53" t="s">
        <v>514</v>
      </c>
      <c r="B531" s="28" t="s">
        <v>2046</v>
      </c>
      <c r="C531" s="46" t="s">
        <v>2047</v>
      </c>
      <c r="D531" s="28" t="s">
        <v>2048</v>
      </c>
      <c r="E531" t="s">
        <v>3192</v>
      </c>
      <c r="F531" t="e">
        <f t="shared" si="8"/>
        <v>#N/A</v>
      </c>
    </row>
    <row r="532" spans="1:6">
      <c r="A532" s="53" t="s">
        <v>515</v>
      </c>
      <c r="B532" s="28" t="s">
        <v>2049</v>
      </c>
      <c r="C532" s="14" t="s">
        <v>2050</v>
      </c>
      <c r="D532" s="28" t="s">
        <v>2051</v>
      </c>
      <c r="E532" t="s">
        <v>3189</v>
      </c>
      <c r="F532" t="e">
        <f t="shared" si="8"/>
        <v>#N/A</v>
      </c>
    </row>
    <row r="533" spans="1:6">
      <c r="A533" s="53" t="s">
        <v>516</v>
      </c>
      <c r="B533" s="28" t="s">
        <v>2052</v>
      </c>
      <c r="C533" s="14" t="s">
        <v>2053</v>
      </c>
      <c r="D533" s="28" t="s">
        <v>2054</v>
      </c>
      <c r="E533" t="s">
        <v>3188</v>
      </c>
      <c r="F533" t="e">
        <f t="shared" si="8"/>
        <v>#N/A</v>
      </c>
    </row>
    <row r="534" spans="1:6">
      <c r="A534" s="53" t="s">
        <v>517</v>
      </c>
      <c r="B534" s="28" t="s">
        <v>2055</v>
      </c>
      <c r="C534" s="31" t="s">
        <v>2056</v>
      </c>
      <c r="D534" s="28" t="s">
        <v>2057</v>
      </c>
      <c r="E534" t="s">
        <v>3192</v>
      </c>
      <c r="F534" t="e">
        <f t="shared" si="8"/>
        <v>#N/A</v>
      </c>
    </row>
    <row r="535" spans="1:6">
      <c r="A535" s="53" t="s">
        <v>518</v>
      </c>
      <c r="B535" s="28" t="s">
        <v>2058</v>
      </c>
      <c r="C535" s="14" t="s">
        <v>2059</v>
      </c>
      <c r="D535" s="28" t="s">
        <v>2060</v>
      </c>
      <c r="E535" t="s">
        <v>3192</v>
      </c>
      <c r="F535" t="e">
        <f t="shared" si="8"/>
        <v>#N/A</v>
      </c>
    </row>
    <row r="536" spans="1:6">
      <c r="A536" s="53" t="s">
        <v>519</v>
      </c>
      <c r="B536" s="28" t="s">
        <v>2061</v>
      </c>
      <c r="C536" s="14" t="s">
        <v>2062</v>
      </c>
      <c r="D536" s="28" t="s">
        <v>2063</v>
      </c>
      <c r="E536" t="s">
        <v>3189</v>
      </c>
      <c r="F536" t="e">
        <f t="shared" si="8"/>
        <v>#N/A</v>
      </c>
    </row>
    <row r="537" spans="1:6">
      <c r="A537" s="53" t="s">
        <v>520</v>
      </c>
      <c r="B537" s="28" t="s">
        <v>2064</v>
      </c>
      <c r="C537" s="14" t="s">
        <v>2065</v>
      </c>
      <c r="D537" s="28" t="s">
        <v>2066</v>
      </c>
      <c r="E537" t="s">
        <v>3189</v>
      </c>
      <c r="F537" t="e">
        <f t="shared" si="8"/>
        <v>#N/A</v>
      </c>
    </row>
    <row r="538" spans="1:6">
      <c r="A538" s="53" t="s">
        <v>521</v>
      </c>
      <c r="B538" s="28" t="s">
        <v>2067</v>
      </c>
      <c r="C538" s="14" t="s">
        <v>2068</v>
      </c>
      <c r="D538" s="28" t="s">
        <v>2069</v>
      </c>
      <c r="E538" t="s">
        <v>3188</v>
      </c>
      <c r="F538" t="e">
        <f t="shared" si="8"/>
        <v>#N/A</v>
      </c>
    </row>
    <row r="539" spans="1:6">
      <c r="A539" s="53" t="s">
        <v>522</v>
      </c>
      <c r="B539" s="28" t="s">
        <v>2070</v>
      </c>
      <c r="C539" s="14" t="s">
        <v>2071</v>
      </c>
      <c r="D539" s="28" t="s">
        <v>2072</v>
      </c>
      <c r="E539" t="s">
        <v>3189</v>
      </c>
      <c r="F539" t="e">
        <f t="shared" si="8"/>
        <v>#N/A</v>
      </c>
    </row>
    <row r="540" spans="1:6">
      <c r="A540" s="53" t="s">
        <v>523</v>
      </c>
      <c r="B540" s="28" t="s">
        <v>2073</v>
      </c>
      <c r="C540" s="14" t="s">
        <v>2074</v>
      </c>
      <c r="D540" s="28" t="s">
        <v>2075</v>
      </c>
      <c r="E540" t="s">
        <v>3190</v>
      </c>
      <c r="F540" t="e">
        <f t="shared" si="8"/>
        <v>#N/A</v>
      </c>
    </row>
    <row r="541" spans="1:6">
      <c r="A541" s="53" t="s">
        <v>524</v>
      </c>
      <c r="B541" s="28" t="s">
        <v>2076</v>
      </c>
      <c r="C541" s="14" t="s">
        <v>2077</v>
      </c>
      <c r="D541" s="28" t="s">
        <v>2078</v>
      </c>
      <c r="E541" t="s">
        <v>3188</v>
      </c>
      <c r="F541" t="e">
        <f t="shared" si="8"/>
        <v>#N/A</v>
      </c>
    </row>
    <row r="542" spans="1:6">
      <c r="A542" s="53" t="s">
        <v>525</v>
      </c>
      <c r="B542" s="28" t="s">
        <v>2079</v>
      </c>
      <c r="C542" s="14" t="s">
        <v>2080</v>
      </c>
      <c r="D542" s="28" t="s">
        <v>2081</v>
      </c>
      <c r="E542" t="s">
        <v>3192</v>
      </c>
      <c r="F542" t="e">
        <f t="shared" si="8"/>
        <v>#N/A</v>
      </c>
    </row>
    <row r="543" spans="1:6">
      <c r="A543" s="53" t="s">
        <v>2572</v>
      </c>
      <c r="B543" s="13" t="s">
        <v>2082</v>
      </c>
      <c r="C543" s="14" t="s">
        <v>2083</v>
      </c>
      <c r="D543" s="28" t="s">
        <v>2084</v>
      </c>
      <c r="E543" t="s">
        <v>3189</v>
      </c>
      <c r="F543" t="e">
        <f t="shared" si="8"/>
        <v>#N/A</v>
      </c>
    </row>
    <row r="544" spans="1:6">
      <c r="A544" s="53" t="s">
        <v>526</v>
      </c>
      <c r="B544" s="28" t="s">
        <v>2085</v>
      </c>
      <c r="C544" s="14" t="s">
        <v>2086</v>
      </c>
      <c r="D544" s="28" t="s">
        <v>2087</v>
      </c>
      <c r="E544" t="s">
        <v>3188</v>
      </c>
      <c r="F544" t="e">
        <f t="shared" si="8"/>
        <v>#N/A</v>
      </c>
    </row>
    <row r="545" spans="1:6">
      <c r="A545" s="53" t="s">
        <v>527</v>
      </c>
      <c r="B545" s="28" t="s">
        <v>2088</v>
      </c>
      <c r="C545" s="14" t="s">
        <v>2089</v>
      </c>
      <c r="D545" s="28" t="s">
        <v>2090</v>
      </c>
      <c r="E545" t="s">
        <v>3192</v>
      </c>
      <c r="F545" t="e">
        <f t="shared" si="8"/>
        <v>#N/A</v>
      </c>
    </row>
    <row r="546" spans="1:6">
      <c r="A546" s="53" t="s">
        <v>528</v>
      </c>
      <c r="B546" s="28" t="s">
        <v>2091</v>
      </c>
      <c r="C546" s="14" t="s">
        <v>2092</v>
      </c>
      <c r="D546" s="28" t="s">
        <v>2093</v>
      </c>
      <c r="E546" t="s">
        <v>3189</v>
      </c>
      <c r="F546" t="e">
        <f t="shared" si="8"/>
        <v>#N/A</v>
      </c>
    </row>
    <row r="547" spans="1:6">
      <c r="A547" s="53" t="s">
        <v>529</v>
      </c>
      <c r="B547" s="28" t="s">
        <v>2094</v>
      </c>
      <c r="C547" s="14" t="s">
        <v>2095</v>
      </c>
      <c r="D547" s="28" t="s">
        <v>2096</v>
      </c>
      <c r="E547" t="s">
        <v>3189</v>
      </c>
      <c r="F547" t="e">
        <f t="shared" si="8"/>
        <v>#N/A</v>
      </c>
    </row>
    <row r="548" spans="1:6">
      <c r="A548" s="53" t="s">
        <v>530</v>
      </c>
      <c r="B548" s="28" t="s">
        <v>2097</v>
      </c>
      <c r="C548" s="14" t="s">
        <v>2098</v>
      </c>
      <c r="D548" s="28" t="s">
        <v>2099</v>
      </c>
      <c r="E548" t="s">
        <v>3192</v>
      </c>
      <c r="F548" t="e">
        <f t="shared" si="8"/>
        <v>#N/A</v>
      </c>
    </row>
    <row r="549" spans="1:6">
      <c r="A549" s="53" t="s">
        <v>531</v>
      </c>
      <c r="B549" s="28" t="s">
        <v>2100</v>
      </c>
      <c r="C549" s="14" t="s">
        <v>2101</v>
      </c>
      <c r="D549" s="28" t="s">
        <v>2102</v>
      </c>
      <c r="E549" t="s">
        <v>3189</v>
      </c>
      <c r="F549" t="e">
        <f t="shared" si="8"/>
        <v>#N/A</v>
      </c>
    </row>
    <row r="550" spans="1:6">
      <c r="A550" s="53" t="s">
        <v>532</v>
      </c>
      <c r="B550" s="28" t="s">
        <v>2103</v>
      </c>
      <c r="C550" s="14" t="s">
        <v>2104</v>
      </c>
      <c r="D550" s="28" t="s">
        <v>2105</v>
      </c>
      <c r="E550" t="s">
        <v>3190</v>
      </c>
      <c r="F550" t="e">
        <f t="shared" si="8"/>
        <v>#N/A</v>
      </c>
    </row>
    <row r="551" spans="1:6">
      <c r="A551" s="53" t="s">
        <v>533</v>
      </c>
      <c r="B551" s="28" t="s">
        <v>2106</v>
      </c>
      <c r="C551" s="14" t="s">
        <v>2107</v>
      </c>
      <c r="D551" s="28" t="s">
        <v>2108</v>
      </c>
      <c r="E551" t="s">
        <v>3189</v>
      </c>
      <c r="F551" t="e">
        <f t="shared" si="8"/>
        <v>#N/A</v>
      </c>
    </row>
    <row r="552" spans="1:6">
      <c r="A552" s="53" t="s">
        <v>534</v>
      </c>
      <c r="B552" s="28" t="s">
        <v>2109</v>
      </c>
      <c r="C552" s="14" t="s">
        <v>2110</v>
      </c>
      <c r="D552" s="28" t="s">
        <v>2111</v>
      </c>
      <c r="E552" t="s">
        <v>3192</v>
      </c>
      <c r="F552" t="e">
        <f t="shared" si="8"/>
        <v>#N/A</v>
      </c>
    </row>
    <row r="553" spans="1:6">
      <c r="A553" s="53" t="s">
        <v>535</v>
      </c>
      <c r="B553" s="28" t="s">
        <v>2112</v>
      </c>
      <c r="C553" s="14" t="s">
        <v>2113</v>
      </c>
      <c r="D553" s="28" t="s">
        <v>2114</v>
      </c>
      <c r="E553" t="s">
        <v>3192</v>
      </c>
      <c r="F553" t="e">
        <f t="shared" si="8"/>
        <v>#N/A</v>
      </c>
    </row>
    <row r="554" spans="1:6">
      <c r="A554" s="53" t="s">
        <v>536</v>
      </c>
      <c r="B554" s="13" t="s">
        <v>2115</v>
      </c>
      <c r="C554" s="14" t="s">
        <v>2116</v>
      </c>
      <c r="D554" s="28" t="s">
        <v>2117</v>
      </c>
      <c r="E554" t="s">
        <v>3189</v>
      </c>
      <c r="F554" t="e">
        <f t="shared" si="8"/>
        <v>#N/A</v>
      </c>
    </row>
    <row r="555" spans="1:6">
      <c r="A555" s="53" t="s">
        <v>537</v>
      </c>
      <c r="B555" s="28" t="s">
        <v>2118</v>
      </c>
      <c r="C555" s="14" t="s">
        <v>2119</v>
      </c>
      <c r="D555" s="28" t="s">
        <v>2120</v>
      </c>
      <c r="E555" t="s">
        <v>3189</v>
      </c>
      <c r="F555" t="e">
        <f t="shared" si="8"/>
        <v>#N/A</v>
      </c>
    </row>
    <row r="556" spans="1:6">
      <c r="A556" s="53" t="s">
        <v>538</v>
      </c>
      <c r="B556" s="28" t="s">
        <v>2121</v>
      </c>
      <c r="C556" s="14" t="s">
        <v>2122</v>
      </c>
      <c r="D556" s="28" t="s">
        <v>2123</v>
      </c>
      <c r="E556" t="s">
        <v>3192</v>
      </c>
      <c r="F556" t="e">
        <f t="shared" si="8"/>
        <v>#N/A</v>
      </c>
    </row>
    <row r="557" spans="1:6">
      <c r="A557" s="53" t="s">
        <v>539</v>
      </c>
      <c r="B557" s="28" t="s">
        <v>2124</v>
      </c>
      <c r="C557" s="14" t="s">
        <v>2125</v>
      </c>
      <c r="D557" s="28" t="s">
        <v>2126</v>
      </c>
      <c r="E557" t="s">
        <v>3189</v>
      </c>
      <c r="F557" t="e">
        <f t="shared" si="8"/>
        <v>#N/A</v>
      </c>
    </row>
    <row r="558" spans="1:6">
      <c r="A558" s="53" t="s">
        <v>540</v>
      </c>
      <c r="B558" s="28" t="s">
        <v>2127</v>
      </c>
      <c r="C558" s="14" t="s">
        <v>2128</v>
      </c>
      <c r="D558" s="28" t="s">
        <v>2129</v>
      </c>
      <c r="E558" t="s">
        <v>3191</v>
      </c>
      <c r="F558" t="e">
        <f t="shared" si="8"/>
        <v>#N/A</v>
      </c>
    </row>
    <row r="559" spans="1:6">
      <c r="A559" s="53" t="s">
        <v>541</v>
      </c>
      <c r="B559" s="28" t="s">
        <v>2130</v>
      </c>
      <c r="C559" s="14" t="s">
        <v>2131</v>
      </c>
      <c r="D559" s="28" t="s">
        <v>2132</v>
      </c>
      <c r="E559" t="s">
        <v>3190</v>
      </c>
      <c r="F559" t="e">
        <f t="shared" si="8"/>
        <v>#N/A</v>
      </c>
    </row>
    <row r="560" spans="1:6">
      <c r="A560" s="53" t="s">
        <v>542</v>
      </c>
      <c r="B560" s="28" t="s">
        <v>2133</v>
      </c>
      <c r="C560" s="14" t="s">
        <v>2134</v>
      </c>
      <c r="D560" s="28" t="s">
        <v>2135</v>
      </c>
      <c r="E560" t="s">
        <v>3188</v>
      </c>
      <c r="F560" t="e">
        <f t="shared" si="8"/>
        <v>#N/A</v>
      </c>
    </row>
    <row r="561" spans="1:6">
      <c r="A561" s="53" t="s">
        <v>543</v>
      </c>
      <c r="B561" s="28" t="s">
        <v>2136</v>
      </c>
      <c r="C561" s="14" t="s">
        <v>2137</v>
      </c>
      <c r="D561" s="28" t="s">
        <v>2138</v>
      </c>
      <c r="E561" t="s">
        <v>3191</v>
      </c>
      <c r="F561" t="e">
        <f t="shared" si="8"/>
        <v>#N/A</v>
      </c>
    </row>
    <row r="562" spans="1:6">
      <c r="A562" s="53" t="s">
        <v>544</v>
      </c>
      <c r="B562" s="28" t="s">
        <v>2139</v>
      </c>
      <c r="C562" s="14" t="s">
        <v>2140</v>
      </c>
      <c r="D562" s="28" t="s">
        <v>2141</v>
      </c>
      <c r="E562" t="s">
        <v>3190</v>
      </c>
      <c r="F562" t="e">
        <f t="shared" si="8"/>
        <v>#N/A</v>
      </c>
    </row>
    <row r="563" spans="1:6">
      <c r="A563" s="53" t="s">
        <v>545</v>
      </c>
      <c r="B563" s="28" t="s">
        <v>2142</v>
      </c>
      <c r="C563" s="14" t="s">
        <v>2143</v>
      </c>
      <c r="D563" s="28" t="s">
        <v>2144</v>
      </c>
      <c r="E563" t="s">
        <v>3188</v>
      </c>
      <c r="F563" t="e">
        <f t="shared" si="8"/>
        <v>#N/A</v>
      </c>
    </row>
    <row r="564" spans="1:6">
      <c r="A564" s="53" t="s">
        <v>546</v>
      </c>
      <c r="B564" s="28" t="s">
        <v>2145</v>
      </c>
      <c r="C564" s="14" t="s">
        <v>2146</v>
      </c>
      <c r="D564" s="28" t="s">
        <v>2147</v>
      </c>
      <c r="E564" t="s">
        <v>3189</v>
      </c>
      <c r="F564" t="e">
        <f t="shared" si="8"/>
        <v>#N/A</v>
      </c>
    </row>
    <row r="565" spans="1:6">
      <c r="A565" s="53" t="s">
        <v>547</v>
      </c>
      <c r="B565" s="28" t="s">
        <v>2148</v>
      </c>
      <c r="C565" s="14" t="s">
        <v>2149</v>
      </c>
      <c r="D565" s="28" t="s">
        <v>2150</v>
      </c>
      <c r="E565" t="s">
        <v>3188</v>
      </c>
      <c r="F565" t="e">
        <f t="shared" si="8"/>
        <v>#N/A</v>
      </c>
    </row>
    <row r="566" spans="1:6">
      <c r="A566" s="53" t="s">
        <v>548</v>
      </c>
      <c r="B566" s="28" t="s">
        <v>2151</v>
      </c>
      <c r="C566" s="14" t="s">
        <v>2152</v>
      </c>
      <c r="D566" s="28" t="s">
        <v>2153</v>
      </c>
      <c r="E566" t="s">
        <v>3188</v>
      </c>
      <c r="F566" t="e">
        <f t="shared" si="8"/>
        <v>#N/A</v>
      </c>
    </row>
    <row r="567" spans="1:6">
      <c r="A567" s="53" t="s">
        <v>549</v>
      </c>
      <c r="B567" s="28" t="s">
        <v>2154</v>
      </c>
      <c r="C567" s="14" t="s">
        <v>2155</v>
      </c>
      <c r="D567" s="28" t="s">
        <v>2156</v>
      </c>
      <c r="E567" t="s">
        <v>3192</v>
      </c>
      <c r="F567" t="e">
        <f t="shared" si="8"/>
        <v>#N/A</v>
      </c>
    </row>
    <row r="568" spans="1:6">
      <c r="A568" s="53" t="s">
        <v>550</v>
      </c>
      <c r="B568" s="28" t="s">
        <v>2157</v>
      </c>
      <c r="C568" s="14" t="s">
        <v>2158</v>
      </c>
      <c r="D568" s="28" t="s">
        <v>2159</v>
      </c>
      <c r="E568" t="s">
        <v>3188</v>
      </c>
      <c r="F568" t="e">
        <f t="shared" si="8"/>
        <v>#N/A</v>
      </c>
    </row>
    <row r="569" spans="1:6">
      <c r="A569" s="53" t="s">
        <v>551</v>
      </c>
      <c r="B569" s="28" t="s">
        <v>2160</v>
      </c>
      <c r="C569" s="14" t="s">
        <v>2161</v>
      </c>
      <c r="D569" s="28" t="s">
        <v>2162</v>
      </c>
      <c r="E569" t="s">
        <v>3191</v>
      </c>
      <c r="F569" t="e">
        <f t="shared" si="8"/>
        <v>#N/A</v>
      </c>
    </row>
    <row r="570" spans="1:6">
      <c r="A570" s="53" t="s">
        <v>552</v>
      </c>
      <c r="B570" s="28" t="s">
        <v>2163</v>
      </c>
      <c r="C570" s="14" t="s">
        <v>2164</v>
      </c>
      <c r="D570" s="28" t="s">
        <v>2165</v>
      </c>
      <c r="E570" t="s">
        <v>3191</v>
      </c>
      <c r="F570" t="e">
        <f t="shared" si="8"/>
        <v>#N/A</v>
      </c>
    </row>
    <row r="571" spans="1:6">
      <c r="A571" s="53" t="s">
        <v>553</v>
      </c>
      <c r="B571" s="28" t="s">
        <v>2166</v>
      </c>
      <c r="C571" s="14" t="s">
        <v>2167</v>
      </c>
      <c r="D571" s="28" t="s">
        <v>2168</v>
      </c>
      <c r="E571" t="s">
        <v>3192</v>
      </c>
      <c r="F571" t="e">
        <f t="shared" si="8"/>
        <v>#N/A</v>
      </c>
    </row>
    <row r="572" spans="1:6">
      <c r="A572" s="53" t="s">
        <v>554</v>
      </c>
      <c r="B572" s="28" t="s">
        <v>2169</v>
      </c>
      <c r="C572" s="14" t="s">
        <v>2170</v>
      </c>
      <c r="D572" s="28" t="s">
        <v>2171</v>
      </c>
      <c r="E572" t="s">
        <v>3189</v>
      </c>
      <c r="F572" t="e">
        <f t="shared" si="8"/>
        <v>#N/A</v>
      </c>
    </row>
    <row r="573" spans="1:6">
      <c r="A573" s="53" t="s">
        <v>555</v>
      </c>
      <c r="B573" s="28" t="s">
        <v>2172</v>
      </c>
      <c r="C573" s="14" t="s">
        <v>2173</v>
      </c>
      <c r="D573" s="28" t="s">
        <v>2174</v>
      </c>
      <c r="E573" t="s">
        <v>3191</v>
      </c>
      <c r="F573" t="e">
        <f t="shared" si="8"/>
        <v>#N/A</v>
      </c>
    </row>
    <row r="574" spans="1:6">
      <c r="A574" s="53" t="s">
        <v>556</v>
      </c>
      <c r="B574" s="28" t="s">
        <v>2175</v>
      </c>
      <c r="C574" s="14" t="s">
        <v>2176</v>
      </c>
      <c r="D574" s="28" t="s">
        <v>2177</v>
      </c>
      <c r="E574" t="s">
        <v>3191</v>
      </c>
      <c r="F574" t="e">
        <f t="shared" si="8"/>
        <v>#N/A</v>
      </c>
    </row>
    <row r="575" spans="1:6">
      <c r="A575" s="53" t="s">
        <v>557</v>
      </c>
      <c r="B575" s="28" t="s">
        <v>2178</v>
      </c>
      <c r="C575" s="14" t="s">
        <v>2179</v>
      </c>
      <c r="D575" s="28" t="s">
        <v>2180</v>
      </c>
      <c r="E575" t="s">
        <v>3188</v>
      </c>
      <c r="F575" t="e">
        <f t="shared" si="8"/>
        <v>#N/A</v>
      </c>
    </row>
    <row r="576" spans="1:6">
      <c r="A576" s="53" t="s">
        <v>558</v>
      </c>
      <c r="B576" s="28" t="s">
        <v>2181</v>
      </c>
      <c r="C576" s="14" t="s">
        <v>2182</v>
      </c>
      <c r="D576" s="28" t="s">
        <v>2183</v>
      </c>
      <c r="E576" t="s">
        <v>3190</v>
      </c>
      <c r="F576" t="e">
        <f t="shared" si="8"/>
        <v>#N/A</v>
      </c>
    </row>
    <row r="577" spans="1:6">
      <c r="A577" s="53" t="s">
        <v>559</v>
      </c>
      <c r="B577" s="28" t="s">
        <v>2184</v>
      </c>
      <c r="C577" s="14" t="s">
        <v>2185</v>
      </c>
      <c r="D577" s="28" t="s">
        <v>2186</v>
      </c>
      <c r="E577" t="s">
        <v>3191</v>
      </c>
      <c r="F577" t="e">
        <f t="shared" si="8"/>
        <v>#N/A</v>
      </c>
    </row>
    <row r="578" spans="1:6">
      <c r="A578" s="53" t="s">
        <v>560</v>
      </c>
      <c r="B578" s="28" t="s">
        <v>2187</v>
      </c>
      <c r="C578" s="14" t="s">
        <v>2188</v>
      </c>
      <c r="D578" s="28" t="s">
        <v>2189</v>
      </c>
      <c r="E578" t="s">
        <v>3188</v>
      </c>
      <c r="F578" t="e">
        <f t="shared" ref="F578:F641" si="9">VLOOKUP(C578,$G$1:$G$39,1,0)</f>
        <v>#N/A</v>
      </c>
    </row>
    <row r="579" spans="1:6">
      <c r="A579" s="53" t="s">
        <v>561</v>
      </c>
      <c r="B579" s="32" t="s">
        <v>2190</v>
      </c>
      <c r="C579" s="31" t="s">
        <v>2191</v>
      </c>
      <c r="D579" s="32" t="s">
        <v>2192</v>
      </c>
      <c r="E579" t="s">
        <v>3191</v>
      </c>
      <c r="F579" t="e">
        <f t="shared" si="9"/>
        <v>#N/A</v>
      </c>
    </row>
    <row r="580" spans="1:6">
      <c r="A580" s="53" t="s">
        <v>562</v>
      </c>
      <c r="B580" s="28" t="s">
        <v>2193</v>
      </c>
      <c r="C580" s="14" t="s">
        <v>2194</v>
      </c>
      <c r="D580" s="28" t="s">
        <v>2195</v>
      </c>
      <c r="E580" t="s">
        <v>3188</v>
      </c>
      <c r="F580" t="e">
        <f t="shared" si="9"/>
        <v>#N/A</v>
      </c>
    </row>
    <row r="581" spans="1:6">
      <c r="A581" s="53" t="s">
        <v>563</v>
      </c>
      <c r="B581" s="13" t="s">
        <v>2196</v>
      </c>
      <c r="C581" s="14" t="s">
        <v>2197</v>
      </c>
      <c r="D581" s="28" t="s">
        <v>2198</v>
      </c>
      <c r="E581" t="s">
        <v>3191</v>
      </c>
      <c r="F581" t="e">
        <f t="shared" si="9"/>
        <v>#N/A</v>
      </c>
    </row>
    <row r="582" spans="1:6">
      <c r="A582" s="53" t="s">
        <v>564</v>
      </c>
      <c r="B582" s="28" t="s">
        <v>2199</v>
      </c>
      <c r="C582" s="14" t="s">
        <v>2200</v>
      </c>
      <c r="D582" s="28" t="s">
        <v>2201</v>
      </c>
      <c r="E582" t="s">
        <v>3191</v>
      </c>
      <c r="F582" t="e">
        <f t="shared" si="9"/>
        <v>#N/A</v>
      </c>
    </row>
    <row r="583" spans="1:6">
      <c r="A583" s="53" t="s">
        <v>565</v>
      </c>
      <c r="B583" s="28" t="s">
        <v>2202</v>
      </c>
      <c r="C583" s="14" t="s">
        <v>2203</v>
      </c>
      <c r="D583" s="28" t="s">
        <v>2204</v>
      </c>
      <c r="E583" t="s">
        <v>3190</v>
      </c>
      <c r="F583" t="e">
        <f t="shared" si="9"/>
        <v>#N/A</v>
      </c>
    </row>
    <row r="584" spans="1:6">
      <c r="A584" s="53" t="s">
        <v>566</v>
      </c>
      <c r="B584" s="28" t="s">
        <v>2205</v>
      </c>
      <c r="C584" s="14" t="s">
        <v>2206</v>
      </c>
      <c r="D584" s="28" t="s">
        <v>2207</v>
      </c>
      <c r="E584" t="s">
        <v>3192</v>
      </c>
      <c r="F584" t="e">
        <f t="shared" si="9"/>
        <v>#N/A</v>
      </c>
    </row>
    <row r="585" spans="1:6">
      <c r="A585" s="53" t="s">
        <v>567</v>
      </c>
      <c r="B585" s="28" t="s">
        <v>2208</v>
      </c>
      <c r="C585" s="14" t="s">
        <v>2209</v>
      </c>
      <c r="D585" s="28" t="s">
        <v>2210</v>
      </c>
      <c r="E585" t="s">
        <v>3189</v>
      </c>
      <c r="F585" t="e">
        <f t="shared" si="9"/>
        <v>#N/A</v>
      </c>
    </row>
    <row r="586" spans="1:6">
      <c r="A586" s="53" t="s">
        <v>568</v>
      </c>
      <c r="B586" s="28" t="s">
        <v>2211</v>
      </c>
      <c r="C586" s="14" t="s">
        <v>2212</v>
      </c>
      <c r="D586" s="28" t="s">
        <v>2213</v>
      </c>
      <c r="E586" t="s">
        <v>3188</v>
      </c>
      <c r="F586" t="e">
        <f t="shared" si="9"/>
        <v>#N/A</v>
      </c>
    </row>
    <row r="587" spans="1:6">
      <c r="A587" s="53" t="s">
        <v>569</v>
      </c>
      <c r="B587" s="28" t="s">
        <v>2214</v>
      </c>
      <c r="C587" s="14" t="s">
        <v>2215</v>
      </c>
      <c r="D587" s="28" t="s">
        <v>2216</v>
      </c>
      <c r="E587" t="s">
        <v>3191</v>
      </c>
      <c r="F587" t="e">
        <f t="shared" si="9"/>
        <v>#N/A</v>
      </c>
    </row>
    <row r="588" spans="1:6">
      <c r="A588" s="53" t="s">
        <v>570</v>
      </c>
      <c r="B588" s="28" t="s">
        <v>2217</v>
      </c>
      <c r="C588" s="14" t="s">
        <v>2218</v>
      </c>
      <c r="D588" s="28" t="s">
        <v>2219</v>
      </c>
      <c r="E588" t="s">
        <v>3188</v>
      </c>
      <c r="F588" t="e">
        <f t="shared" si="9"/>
        <v>#N/A</v>
      </c>
    </row>
    <row r="589" spans="1:6">
      <c r="A589" s="53" t="s">
        <v>571</v>
      </c>
      <c r="B589" s="28" t="s">
        <v>2220</v>
      </c>
      <c r="C589" s="14" t="s">
        <v>2221</v>
      </c>
      <c r="D589" s="28" t="s">
        <v>2222</v>
      </c>
      <c r="E589" t="s">
        <v>3188</v>
      </c>
      <c r="F589" t="e">
        <f t="shared" si="9"/>
        <v>#N/A</v>
      </c>
    </row>
    <row r="590" spans="1:6">
      <c r="A590" s="53" t="s">
        <v>572</v>
      </c>
      <c r="B590" s="28" t="s">
        <v>2223</v>
      </c>
      <c r="C590" s="14" t="s">
        <v>2224</v>
      </c>
      <c r="D590" s="28" t="s">
        <v>2225</v>
      </c>
      <c r="E590" t="s">
        <v>3192</v>
      </c>
      <c r="F590" t="e">
        <f t="shared" si="9"/>
        <v>#N/A</v>
      </c>
    </row>
    <row r="591" spans="1:6">
      <c r="A591" s="53" t="s">
        <v>573</v>
      </c>
      <c r="B591" s="28" t="s">
        <v>2226</v>
      </c>
      <c r="C591" s="14" t="s">
        <v>2227</v>
      </c>
      <c r="D591" s="28" t="s">
        <v>2228</v>
      </c>
      <c r="E591" t="s">
        <v>3191</v>
      </c>
      <c r="F591" t="e">
        <f t="shared" si="9"/>
        <v>#N/A</v>
      </c>
    </row>
    <row r="592" spans="1:6">
      <c r="A592" s="53" t="s">
        <v>574</v>
      </c>
      <c r="B592" s="28" t="s">
        <v>2229</v>
      </c>
      <c r="C592" s="14" t="s">
        <v>2230</v>
      </c>
      <c r="D592" s="28" t="s">
        <v>2231</v>
      </c>
      <c r="E592" t="s">
        <v>3191</v>
      </c>
      <c r="F592" t="e">
        <f t="shared" si="9"/>
        <v>#N/A</v>
      </c>
    </row>
    <row r="593" spans="1:6">
      <c r="A593" s="53" t="s">
        <v>575</v>
      </c>
      <c r="B593" s="28" t="s">
        <v>2232</v>
      </c>
      <c r="C593" s="14" t="s">
        <v>2233</v>
      </c>
      <c r="D593" s="28" t="s">
        <v>2234</v>
      </c>
      <c r="E593" t="s">
        <v>3188</v>
      </c>
      <c r="F593" t="e">
        <f t="shared" si="9"/>
        <v>#N/A</v>
      </c>
    </row>
    <row r="594" spans="1:6">
      <c r="A594" s="53" t="s">
        <v>576</v>
      </c>
      <c r="B594" s="28" t="s">
        <v>2235</v>
      </c>
      <c r="C594" s="14" t="s">
        <v>2236</v>
      </c>
      <c r="D594" s="28" t="s">
        <v>2237</v>
      </c>
      <c r="E594" t="s">
        <v>3189</v>
      </c>
      <c r="F594" t="e">
        <f t="shared" si="9"/>
        <v>#N/A</v>
      </c>
    </row>
    <row r="595" spans="1:6">
      <c r="A595" s="53" t="s">
        <v>577</v>
      </c>
      <c r="B595" s="28" t="s">
        <v>2238</v>
      </c>
      <c r="C595" s="14" t="s">
        <v>2239</v>
      </c>
      <c r="D595" s="28" t="s">
        <v>2240</v>
      </c>
      <c r="E595" t="s">
        <v>3189</v>
      </c>
      <c r="F595" t="e">
        <f t="shared" si="9"/>
        <v>#N/A</v>
      </c>
    </row>
    <row r="596" spans="1:6">
      <c r="A596" s="53" t="s">
        <v>578</v>
      </c>
      <c r="B596" s="28" t="s">
        <v>2241</v>
      </c>
      <c r="C596" s="14" t="s">
        <v>2242</v>
      </c>
      <c r="D596" s="28" t="s">
        <v>2243</v>
      </c>
      <c r="E596" t="s">
        <v>3188</v>
      </c>
      <c r="F596" t="e">
        <f t="shared" si="9"/>
        <v>#N/A</v>
      </c>
    </row>
    <row r="597" spans="1:6">
      <c r="A597" s="53" t="s">
        <v>579</v>
      </c>
      <c r="B597" s="28" t="s">
        <v>2244</v>
      </c>
      <c r="C597" s="14" t="s">
        <v>2245</v>
      </c>
      <c r="D597" s="28" t="s">
        <v>2246</v>
      </c>
      <c r="E597" t="s">
        <v>3188</v>
      </c>
      <c r="F597" t="e">
        <f t="shared" si="9"/>
        <v>#N/A</v>
      </c>
    </row>
    <row r="598" spans="1:6">
      <c r="A598" s="53" t="s">
        <v>580</v>
      </c>
      <c r="B598" s="28" t="s">
        <v>2247</v>
      </c>
      <c r="C598" s="14" t="s">
        <v>2248</v>
      </c>
      <c r="D598" s="28" t="s">
        <v>2249</v>
      </c>
      <c r="E598" t="s">
        <v>3189</v>
      </c>
      <c r="F598" t="e">
        <f t="shared" si="9"/>
        <v>#N/A</v>
      </c>
    </row>
    <row r="599" spans="1:6">
      <c r="A599" s="53" t="s">
        <v>581</v>
      </c>
      <c r="B599" s="28" t="s">
        <v>2250</v>
      </c>
      <c r="C599" s="14" t="s">
        <v>2251</v>
      </c>
      <c r="D599" s="28" t="s">
        <v>2252</v>
      </c>
      <c r="E599" t="s">
        <v>3192</v>
      </c>
      <c r="F599" t="e">
        <f t="shared" si="9"/>
        <v>#N/A</v>
      </c>
    </row>
    <row r="600" spans="1:6">
      <c r="A600" s="53" t="s">
        <v>582</v>
      </c>
      <c r="B600" s="28" t="s">
        <v>2253</v>
      </c>
      <c r="C600" s="14" t="s">
        <v>2254</v>
      </c>
      <c r="D600" s="28" t="s">
        <v>2255</v>
      </c>
      <c r="E600" t="s">
        <v>3188</v>
      </c>
      <c r="F600" t="e">
        <f t="shared" si="9"/>
        <v>#N/A</v>
      </c>
    </row>
    <row r="601" spans="1:6">
      <c r="A601" s="53" t="s">
        <v>583</v>
      </c>
      <c r="B601" s="28" t="s">
        <v>2256</v>
      </c>
      <c r="C601" s="14" t="s">
        <v>2257</v>
      </c>
      <c r="D601" s="28" t="s">
        <v>2258</v>
      </c>
      <c r="E601" t="s">
        <v>3192</v>
      </c>
      <c r="F601" t="e">
        <f t="shared" si="9"/>
        <v>#N/A</v>
      </c>
    </row>
    <row r="602" spans="1:6">
      <c r="A602" s="53" t="s">
        <v>2270</v>
      </c>
      <c r="B602" s="28" t="s">
        <v>2259</v>
      </c>
      <c r="C602" s="14" t="s">
        <v>2260</v>
      </c>
      <c r="D602" s="28" t="s">
        <v>2261</v>
      </c>
      <c r="E602" t="s">
        <v>3191</v>
      </c>
      <c r="F602" t="e">
        <f t="shared" si="9"/>
        <v>#N/A</v>
      </c>
    </row>
    <row r="603" spans="1:6">
      <c r="A603" s="53" t="s">
        <v>2386</v>
      </c>
      <c r="B603" s="28" t="s">
        <v>2262</v>
      </c>
      <c r="C603" s="14" t="s">
        <v>2263</v>
      </c>
      <c r="D603" s="28" t="s">
        <v>2264</v>
      </c>
      <c r="E603" t="s">
        <v>3191</v>
      </c>
      <c r="F603" t="e">
        <f t="shared" si="9"/>
        <v>#N/A</v>
      </c>
    </row>
    <row r="604" spans="1:6">
      <c r="A604" s="53" t="s">
        <v>2387</v>
      </c>
      <c r="B604" s="28" t="s">
        <v>2265</v>
      </c>
      <c r="C604" s="14" t="s">
        <v>2266</v>
      </c>
      <c r="D604" s="28" t="s">
        <v>2267</v>
      </c>
      <c r="E604" t="s">
        <v>3192</v>
      </c>
      <c r="F604" t="e">
        <f t="shared" si="9"/>
        <v>#N/A</v>
      </c>
    </row>
    <row r="605" spans="1:6">
      <c r="A605" s="53" t="s">
        <v>2388</v>
      </c>
      <c r="B605" s="28" t="s">
        <v>2271</v>
      </c>
      <c r="C605" s="14" t="s">
        <v>2272</v>
      </c>
      <c r="D605" s="28" t="s">
        <v>2273</v>
      </c>
      <c r="E605" t="s">
        <v>3191</v>
      </c>
      <c r="F605" t="e">
        <f t="shared" si="9"/>
        <v>#N/A</v>
      </c>
    </row>
    <row r="606" spans="1:6">
      <c r="A606" s="53" t="s">
        <v>2389</v>
      </c>
      <c r="B606" s="63" t="s">
        <v>2274</v>
      </c>
      <c r="C606" s="64" t="s">
        <v>2275</v>
      </c>
      <c r="D606" s="63" t="s">
        <v>2276</v>
      </c>
      <c r="E606" t="s">
        <v>3191</v>
      </c>
      <c r="F606" t="e">
        <f t="shared" si="9"/>
        <v>#N/A</v>
      </c>
    </row>
    <row r="607" spans="1:6">
      <c r="A607" s="53" t="s">
        <v>2390</v>
      </c>
      <c r="B607" s="29" t="s">
        <v>2277</v>
      </c>
      <c r="C607" s="14" t="s">
        <v>2278</v>
      </c>
      <c r="D607" s="28" t="s">
        <v>2279</v>
      </c>
      <c r="E607" t="s">
        <v>3191</v>
      </c>
      <c r="F607" t="e">
        <f t="shared" si="9"/>
        <v>#N/A</v>
      </c>
    </row>
    <row r="608" spans="1:6">
      <c r="A608" s="53" t="s">
        <v>2391</v>
      </c>
      <c r="B608" s="29" t="s">
        <v>2280</v>
      </c>
      <c r="C608" s="14" t="s">
        <v>2281</v>
      </c>
      <c r="D608" s="28" t="s">
        <v>2282</v>
      </c>
      <c r="E608" t="s">
        <v>3189</v>
      </c>
      <c r="F608" t="e">
        <f t="shared" si="9"/>
        <v>#N/A</v>
      </c>
    </row>
    <row r="609" spans="1:6">
      <c r="A609" s="53" t="s">
        <v>2392</v>
      </c>
      <c r="B609" s="28" t="s">
        <v>2283</v>
      </c>
      <c r="C609" s="14" t="s">
        <v>2284</v>
      </c>
      <c r="D609" s="28" t="s">
        <v>2285</v>
      </c>
      <c r="E609" t="s">
        <v>3189</v>
      </c>
      <c r="F609" t="e">
        <f t="shared" si="9"/>
        <v>#N/A</v>
      </c>
    </row>
    <row r="610" spans="1:6">
      <c r="A610" s="53" t="s">
        <v>2393</v>
      </c>
      <c r="B610" s="65" t="s">
        <v>2286</v>
      </c>
      <c r="C610" s="54" t="s">
        <v>2287</v>
      </c>
      <c r="D610" s="65" t="s">
        <v>2288</v>
      </c>
      <c r="E610" t="s">
        <v>3189</v>
      </c>
      <c r="F610" t="e">
        <f t="shared" si="9"/>
        <v>#N/A</v>
      </c>
    </row>
    <row r="611" spans="1:6">
      <c r="A611" s="53" t="s">
        <v>2394</v>
      </c>
      <c r="B611" s="29" t="s">
        <v>2289</v>
      </c>
      <c r="C611" s="14" t="s">
        <v>2290</v>
      </c>
      <c r="D611" s="28" t="s">
        <v>2291</v>
      </c>
      <c r="E611" t="s">
        <v>3192</v>
      </c>
      <c r="F611" t="e">
        <f t="shared" si="9"/>
        <v>#N/A</v>
      </c>
    </row>
    <row r="612" spans="1:6">
      <c r="A612" s="53" t="s">
        <v>2395</v>
      </c>
      <c r="B612" s="28" t="s">
        <v>2292</v>
      </c>
      <c r="C612" s="14" t="s">
        <v>2293</v>
      </c>
      <c r="D612" s="28" t="s">
        <v>2294</v>
      </c>
      <c r="E612" t="s">
        <v>3190</v>
      </c>
      <c r="F612" t="e">
        <f t="shared" si="9"/>
        <v>#N/A</v>
      </c>
    </row>
    <row r="613" spans="1:6">
      <c r="A613" s="53" t="s">
        <v>2396</v>
      </c>
      <c r="B613" s="28" t="s">
        <v>2295</v>
      </c>
      <c r="C613" s="14" t="s">
        <v>2296</v>
      </c>
      <c r="D613" s="28" t="s">
        <v>2297</v>
      </c>
      <c r="E613" t="s">
        <v>3192</v>
      </c>
      <c r="F613" t="e">
        <f t="shared" si="9"/>
        <v>#N/A</v>
      </c>
    </row>
    <row r="614" spans="1:6">
      <c r="A614" s="53" t="s">
        <v>2397</v>
      </c>
      <c r="B614" s="28" t="s">
        <v>2298</v>
      </c>
      <c r="C614" s="14" t="s">
        <v>2299</v>
      </c>
      <c r="D614" s="28" t="s">
        <v>2300</v>
      </c>
      <c r="E614" t="s">
        <v>3192</v>
      </c>
      <c r="F614" t="e">
        <f t="shared" si="9"/>
        <v>#N/A</v>
      </c>
    </row>
    <row r="615" spans="1:6">
      <c r="A615" s="53" t="s">
        <v>2398</v>
      </c>
      <c r="B615" s="28" t="s">
        <v>2301</v>
      </c>
      <c r="C615" s="14" t="s">
        <v>2302</v>
      </c>
      <c r="D615" s="28" t="s">
        <v>2303</v>
      </c>
      <c r="E615" t="s">
        <v>3192</v>
      </c>
      <c r="F615" t="e">
        <f t="shared" si="9"/>
        <v>#N/A</v>
      </c>
    </row>
    <row r="616" spans="1:6">
      <c r="A616" s="53" t="s">
        <v>2399</v>
      </c>
      <c r="B616" s="30" t="s">
        <v>2304</v>
      </c>
      <c r="C616" s="31" t="s">
        <v>2305</v>
      </c>
      <c r="D616" s="32" t="s">
        <v>2306</v>
      </c>
      <c r="E616" t="s">
        <v>3191</v>
      </c>
      <c r="F616" t="e">
        <f t="shared" si="9"/>
        <v>#N/A</v>
      </c>
    </row>
    <row r="617" spans="1:6">
      <c r="A617" s="53" t="s">
        <v>2400</v>
      </c>
      <c r="B617" s="30" t="s">
        <v>2307</v>
      </c>
      <c r="C617" s="31" t="s">
        <v>2308</v>
      </c>
      <c r="D617" s="32" t="s">
        <v>2309</v>
      </c>
      <c r="E617" t="s">
        <v>3192</v>
      </c>
      <c r="F617" t="e">
        <f t="shared" si="9"/>
        <v>#N/A</v>
      </c>
    </row>
    <row r="618" spans="1:6">
      <c r="A618" s="53" t="s">
        <v>2401</v>
      </c>
      <c r="B618" s="28" t="s">
        <v>2310</v>
      </c>
      <c r="C618" s="14" t="s">
        <v>2311</v>
      </c>
      <c r="D618" s="28" t="s">
        <v>2312</v>
      </c>
      <c r="E618" t="s">
        <v>3189</v>
      </c>
      <c r="F618" t="e">
        <f t="shared" si="9"/>
        <v>#N/A</v>
      </c>
    </row>
    <row r="619" spans="1:6">
      <c r="A619" s="53" t="s">
        <v>2402</v>
      </c>
      <c r="B619" s="28" t="s">
        <v>2313</v>
      </c>
      <c r="C619" s="14" t="s">
        <v>2314</v>
      </c>
      <c r="D619" s="28" t="s">
        <v>2315</v>
      </c>
      <c r="E619" t="s">
        <v>3192</v>
      </c>
      <c r="F619" t="e">
        <f t="shared" si="9"/>
        <v>#N/A</v>
      </c>
    </row>
    <row r="620" spans="1:6">
      <c r="A620" s="53" t="s">
        <v>2403</v>
      </c>
      <c r="B620" s="13" t="s">
        <v>2316</v>
      </c>
      <c r="C620" s="14" t="s">
        <v>2317</v>
      </c>
      <c r="D620" s="28" t="s">
        <v>2318</v>
      </c>
      <c r="E620" t="s">
        <v>3188</v>
      </c>
      <c r="F620" t="e">
        <f t="shared" si="9"/>
        <v>#N/A</v>
      </c>
    </row>
    <row r="621" spans="1:6">
      <c r="A621" s="53" t="s">
        <v>2404</v>
      </c>
      <c r="B621" s="13" t="s">
        <v>2319</v>
      </c>
      <c r="C621" s="14" t="s">
        <v>2320</v>
      </c>
      <c r="D621" s="28" t="s">
        <v>2321</v>
      </c>
      <c r="E621" t="s">
        <v>3189</v>
      </c>
      <c r="F621" t="e">
        <f t="shared" si="9"/>
        <v>#N/A</v>
      </c>
    </row>
    <row r="622" spans="1:6">
      <c r="A622" s="53" t="s">
        <v>2405</v>
      </c>
      <c r="B622" s="13" t="s">
        <v>2322</v>
      </c>
      <c r="C622" s="14" t="s">
        <v>2323</v>
      </c>
      <c r="D622" s="28" t="s">
        <v>2324</v>
      </c>
      <c r="E622" t="s">
        <v>3188</v>
      </c>
      <c r="F622" t="e">
        <f t="shared" si="9"/>
        <v>#N/A</v>
      </c>
    </row>
    <row r="623" spans="1:6">
      <c r="A623" s="53" t="s">
        <v>2406</v>
      </c>
      <c r="B623" s="13" t="s">
        <v>2325</v>
      </c>
      <c r="C623" s="14" t="s">
        <v>2326</v>
      </c>
      <c r="D623" s="28" t="s">
        <v>2327</v>
      </c>
      <c r="E623" t="s">
        <v>3192</v>
      </c>
      <c r="F623" t="e">
        <f t="shared" si="9"/>
        <v>#N/A</v>
      </c>
    </row>
    <row r="624" spans="1:6">
      <c r="A624" s="53" t="s">
        <v>2407</v>
      </c>
      <c r="B624" s="30" t="s">
        <v>2328</v>
      </c>
      <c r="C624" s="31" t="s">
        <v>2329</v>
      </c>
      <c r="D624" s="32" t="s">
        <v>2330</v>
      </c>
      <c r="E624" t="s">
        <v>3191</v>
      </c>
      <c r="F624" t="e">
        <f t="shared" si="9"/>
        <v>#N/A</v>
      </c>
    </row>
    <row r="625" spans="1:6">
      <c r="A625" s="53" t="s">
        <v>2408</v>
      </c>
      <c r="B625" s="13" t="s">
        <v>2331</v>
      </c>
      <c r="C625" s="14" t="s">
        <v>2332</v>
      </c>
      <c r="D625" s="28" t="s">
        <v>2333</v>
      </c>
      <c r="E625" t="s">
        <v>3191</v>
      </c>
      <c r="F625" t="e">
        <f t="shared" si="9"/>
        <v>#N/A</v>
      </c>
    </row>
    <row r="626" spans="1:6">
      <c r="A626" s="53" t="s">
        <v>2409</v>
      </c>
      <c r="B626" s="13" t="s">
        <v>2334</v>
      </c>
      <c r="C626" s="14" t="s">
        <v>2335</v>
      </c>
      <c r="D626" s="28" t="s">
        <v>2336</v>
      </c>
      <c r="E626" t="s">
        <v>3191</v>
      </c>
      <c r="F626" t="e">
        <f t="shared" si="9"/>
        <v>#N/A</v>
      </c>
    </row>
    <row r="627" spans="1:6">
      <c r="A627" s="53" t="s">
        <v>2410</v>
      </c>
      <c r="B627" s="13" t="s">
        <v>2337</v>
      </c>
      <c r="C627" s="14" t="s">
        <v>2338</v>
      </c>
      <c r="D627" s="28" t="s">
        <v>3026</v>
      </c>
      <c r="E627" t="s">
        <v>3191</v>
      </c>
      <c r="F627" t="e">
        <f t="shared" si="9"/>
        <v>#N/A</v>
      </c>
    </row>
    <row r="628" spans="1:6">
      <c r="A628" s="53" t="s">
        <v>2411</v>
      </c>
      <c r="B628" s="13" t="s">
        <v>2339</v>
      </c>
      <c r="C628" s="14" t="s">
        <v>2340</v>
      </c>
      <c r="D628" s="28" t="s">
        <v>2341</v>
      </c>
      <c r="E628" t="s">
        <v>3189</v>
      </c>
      <c r="F628" t="e">
        <f t="shared" si="9"/>
        <v>#N/A</v>
      </c>
    </row>
    <row r="629" spans="1:6">
      <c r="A629" s="53" t="s">
        <v>2412</v>
      </c>
      <c r="B629" s="13" t="s">
        <v>2342</v>
      </c>
      <c r="C629" s="14" t="s">
        <v>2343</v>
      </c>
      <c r="D629" s="28" t="s">
        <v>2344</v>
      </c>
      <c r="E629" t="s">
        <v>3188</v>
      </c>
      <c r="F629" t="e">
        <f t="shared" si="9"/>
        <v>#N/A</v>
      </c>
    </row>
    <row r="630" spans="1:6">
      <c r="A630" s="53" t="s">
        <v>2413</v>
      </c>
      <c r="B630" s="13" t="s">
        <v>2345</v>
      </c>
      <c r="C630" s="14" t="s">
        <v>2346</v>
      </c>
      <c r="D630" s="28" t="s">
        <v>2347</v>
      </c>
      <c r="E630" t="s">
        <v>3188</v>
      </c>
      <c r="F630" t="e">
        <f t="shared" si="9"/>
        <v>#N/A</v>
      </c>
    </row>
    <row r="631" spans="1:6">
      <c r="A631" s="53" t="s">
        <v>2414</v>
      </c>
      <c r="B631" s="13" t="s">
        <v>2348</v>
      </c>
      <c r="C631" s="14" t="s">
        <v>2349</v>
      </c>
      <c r="D631" s="28" t="s">
        <v>2350</v>
      </c>
      <c r="E631" t="s">
        <v>3189</v>
      </c>
      <c r="F631" t="e">
        <f t="shared" si="9"/>
        <v>#N/A</v>
      </c>
    </row>
    <row r="632" spans="1:6">
      <c r="A632" s="53" t="s">
        <v>2415</v>
      </c>
      <c r="B632" s="13" t="s">
        <v>2351</v>
      </c>
      <c r="C632" s="14" t="s">
        <v>2352</v>
      </c>
      <c r="D632" s="28" t="s">
        <v>2353</v>
      </c>
      <c r="E632" t="s">
        <v>3192</v>
      </c>
      <c r="F632" t="e">
        <f t="shared" si="9"/>
        <v>#N/A</v>
      </c>
    </row>
    <row r="633" spans="1:6">
      <c r="A633" s="53" t="s">
        <v>2416</v>
      </c>
      <c r="B633" s="13" t="s">
        <v>2354</v>
      </c>
      <c r="C633" s="14" t="s">
        <v>2355</v>
      </c>
      <c r="D633" s="28" t="s">
        <v>2356</v>
      </c>
      <c r="E633" t="s">
        <v>3190</v>
      </c>
      <c r="F633" t="e">
        <f t="shared" si="9"/>
        <v>#N/A</v>
      </c>
    </row>
    <row r="634" spans="1:6">
      <c r="A634" s="53" t="s">
        <v>2417</v>
      </c>
      <c r="B634" s="28" t="s">
        <v>2357</v>
      </c>
      <c r="C634" s="14" t="s">
        <v>2358</v>
      </c>
      <c r="D634" s="66" t="s">
        <v>2359</v>
      </c>
      <c r="E634" t="s">
        <v>3191</v>
      </c>
      <c r="F634" t="e">
        <f t="shared" si="9"/>
        <v>#N/A</v>
      </c>
    </row>
    <row r="635" spans="1:6">
      <c r="A635" s="53" t="s">
        <v>2418</v>
      </c>
      <c r="B635" s="28" t="s">
        <v>2360</v>
      </c>
      <c r="C635" s="14" t="s">
        <v>2361</v>
      </c>
      <c r="D635" s="28" t="s">
        <v>2362</v>
      </c>
      <c r="E635" t="s">
        <v>3191</v>
      </c>
      <c r="F635" t="e">
        <f t="shared" si="9"/>
        <v>#N/A</v>
      </c>
    </row>
    <row r="636" spans="1:6">
      <c r="A636" s="53" t="s">
        <v>2419</v>
      </c>
      <c r="B636" s="28" t="s">
        <v>2363</v>
      </c>
      <c r="C636" s="14" t="s">
        <v>2364</v>
      </c>
      <c r="D636" s="28" t="s">
        <v>2365</v>
      </c>
      <c r="E636" t="s">
        <v>3189</v>
      </c>
      <c r="F636" t="e">
        <f t="shared" si="9"/>
        <v>#N/A</v>
      </c>
    </row>
    <row r="637" spans="1:6">
      <c r="A637" s="53" t="s">
        <v>2420</v>
      </c>
      <c r="B637" s="30" t="s">
        <v>3186</v>
      </c>
      <c r="C637" s="14" t="s">
        <v>2366</v>
      </c>
      <c r="D637" s="28" t="s">
        <v>2367</v>
      </c>
      <c r="E637" t="s">
        <v>3188</v>
      </c>
      <c r="F637" t="e">
        <f t="shared" si="9"/>
        <v>#N/A</v>
      </c>
    </row>
    <row r="638" spans="1:6">
      <c r="A638" s="53" t="s">
        <v>2421</v>
      </c>
      <c r="B638" s="28" t="s">
        <v>2368</v>
      </c>
      <c r="C638" s="14" t="s">
        <v>2369</v>
      </c>
      <c r="D638" s="28" t="s">
        <v>2370</v>
      </c>
      <c r="E638" t="s">
        <v>3192</v>
      </c>
      <c r="F638" t="e">
        <f t="shared" si="9"/>
        <v>#N/A</v>
      </c>
    </row>
    <row r="639" spans="1:6">
      <c r="A639" s="53" t="s">
        <v>2422</v>
      </c>
      <c r="B639" s="28" t="s">
        <v>2371</v>
      </c>
      <c r="C639" s="14" t="s">
        <v>2372</v>
      </c>
      <c r="D639" s="28" t="s">
        <v>2373</v>
      </c>
      <c r="E639" t="s">
        <v>3192</v>
      </c>
      <c r="F639" t="e">
        <f t="shared" si="9"/>
        <v>#N/A</v>
      </c>
    </row>
    <row r="640" spans="1:6">
      <c r="A640" s="53" t="s">
        <v>2423</v>
      </c>
      <c r="B640" s="28" t="s">
        <v>2374</v>
      </c>
      <c r="C640" s="14" t="s">
        <v>2375</v>
      </c>
      <c r="D640" s="28" t="s">
        <v>2376</v>
      </c>
      <c r="E640" t="s">
        <v>3189</v>
      </c>
      <c r="F640" t="e">
        <f t="shared" si="9"/>
        <v>#N/A</v>
      </c>
    </row>
    <row r="641" spans="1:6">
      <c r="A641" s="53" t="s">
        <v>2533</v>
      </c>
      <c r="B641" s="28" t="s">
        <v>2377</v>
      </c>
      <c r="C641" s="14" t="s">
        <v>2378</v>
      </c>
      <c r="D641" s="28" t="s">
        <v>2379</v>
      </c>
      <c r="E641" t="s">
        <v>3192</v>
      </c>
      <c r="F641" t="e">
        <f t="shared" si="9"/>
        <v>#N/A</v>
      </c>
    </row>
    <row r="642" spans="1:6">
      <c r="A642" s="53" t="s">
        <v>2534</v>
      </c>
      <c r="B642" s="28" t="s">
        <v>2380</v>
      </c>
      <c r="C642" s="14" t="s">
        <v>2381</v>
      </c>
      <c r="D642" s="28" t="s">
        <v>2382</v>
      </c>
      <c r="E642" t="s">
        <v>3191</v>
      </c>
      <c r="F642" t="e">
        <f t="shared" ref="F642:F705" si="10">VLOOKUP(C642,$G$1:$G$39,1,0)</f>
        <v>#N/A</v>
      </c>
    </row>
    <row r="643" spans="1:6">
      <c r="A643" s="53" t="s">
        <v>2535</v>
      </c>
      <c r="B643" s="28" t="s">
        <v>2383</v>
      </c>
      <c r="C643" s="67" t="s">
        <v>2384</v>
      </c>
      <c r="D643" s="28" t="s">
        <v>2385</v>
      </c>
      <c r="E643" t="s">
        <v>3189</v>
      </c>
      <c r="F643" t="str">
        <f t="shared" si="10"/>
        <v>Q10152900H8U00</v>
      </c>
    </row>
    <row r="644" spans="1:6">
      <c r="A644" s="53" t="s">
        <v>2536</v>
      </c>
      <c r="B644" s="28" t="s">
        <v>2428</v>
      </c>
      <c r="C644" s="14" t="s">
        <v>2429</v>
      </c>
      <c r="D644" s="28" t="s">
        <v>2430</v>
      </c>
      <c r="E644" t="s">
        <v>3190</v>
      </c>
      <c r="F644" t="e">
        <f t="shared" si="10"/>
        <v>#N/A</v>
      </c>
    </row>
    <row r="645" spans="1:6">
      <c r="A645" s="53" t="s">
        <v>2537</v>
      </c>
      <c r="B645" s="28" t="s">
        <v>2431</v>
      </c>
      <c r="C645" s="14" t="s">
        <v>2432</v>
      </c>
      <c r="D645" s="13" t="s">
        <v>2433</v>
      </c>
      <c r="E645" t="s">
        <v>3190</v>
      </c>
      <c r="F645" t="e">
        <f t="shared" si="10"/>
        <v>#N/A</v>
      </c>
    </row>
    <row r="646" spans="1:6">
      <c r="A646" s="53" t="s">
        <v>2538</v>
      </c>
      <c r="B646" s="32" t="s">
        <v>2434</v>
      </c>
      <c r="C646" s="31" t="s">
        <v>2435</v>
      </c>
      <c r="D646" s="32" t="s">
        <v>2436</v>
      </c>
      <c r="E646" t="s">
        <v>3190</v>
      </c>
      <c r="F646" t="e">
        <f t="shared" si="10"/>
        <v>#N/A</v>
      </c>
    </row>
    <row r="647" spans="1:6">
      <c r="A647" s="53" t="s">
        <v>2539</v>
      </c>
      <c r="B647" s="28" t="s">
        <v>2437</v>
      </c>
      <c r="C647" s="14" t="s">
        <v>2438</v>
      </c>
      <c r="D647" s="28" t="s">
        <v>2439</v>
      </c>
      <c r="E647" t="s">
        <v>3189</v>
      </c>
      <c r="F647" t="e">
        <f t="shared" si="10"/>
        <v>#N/A</v>
      </c>
    </row>
    <row r="648" spans="1:6">
      <c r="A648" s="53" t="s">
        <v>2540</v>
      </c>
      <c r="B648" s="28" t="s">
        <v>2440</v>
      </c>
      <c r="C648" s="14" t="s">
        <v>2441</v>
      </c>
      <c r="D648" s="28" t="s">
        <v>2442</v>
      </c>
      <c r="E648" t="s">
        <v>3192</v>
      </c>
      <c r="F648" t="e">
        <f t="shared" si="10"/>
        <v>#N/A</v>
      </c>
    </row>
    <row r="649" spans="1:6">
      <c r="A649" s="53" t="s">
        <v>2541</v>
      </c>
      <c r="B649" s="28" t="s">
        <v>2443</v>
      </c>
      <c r="C649" s="14" t="s">
        <v>2444</v>
      </c>
      <c r="D649" s="28" t="s">
        <v>2445</v>
      </c>
      <c r="E649" t="s">
        <v>3192</v>
      </c>
      <c r="F649" t="e">
        <f t="shared" si="10"/>
        <v>#N/A</v>
      </c>
    </row>
    <row r="650" spans="1:6">
      <c r="A650" s="53" t="s">
        <v>2542</v>
      </c>
      <c r="B650" s="28" t="s">
        <v>2446</v>
      </c>
      <c r="C650" s="14" t="s">
        <v>2447</v>
      </c>
      <c r="D650" s="28" t="s">
        <v>2448</v>
      </c>
      <c r="E650" t="s">
        <v>3189</v>
      </c>
      <c r="F650" t="e">
        <f t="shared" si="10"/>
        <v>#N/A</v>
      </c>
    </row>
    <row r="651" spans="1:6">
      <c r="A651" s="53" t="s">
        <v>2543</v>
      </c>
      <c r="B651" s="28" t="s">
        <v>2449</v>
      </c>
      <c r="C651" s="14" t="s">
        <v>2450</v>
      </c>
      <c r="D651" s="28" t="s">
        <v>2451</v>
      </c>
      <c r="E651" t="s">
        <v>3189</v>
      </c>
      <c r="F651" t="e">
        <f t="shared" si="10"/>
        <v>#N/A</v>
      </c>
    </row>
    <row r="652" spans="1:6">
      <c r="A652" s="53" t="s">
        <v>2544</v>
      </c>
      <c r="B652" s="28" t="s">
        <v>2452</v>
      </c>
      <c r="C652" s="14" t="s">
        <v>2453</v>
      </c>
      <c r="D652" s="28" t="s">
        <v>2454</v>
      </c>
      <c r="E652" t="s">
        <v>3188</v>
      </c>
      <c r="F652" t="e">
        <f t="shared" si="10"/>
        <v>#N/A</v>
      </c>
    </row>
    <row r="653" spans="1:6">
      <c r="A653" s="53" t="s">
        <v>2545</v>
      </c>
      <c r="B653" s="28" t="s">
        <v>2455</v>
      </c>
      <c r="C653" s="14" t="s">
        <v>2456</v>
      </c>
      <c r="D653" s="28" t="s">
        <v>2457</v>
      </c>
      <c r="E653" t="s">
        <v>3189</v>
      </c>
      <c r="F653" t="e">
        <f t="shared" si="10"/>
        <v>#N/A</v>
      </c>
    </row>
    <row r="654" spans="1:6">
      <c r="A654" s="53" t="s">
        <v>2546</v>
      </c>
      <c r="B654" s="28" t="s">
        <v>2458</v>
      </c>
      <c r="C654" s="14" t="s">
        <v>2459</v>
      </c>
      <c r="D654" s="28" t="s">
        <v>2460</v>
      </c>
      <c r="E654" t="s">
        <v>3191</v>
      </c>
      <c r="F654" t="e">
        <f t="shared" si="10"/>
        <v>#N/A</v>
      </c>
    </row>
    <row r="655" spans="1:6">
      <c r="A655" s="53" t="s">
        <v>2547</v>
      </c>
      <c r="B655" s="28" t="s">
        <v>2461</v>
      </c>
      <c r="C655" s="14" t="s">
        <v>2462</v>
      </c>
      <c r="D655" s="28" t="s">
        <v>2463</v>
      </c>
      <c r="E655" t="s">
        <v>3189</v>
      </c>
      <c r="F655" t="e">
        <f t="shared" si="10"/>
        <v>#N/A</v>
      </c>
    </row>
    <row r="656" spans="1:6">
      <c r="A656" s="53" t="s">
        <v>2548</v>
      </c>
      <c r="B656" s="28" t="s">
        <v>2464</v>
      </c>
      <c r="C656" s="14" t="s">
        <v>2465</v>
      </c>
      <c r="D656" s="28" t="s">
        <v>2466</v>
      </c>
      <c r="E656" t="s">
        <v>3189</v>
      </c>
      <c r="F656" t="e">
        <f t="shared" si="10"/>
        <v>#N/A</v>
      </c>
    </row>
    <row r="657" spans="1:6">
      <c r="A657" s="53" t="s">
        <v>2549</v>
      </c>
      <c r="B657" s="28" t="s">
        <v>2467</v>
      </c>
      <c r="C657" s="14" t="s">
        <v>2468</v>
      </c>
      <c r="D657" s="28" t="s">
        <v>2469</v>
      </c>
      <c r="E657" t="s">
        <v>3191</v>
      </c>
      <c r="F657" t="e">
        <f t="shared" si="10"/>
        <v>#N/A</v>
      </c>
    </row>
    <row r="658" spans="1:6">
      <c r="A658" s="53" t="s">
        <v>2550</v>
      </c>
      <c r="B658" s="28" t="s">
        <v>2470</v>
      </c>
      <c r="C658" s="14" t="s">
        <v>2471</v>
      </c>
      <c r="D658" s="28" t="s">
        <v>2472</v>
      </c>
      <c r="E658" t="s">
        <v>3192</v>
      </c>
      <c r="F658" t="e">
        <f t="shared" si="10"/>
        <v>#N/A</v>
      </c>
    </row>
    <row r="659" spans="1:6">
      <c r="A659" s="53" t="s">
        <v>2551</v>
      </c>
      <c r="B659" s="28" t="s">
        <v>2473</v>
      </c>
      <c r="C659" s="14" t="s">
        <v>2474</v>
      </c>
      <c r="D659" s="28" t="s">
        <v>2475</v>
      </c>
      <c r="E659" t="s">
        <v>3190</v>
      </c>
      <c r="F659" t="e">
        <f t="shared" si="10"/>
        <v>#N/A</v>
      </c>
    </row>
    <row r="660" spans="1:6">
      <c r="A660" s="53" t="s">
        <v>2552</v>
      </c>
      <c r="B660" s="28" t="s">
        <v>2476</v>
      </c>
      <c r="C660" s="14" t="s">
        <v>2477</v>
      </c>
      <c r="D660" s="28" t="s">
        <v>2478</v>
      </c>
      <c r="E660" t="s">
        <v>3189</v>
      </c>
      <c r="F660" t="e">
        <f t="shared" si="10"/>
        <v>#N/A</v>
      </c>
    </row>
    <row r="661" spans="1:6">
      <c r="A661" s="53" t="s">
        <v>2553</v>
      </c>
      <c r="B661" s="28" t="s">
        <v>2479</v>
      </c>
      <c r="C661" s="14" t="s">
        <v>2480</v>
      </c>
      <c r="D661" s="28" t="s">
        <v>2481</v>
      </c>
      <c r="E661" t="s">
        <v>3189</v>
      </c>
      <c r="F661" t="e">
        <f t="shared" si="10"/>
        <v>#N/A</v>
      </c>
    </row>
    <row r="662" spans="1:6">
      <c r="A662" s="53" t="s">
        <v>2554</v>
      </c>
      <c r="B662" s="28" t="s">
        <v>2482</v>
      </c>
      <c r="C662" s="14" t="s">
        <v>2483</v>
      </c>
      <c r="D662" s="28" t="s">
        <v>2484</v>
      </c>
      <c r="E662" t="s">
        <v>3192</v>
      </c>
      <c r="F662" t="e">
        <f t="shared" si="10"/>
        <v>#N/A</v>
      </c>
    </row>
    <row r="663" spans="1:6">
      <c r="A663" s="53" t="s">
        <v>2555</v>
      </c>
      <c r="B663" s="28" t="s">
        <v>2485</v>
      </c>
      <c r="C663" s="14" t="s">
        <v>2486</v>
      </c>
      <c r="D663" s="28" t="s">
        <v>2487</v>
      </c>
      <c r="E663" t="s">
        <v>3190</v>
      </c>
      <c r="F663" t="e">
        <f t="shared" si="10"/>
        <v>#N/A</v>
      </c>
    </row>
    <row r="664" spans="1:6">
      <c r="A664" s="53" t="s">
        <v>2556</v>
      </c>
      <c r="B664" s="28" t="s">
        <v>2488</v>
      </c>
      <c r="C664" s="14" t="s">
        <v>2489</v>
      </c>
      <c r="D664" s="13" t="s">
        <v>2490</v>
      </c>
      <c r="E664" t="s">
        <v>3189</v>
      </c>
      <c r="F664" t="e">
        <f t="shared" si="10"/>
        <v>#N/A</v>
      </c>
    </row>
    <row r="665" spans="1:6">
      <c r="A665" s="53" t="s">
        <v>2557</v>
      </c>
      <c r="B665" s="28" t="s">
        <v>2491</v>
      </c>
      <c r="C665" s="14" t="s">
        <v>2492</v>
      </c>
      <c r="D665" s="28" t="s">
        <v>2493</v>
      </c>
      <c r="E665" t="s">
        <v>3191</v>
      </c>
      <c r="F665" t="e">
        <f t="shared" si="10"/>
        <v>#N/A</v>
      </c>
    </row>
    <row r="666" spans="1:6">
      <c r="A666" s="53" t="s">
        <v>2558</v>
      </c>
      <c r="B666" s="28" t="s">
        <v>2494</v>
      </c>
      <c r="C666" s="14" t="s">
        <v>2495</v>
      </c>
      <c r="D666" s="28" t="s">
        <v>2496</v>
      </c>
      <c r="E666" t="s">
        <v>3189</v>
      </c>
      <c r="F666" t="e">
        <f t="shared" si="10"/>
        <v>#N/A</v>
      </c>
    </row>
    <row r="667" spans="1:6">
      <c r="A667" s="53" t="s">
        <v>2559</v>
      </c>
      <c r="B667" s="28" t="s">
        <v>2497</v>
      </c>
      <c r="C667" s="14" t="s">
        <v>2498</v>
      </c>
      <c r="D667" s="28" t="s">
        <v>2499</v>
      </c>
      <c r="E667" t="s">
        <v>3191</v>
      </c>
      <c r="F667" t="e">
        <f t="shared" si="10"/>
        <v>#N/A</v>
      </c>
    </row>
    <row r="668" spans="1:6">
      <c r="A668" s="53" t="s">
        <v>2560</v>
      </c>
      <c r="B668" s="32" t="s">
        <v>2500</v>
      </c>
      <c r="C668" s="31" t="s">
        <v>2501</v>
      </c>
      <c r="D668" s="32" t="s">
        <v>2502</v>
      </c>
      <c r="E668" t="s">
        <v>3192</v>
      </c>
      <c r="F668" t="e">
        <f t="shared" si="10"/>
        <v>#N/A</v>
      </c>
    </row>
    <row r="669" spans="1:6">
      <c r="A669" s="53" t="s">
        <v>2561</v>
      </c>
      <c r="B669" s="28" t="s">
        <v>2503</v>
      </c>
      <c r="C669" s="14" t="s">
        <v>2504</v>
      </c>
      <c r="D669" s="28" t="s">
        <v>2505</v>
      </c>
      <c r="E669" t="s">
        <v>3188</v>
      </c>
      <c r="F669" t="e">
        <f t="shared" si="10"/>
        <v>#N/A</v>
      </c>
    </row>
    <row r="670" spans="1:6">
      <c r="A670" s="53" t="s">
        <v>2562</v>
      </c>
      <c r="B670" s="32" t="s">
        <v>2506</v>
      </c>
      <c r="C670" s="31" t="s">
        <v>2507</v>
      </c>
      <c r="D670" s="32" t="s">
        <v>2508</v>
      </c>
      <c r="E670" t="s">
        <v>3190</v>
      </c>
      <c r="F670" t="e">
        <f t="shared" si="10"/>
        <v>#N/A</v>
      </c>
    </row>
    <row r="671" spans="1:6">
      <c r="A671" s="53" t="s">
        <v>2563</v>
      </c>
      <c r="B671" s="28" t="s">
        <v>2509</v>
      </c>
      <c r="C671" s="14" t="s">
        <v>2510</v>
      </c>
      <c r="D671" s="28" t="s">
        <v>2511</v>
      </c>
      <c r="E671" t="s">
        <v>3192</v>
      </c>
      <c r="F671" t="e">
        <f t="shared" si="10"/>
        <v>#N/A</v>
      </c>
    </row>
    <row r="672" spans="1:6">
      <c r="A672" s="53" t="s">
        <v>2564</v>
      </c>
      <c r="B672" s="28" t="s">
        <v>2512</v>
      </c>
      <c r="C672" s="14" t="s">
        <v>2513</v>
      </c>
      <c r="D672" s="28" t="s">
        <v>2514</v>
      </c>
      <c r="E672" t="s">
        <v>3192</v>
      </c>
      <c r="F672" t="e">
        <f t="shared" si="10"/>
        <v>#N/A</v>
      </c>
    </row>
    <row r="673" spans="1:6">
      <c r="A673" s="53" t="s">
        <v>2565</v>
      </c>
      <c r="B673" s="32" t="s">
        <v>2515</v>
      </c>
      <c r="C673" s="31" t="s">
        <v>2516</v>
      </c>
      <c r="D673" s="32" t="s">
        <v>2517</v>
      </c>
      <c r="E673" t="s">
        <v>3192</v>
      </c>
      <c r="F673" t="e">
        <f t="shared" si="10"/>
        <v>#N/A</v>
      </c>
    </row>
    <row r="674" spans="1:6">
      <c r="A674" s="53" t="s">
        <v>2566</v>
      </c>
      <c r="B674" s="28" t="s">
        <v>2518</v>
      </c>
      <c r="C674" s="14" t="s">
        <v>2519</v>
      </c>
      <c r="D674" s="28" t="s">
        <v>2520</v>
      </c>
      <c r="E674" t="s">
        <v>3190</v>
      </c>
      <c r="F674" t="e">
        <f t="shared" si="10"/>
        <v>#N/A</v>
      </c>
    </row>
    <row r="675" spans="1:6">
      <c r="A675" s="53" t="s">
        <v>2567</v>
      </c>
      <c r="B675" s="32" t="s">
        <v>2521</v>
      </c>
      <c r="C675" s="31" t="s">
        <v>2522</v>
      </c>
      <c r="D675" s="32" t="s">
        <v>2523</v>
      </c>
      <c r="E675" t="s">
        <v>3189</v>
      </c>
      <c r="F675" t="e">
        <f t="shared" si="10"/>
        <v>#N/A</v>
      </c>
    </row>
    <row r="676" spans="1:6">
      <c r="A676" s="53" t="s">
        <v>2573</v>
      </c>
      <c r="B676" s="28" t="s">
        <v>2524</v>
      </c>
      <c r="C676" s="14" t="s">
        <v>2525</v>
      </c>
      <c r="D676" s="28" t="s">
        <v>2526</v>
      </c>
      <c r="E676" t="s">
        <v>3190</v>
      </c>
      <c r="F676" t="e">
        <f t="shared" si="10"/>
        <v>#N/A</v>
      </c>
    </row>
    <row r="677" spans="1:6">
      <c r="A677" s="53" t="s">
        <v>2574</v>
      </c>
      <c r="B677" s="28" t="s">
        <v>2527</v>
      </c>
      <c r="C677" s="14" t="s">
        <v>2528</v>
      </c>
      <c r="D677" s="28" t="s">
        <v>2529</v>
      </c>
      <c r="E677" t="s">
        <v>3188</v>
      </c>
      <c r="F677" t="e">
        <f t="shared" si="10"/>
        <v>#N/A</v>
      </c>
    </row>
    <row r="678" spans="1:6">
      <c r="A678" s="53" t="s">
        <v>2575</v>
      </c>
      <c r="B678" s="28" t="s">
        <v>2530</v>
      </c>
      <c r="C678" s="14" t="s">
        <v>2531</v>
      </c>
      <c r="D678" s="28" t="s">
        <v>2532</v>
      </c>
      <c r="E678" t="s">
        <v>3191</v>
      </c>
      <c r="F678" t="e">
        <f t="shared" si="10"/>
        <v>#N/A</v>
      </c>
    </row>
    <row r="679" spans="1:6">
      <c r="A679" s="53" t="s">
        <v>2629</v>
      </c>
      <c r="B679" s="28" t="s">
        <v>2576</v>
      </c>
      <c r="C679" s="14" t="s">
        <v>2577</v>
      </c>
      <c r="D679" s="28" t="s">
        <v>2578</v>
      </c>
      <c r="E679" t="s">
        <v>3189</v>
      </c>
      <c r="F679" t="e">
        <f t="shared" si="10"/>
        <v>#N/A</v>
      </c>
    </row>
    <row r="680" spans="1:6">
      <c r="A680" s="53" t="s">
        <v>2630</v>
      </c>
      <c r="B680" s="28" t="s">
        <v>2579</v>
      </c>
      <c r="C680" s="14" t="s">
        <v>2580</v>
      </c>
      <c r="D680" s="28" t="s">
        <v>2581</v>
      </c>
      <c r="E680" t="s">
        <v>3190</v>
      </c>
      <c r="F680" t="e">
        <f t="shared" si="10"/>
        <v>#N/A</v>
      </c>
    </row>
    <row r="681" spans="1:6">
      <c r="A681" s="53" t="s">
        <v>2631</v>
      </c>
      <c r="B681" s="28" t="s">
        <v>2582</v>
      </c>
      <c r="C681" s="14" t="s">
        <v>2583</v>
      </c>
      <c r="D681" s="68" t="s">
        <v>2584</v>
      </c>
      <c r="E681" t="s">
        <v>3189</v>
      </c>
      <c r="F681" t="e">
        <f t="shared" si="10"/>
        <v>#N/A</v>
      </c>
    </row>
    <row r="682" spans="1:6">
      <c r="A682" s="53" t="s">
        <v>2632</v>
      </c>
      <c r="B682" s="28" t="s">
        <v>2585</v>
      </c>
      <c r="C682" s="14" t="s">
        <v>2586</v>
      </c>
      <c r="D682" s="28" t="s">
        <v>2587</v>
      </c>
      <c r="E682" t="s">
        <v>3188</v>
      </c>
      <c r="F682" t="e">
        <f t="shared" si="10"/>
        <v>#N/A</v>
      </c>
    </row>
    <row r="683" spans="1:6">
      <c r="A683" s="53" t="s">
        <v>2633</v>
      </c>
      <c r="B683" s="28" t="s">
        <v>2588</v>
      </c>
      <c r="C683" s="14" t="s">
        <v>2589</v>
      </c>
      <c r="D683" s="28" t="s">
        <v>2590</v>
      </c>
      <c r="E683" t="s">
        <v>3190</v>
      </c>
      <c r="F683" t="e">
        <f t="shared" si="10"/>
        <v>#N/A</v>
      </c>
    </row>
    <row r="684" spans="1:6">
      <c r="A684" s="53" t="s">
        <v>2634</v>
      </c>
      <c r="B684" s="28" t="s">
        <v>2591</v>
      </c>
      <c r="C684" s="14" t="s">
        <v>2592</v>
      </c>
      <c r="D684" s="28" t="s">
        <v>2593</v>
      </c>
      <c r="E684" t="s">
        <v>3188</v>
      </c>
      <c r="F684" t="e">
        <f t="shared" si="10"/>
        <v>#N/A</v>
      </c>
    </row>
    <row r="685" spans="1:6">
      <c r="A685" s="53" t="s">
        <v>2635</v>
      </c>
      <c r="B685" s="28" t="s">
        <v>2594</v>
      </c>
      <c r="C685" s="14" t="s">
        <v>2595</v>
      </c>
      <c r="D685" s="28" t="s">
        <v>2596</v>
      </c>
      <c r="E685" t="s">
        <v>3190</v>
      </c>
      <c r="F685" t="e">
        <f t="shared" si="10"/>
        <v>#N/A</v>
      </c>
    </row>
    <row r="686" spans="1:6">
      <c r="A686" s="53" t="s">
        <v>2636</v>
      </c>
      <c r="B686" s="28" t="s">
        <v>2597</v>
      </c>
      <c r="C686" s="14" t="s">
        <v>2598</v>
      </c>
      <c r="D686" s="28" t="s">
        <v>3027</v>
      </c>
      <c r="E686" t="s">
        <v>3191</v>
      </c>
      <c r="F686" t="e">
        <f t="shared" si="10"/>
        <v>#N/A</v>
      </c>
    </row>
    <row r="687" spans="1:6">
      <c r="A687" s="53" t="s">
        <v>2637</v>
      </c>
      <c r="B687" s="28" t="s">
        <v>2599</v>
      </c>
      <c r="C687" s="14" t="s">
        <v>2600</v>
      </c>
      <c r="D687" s="28" t="s">
        <v>2601</v>
      </c>
      <c r="E687" t="s">
        <v>3191</v>
      </c>
      <c r="F687" t="e">
        <f t="shared" si="10"/>
        <v>#N/A</v>
      </c>
    </row>
    <row r="688" spans="1:6">
      <c r="A688" s="53" t="s">
        <v>2638</v>
      </c>
      <c r="B688" s="28" t="s">
        <v>2602</v>
      </c>
      <c r="C688" s="14" t="s">
        <v>2603</v>
      </c>
      <c r="D688" s="28" t="s">
        <v>2604</v>
      </c>
      <c r="E688" t="s">
        <v>3190</v>
      </c>
      <c r="F688" t="e">
        <f t="shared" si="10"/>
        <v>#N/A</v>
      </c>
    </row>
    <row r="689" spans="1:6">
      <c r="A689" s="53" t="s">
        <v>2639</v>
      </c>
      <c r="B689" s="28" t="s">
        <v>2605</v>
      </c>
      <c r="C689" s="14" t="s">
        <v>2606</v>
      </c>
      <c r="D689" s="28" t="s">
        <v>2607</v>
      </c>
      <c r="E689" t="s">
        <v>3189</v>
      </c>
      <c r="F689" t="e">
        <f t="shared" si="10"/>
        <v>#N/A</v>
      </c>
    </row>
    <row r="690" spans="1:6">
      <c r="A690" s="53" t="s">
        <v>2640</v>
      </c>
      <c r="B690" s="28" t="s">
        <v>2608</v>
      </c>
      <c r="C690" s="14" t="s">
        <v>2609</v>
      </c>
      <c r="D690" s="28" t="s">
        <v>2610</v>
      </c>
      <c r="E690" t="s">
        <v>3192</v>
      </c>
      <c r="F690" t="e">
        <f t="shared" si="10"/>
        <v>#N/A</v>
      </c>
    </row>
    <row r="691" spans="1:6">
      <c r="A691" s="53">
        <v>632</v>
      </c>
      <c r="B691" s="28" t="s">
        <v>2611</v>
      </c>
      <c r="C691" s="14" t="s">
        <v>2612</v>
      </c>
      <c r="D691" s="28" t="s">
        <v>2613</v>
      </c>
      <c r="E691" t="s">
        <v>3190</v>
      </c>
      <c r="F691" t="e">
        <f t="shared" si="10"/>
        <v>#N/A</v>
      </c>
    </row>
    <row r="692" spans="1:6">
      <c r="A692" s="53">
        <v>633</v>
      </c>
      <c r="B692" s="28" t="s">
        <v>2614</v>
      </c>
      <c r="C692" s="14" t="s">
        <v>2615</v>
      </c>
      <c r="D692" s="28" t="s">
        <v>2616</v>
      </c>
      <c r="E692" t="s">
        <v>3189</v>
      </c>
      <c r="F692" t="e">
        <f t="shared" si="10"/>
        <v>#N/A</v>
      </c>
    </row>
    <row r="693" spans="1:6">
      <c r="A693" s="53">
        <v>634</v>
      </c>
      <c r="B693" s="28" t="s">
        <v>2617</v>
      </c>
      <c r="C693" s="14" t="s">
        <v>2618</v>
      </c>
      <c r="D693" s="28" t="s">
        <v>2619</v>
      </c>
      <c r="E693" t="s">
        <v>3188</v>
      </c>
      <c r="F693" t="e">
        <f t="shared" si="10"/>
        <v>#N/A</v>
      </c>
    </row>
    <row r="694" spans="1:6">
      <c r="A694" s="53">
        <v>635</v>
      </c>
      <c r="B694" s="28" t="s">
        <v>2620</v>
      </c>
      <c r="C694" s="14" t="s">
        <v>2621</v>
      </c>
      <c r="D694" s="28" t="s">
        <v>2622</v>
      </c>
      <c r="E694" t="s">
        <v>3192</v>
      </c>
      <c r="F694" t="e">
        <f t="shared" si="10"/>
        <v>#N/A</v>
      </c>
    </row>
    <row r="695" spans="1:6">
      <c r="A695" s="53">
        <v>636</v>
      </c>
      <c r="B695" s="28" t="s">
        <v>2623</v>
      </c>
      <c r="C695" s="14" t="s">
        <v>2624</v>
      </c>
      <c r="D695" s="28" t="s">
        <v>2625</v>
      </c>
      <c r="E695" t="s">
        <v>3188</v>
      </c>
      <c r="F695" t="e">
        <f t="shared" si="10"/>
        <v>#N/A</v>
      </c>
    </row>
    <row r="696" spans="1:6">
      <c r="A696" s="53">
        <v>637</v>
      </c>
      <c r="B696" s="28" t="s">
        <v>2626</v>
      </c>
      <c r="C696" s="14" t="s">
        <v>2627</v>
      </c>
      <c r="D696" s="28" t="s">
        <v>2628</v>
      </c>
      <c r="E696" t="s">
        <v>3190</v>
      </c>
      <c r="F696" t="e">
        <f t="shared" si="10"/>
        <v>#N/A</v>
      </c>
    </row>
    <row r="697" spans="1:6">
      <c r="A697" s="53">
        <v>638</v>
      </c>
      <c r="B697" s="28" t="s">
        <v>2642</v>
      </c>
      <c r="C697" s="14" t="s">
        <v>2656</v>
      </c>
      <c r="D697" s="28" t="s">
        <v>2649</v>
      </c>
      <c r="E697" t="s">
        <v>3192</v>
      </c>
      <c r="F697" t="e">
        <f t="shared" si="10"/>
        <v>#N/A</v>
      </c>
    </row>
    <row r="698" spans="1:6">
      <c r="A698" s="53">
        <v>639</v>
      </c>
      <c r="B698" s="32" t="s">
        <v>2643</v>
      </c>
      <c r="C698" s="31" t="s">
        <v>2657</v>
      </c>
      <c r="D698" s="32" t="s">
        <v>2650</v>
      </c>
      <c r="E698" t="s">
        <v>3190</v>
      </c>
      <c r="F698" t="e">
        <f t="shared" si="10"/>
        <v>#N/A</v>
      </c>
    </row>
    <row r="699" spans="1:6">
      <c r="A699" s="53">
        <v>640</v>
      </c>
      <c r="B699" s="28" t="s">
        <v>2644</v>
      </c>
      <c r="C699" s="14" t="s">
        <v>2658</v>
      </c>
      <c r="D699" s="28" t="s">
        <v>2651</v>
      </c>
      <c r="E699" t="s">
        <v>3188</v>
      </c>
      <c r="F699" t="e">
        <f t="shared" si="10"/>
        <v>#N/A</v>
      </c>
    </row>
    <row r="700" spans="1:6">
      <c r="A700" s="53">
        <v>641</v>
      </c>
      <c r="B700" s="28" t="s">
        <v>2645</v>
      </c>
      <c r="C700" s="14" t="s">
        <v>2659</v>
      </c>
      <c r="D700" s="28" t="s">
        <v>2652</v>
      </c>
      <c r="E700" t="s">
        <v>3192</v>
      </c>
      <c r="F700" t="e">
        <f t="shared" si="10"/>
        <v>#N/A</v>
      </c>
    </row>
    <row r="701" spans="1:6">
      <c r="A701" s="53">
        <v>642</v>
      </c>
      <c r="B701" s="28" t="s">
        <v>2646</v>
      </c>
      <c r="C701" s="14" t="s">
        <v>2660</v>
      </c>
      <c r="D701" s="28" t="s">
        <v>2653</v>
      </c>
      <c r="E701" t="s">
        <v>3190</v>
      </c>
      <c r="F701" t="e">
        <f t="shared" si="10"/>
        <v>#N/A</v>
      </c>
    </row>
    <row r="702" spans="1:6">
      <c r="A702" s="53">
        <v>643</v>
      </c>
      <c r="B702" s="32" t="s">
        <v>2647</v>
      </c>
      <c r="C702" s="31" t="s">
        <v>2661</v>
      </c>
      <c r="D702" s="32" t="s">
        <v>2654</v>
      </c>
      <c r="E702" t="s">
        <v>3190</v>
      </c>
      <c r="F702" t="e">
        <f t="shared" si="10"/>
        <v>#N/A</v>
      </c>
    </row>
    <row r="703" spans="1:6">
      <c r="A703" s="53">
        <v>644</v>
      </c>
      <c r="B703" s="28" t="s">
        <v>2648</v>
      </c>
      <c r="C703" s="14" t="s">
        <v>2662</v>
      </c>
      <c r="D703" s="28" t="s">
        <v>2655</v>
      </c>
      <c r="E703" t="s">
        <v>3189</v>
      </c>
      <c r="F703" t="e">
        <f t="shared" si="10"/>
        <v>#N/A</v>
      </c>
    </row>
    <row r="704" spans="1:6">
      <c r="A704" s="55">
        <v>645</v>
      </c>
      <c r="B704" s="32" t="s">
        <v>2663</v>
      </c>
      <c r="C704" s="31" t="s">
        <v>2664</v>
      </c>
      <c r="D704" s="32" t="s">
        <v>2738</v>
      </c>
      <c r="E704" t="s">
        <v>3188</v>
      </c>
      <c r="F704" t="e">
        <f t="shared" si="10"/>
        <v>#N/A</v>
      </c>
    </row>
    <row r="705" spans="1:6">
      <c r="A705" s="53">
        <v>646</v>
      </c>
      <c r="B705" s="28" t="s">
        <v>2665</v>
      </c>
      <c r="C705" s="14" t="s">
        <v>2666</v>
      </c>
      <c r="D705" s="28" t="s">
        <v>2739</v>
      </c>
      <c r="E705" t="s">
        <v>3189</v>
      </c>
      <c r="F705" t="e">
        <f t="shared" si="10"/>
        <v>#N/A</v>
      </c>
    </row>
    <row r="706" spans="1:6">
      <c r="A706" s="53">
        <v>647</v>
      </c>
      <c r="B706" s="28" t="s">
        <v>2667</v>
      </c>
      <c r="C706" s="14" t="s">
        <v>2668</v>
      </c>
      <c r="D706" s="28" t="s">
        <v>2740</v>
      </c>
      <c r="E706" t="s">
        <v>3192</v>
      </c>
      <c r="F706" t="e">
        <f t="shared" ref="F706:F769" si="11">VLOOKUP(C706,$G$1:$G$39,1,0)</f>
        <v>#N/A</v>
      </c>
    </row>
    <row r="707" spans="1:6">
      <c r="A707" s="53">
        <v>648</v>
      </c>
      <c r="B707" s="28" t="s">
        <v>2669</v>
      </c>
      <c r="C707" s="14" t="s">
        <v>2670</v>
      </c>
      <c r="D707" s="66" t="s">
        <v>2741</v>
      </c>
      <c r="E707" t="s">
        <v>3190</v>
      </c>
      <c r="F707" t="e">
        <f t="shared" si="11"/>
        <v>#N/A</v>
      </c>
    </row>
    <row r="708" spans="1:6">
      <c r="A708" s="53">
        <v>649</v>
      </c>
      <c r="B708" s="28" t="s">
        <v>2671</v>
      </c>
      <c r="C708" s="14" t="s">
        <v>2672</v>
      </c>
      <c r="D708" s="28" t="s">
        <v>2742</v>
      </c>
      <c r="E708" t="s">
        <v>3189</v>
      </c>
      <c r="F708" t="e">
        <f t="shared" si="11"/>
        <v>#N/A</v>
      </c>
    </row>
    <row r="709" spans="1:6">
      <c r="A709" s="53">
        <v>650</v>
      </c>
      <c r="B709" s="28" t="s">
        <v>2673</v>
      </c>
      <c r="C709" s="14" t="s">
        <v>2674</v>
      </c>
      <c r="D709" s="28" t="s">
        <v>2743</v>
      </c>
      <c r="E709" t="s">
        <v>3188</v>
      </c>
      <c r="F709" t="e">
        <f t="shared" si="11"/>
        <v>#N/A</v>
      </c>
    </row>
    <row r="710" spans="1:6">
      <c r="A710" s="53">
        <v>651</v>
      </c>
      <c r="B710" s="28" t="s">
        <v>2675</v>
      </c>
      <c r="C710" s="14" t="s">
        <v>2676</v>
      </c>
      <c r="D710" s="28" t="s">
        <v>2744</v>
      </c>
      <c r="E710" t="s">
        <v>3192</v>
      </c>
      <c r="F710" t="e">
        <f t="shared" si="11"/>
        <v>#N/A</v>
      </c>
    </row>
    <row r="711" spans="1:6">
      <c r="A711" s="53">
        <v>652</v>
      </c>
      <c r="B711" s="28" t="s">
        <v>2677</v>
      </c>
      <c r="C711" s="14" t="s">
        <v>2678</v>
      </c>
      <c r="D711" s="28" t="s">
        <v>2745</v>
      </c>
      <c r="E711" t="s">
        <v>3191</v>
      </c>
      <c r="F711" t="e">
        <f t="shared" si="11"/>
        <v>#N/A</v>
      </c>
    </row>
    <row r="712" spans="1:6">
      <c r="A712" s="53">
        <v>653</v>
      </c>
      <c r="B712" s="28" t="s">
        <v>2679</v>
      </c>
      <c r="C712" s="14" t="s">
        <v>2680</v>
      </c>
      <c r="D712" s="28" t="s">
        <v>2746</v>
      </c>
      <c r="E712" t="s">
        <v>3189</v>
      </c>
      <c r="F712" t="e">
        <f t="shared" si="11"/>
        <v>#N/A</v>
      </c>
    </row>
    <row r="713" spans="1:6">
      <c r="A713" s="53">
        <v>654</v>
      </c>
      <c r="B713" s="28" t="s">
        <v>2681</v>
      </c>
      <c r="C713" s="14" t="s">
        <v>2682</v>
      </c>
      <c r="D713" s="28" t="s">
        <v>2747</v>
      </c>
      <c r="E713" t="s">
        <v>3190</v>
      </c>
      <c r="F713" t="e">
        <f t="shared" si="11"/>
        <v>#N/A</v>
      </c>
    </row>
    <row r="714" spans="1:6">
      <c r="A714" s="53">
        <v>655</v>
      </c>
      <c r="B714" s="28" t="s">
        <v>2683</v>
      </c>
      <c r="C714" s="14" t="s">
        <v>2684</v>
      </c>
      <c r="D714" s="28" t="s">
        <v>2748</v>
      </c>
      <c r="E714" t="s">
        <v>3191</v>
      </c>
      <c r="F714" t="e">
        <f t="shared" si="11"/>
        <v>#N/A</v>
      </c>
    </row>
    <row r="715" spans="1:6">
      <c r="A715" s="53">
        <v>656</v>
      </c>
      <c r="B715" s="28" t="s">
        <v>2685</v>
      </c>
      <c r="C715" s="14" t="s">
        <v>2865</v>
      </c>
      <c r="D715" s="28" t="s">
        <v>2749</v>
      </c>
      <c r="E715" t="s">
        <v>3191</v>
      </c>
      <c r="F715" t="e">
        <f t="shared" si="11"/>
        <v>#N/A</v>
      </c>
    </row>
    <row r="716" spans="1:6">
      <c r="A716" s="53">
        <v>657</v>
      </c>
      <c r="B716" s="28" t="s">
        <v>2686</v>
      </c>
      <c r="C716" s="14" t="s">
        <v>2687</v>
      </c>
      <c r="D716" s="28" t="s">
        <v>2750</v>
      </c>
      <c r="E716" t="s">
        <v>3190</v>
      </c>
      <c r="F716" t="e">
        <f t="shared" si="11"/>
        <v>#N/A</v>
      </c>
    </row>
    <row r="717" spans="1:6">
      <c r="A717" s="53">
        <v>658</v>
      </c>
      <c r="B717" s="28" t="s">
        <v>2688</v>
      </c>
      <c r="C717" s="14" t="s">
        <v>2689</v>
      </c>
      <c r="D717" s="28" t="s">
        <v>2751</v>
      </c>
      <c r="E717" t="s">
        <v>3188</v>
      </c>
      <c r="F717" t="e">
        <f t="shared" si="11"/>
        <v>#N/A</v>
      </c>
    </row>
    <row r="718" spans="1:6">
      <c r="A718" s="53">
        <v>659</v>
      </c>
      <c r="B718" s="28" t="s">
        <v>2690</v>
      </c>
      <c r="C718" s="14" t="s">
        <v>2691</v>
      </c>
      <c r="D718" s="28" t="s">
        <v>2752</v>
      </c>
      <c r="E718" t="s">
        <v>3192</v>
      </c>
      <c r="F718" t="e">
        <f t="shared" si="11"/>
        <v>#N/A</v>
      </c>
    </row>
    <row r="719" spans="1:6">
      <c r="A719" s="53">
        <v>660</v>
      </c>
      <c r="B719" s="28" t="s">
        <v>2692</v>
      </c>
      <c r="C719" s="14" t="s">
        <v>2693</v>
      </c>
      <c r="D719" s="28" t="s">
        <v>2753</v>
      </c>
      <c r="E719" t="s">
        <v>3188</v>
      </c>
      <c r="F719" t="e">
        <f t="shared" si="11"/>
        <v>#N/A</v>
      </c>
    </row>
    <row r="720" spans="1:6">
      <c r="A720" s="53">
        <v>661</v>
      </c>
      <c r="B720" s="28" t="s">
        <v>2694</v>
      </c>
      <c r="C720" s="14" t="s">
        <v>2695</v>
      </c>
      <c r="D720" s="28" t="s">
        <v>2754</v>
      </c>
      <c r="E720" t="s">
        <v>3190</v>
      </c>
      <c r="F720" t="e">
        <f t="shared" si="11"/>
        <v>#N/A</v>
      </c>
    </row>
    <row r="721" spans="1:6">
      <c r="A721" s="53">
        <v>662</v>
      </c>
      <c r="B721" s="28" t="s">
        <v>2696</v>
      </c>
      <c r="C721" s="14" t="s">
        <v>2697</v>
      </c>
      <c r="D721" s="28" t="s">
        <v>2755</v>
      </c>
      <c r="E721" t="s">
        <v>3192</v>
      </c>
      <c r="F721" t="e">
        <f t="shared" si="11"/>
        <v>#N/A</v>
      </c>
    </row>
    <row r="722" spans="1:6">
      <c r="A722" s="53">
        <v>663</v>
      </c>
      <c r="B722" s="28" t="s">
        <v>2698</v>
      </c>
      <c r="C722" s="14" t="s">
        <v>2699</v>
      </c>
      <c r="D722" s="28" t="s">
        <v>2756</v>
      </c>
      <c r="E722" t="s">
        <v>3190</v>
      </c>
      <c r="F722" t="e">
        <f t="shared" si="11"/>
        <v>#N/A</v>
      </c>
    </row>
    <row r="723" spans="1:6">
      <c r="A723" s="53">
        <v>664</v>
      </c>
      <c r="B723" s="28" t="s">
        <v>2700</v>
      </c>
      <c r="C723" s="14" t="s">
        <v>2701</v>
      </c>
      <c r="D723" s="28" t="s">
        <v>2757</v>
      </c>
      <c r="E723" t="s">
        <v>3192</v>
      </c>
      <c r="F723" t="e">
        <f t="shared" si="11"/>
        <v>#N/A</v>
      </c>
    </row>
    <row r="724" spans="1:6">
      <c r="A724" s="53">
        <v>665</v>
      </c>
      <c r="B724" s="28" t="s">
        <v>2702</v>
      </c>
      <c r="C724" s="14" t="s">
        <v>2703</v>
      </c>
      <c r="D724" s="28" t="s">
        <v>2758</v>
      </c>
      <c r="E724" t="s">
        <v>3190</v>
      </c>
      <c r="F724" t="e">
        <f t="shared" si="11"/>
        <v>#N/A</v>
      </c>
    </row>
    <row r="725" spans="1:6">
      <c r="A725" s="53">
        <v>666</v>
      </c>
      <c r="B725" s="28" t="s">
        <v>2704</v>
      </c>
      <c r="C725" s="14" t="s">
        <v>2705</v>
      </c>
      <c r="D725" s="28" t="s">
        <v>2759</v>
      </c>
      <c r="E725" t="s">
        <v>3190</v>
      </c>
      <c r="F725" t="e">
        <f t="shared" si="11"/>
        <v>#N/A</v>
      </c>
    </row>
    <row r="726" spans="1:6">
      <c r="A726" s="53">
        <v>667</v>
      </c>
      <c r="B726" s="28" t="s">
        <v>2706</v>
      </c>
      <c r="C726" s="14" t="s">
        <v>2707</v>
      </c>
      <c r="D726" s="28" t="s">
        <v>2760</v>
      </c>
      <c r="E726" t="s">
        <v>3190</v>
      </c>
      <c r="F726" t="e">
        <f t="shared" si="11"/>
        <v>#N/A</v>
      </c>
    </row>
    <row r="727" spans="1:6">
      <c r="A727" s="53">
        <v>668</v>
      </c>
      <c r="B727" s="28" t="s">
        <v>2708</v>
      </c>
      <c r="C727" s="14" t="s">
        <v>2709</v>
      </c>
      <c r="D727" s="28" t="s">
        <v>2761</v>
      </c>
      <c r="E727" t="s">
        <v>3189</v>
      </c>
      <c r="F727" t="e">
        <f t="shared" si="11"/>
        <v>#N/A</v>
      </c>
    </row>
    <row r="728" spans="1:6">
      <c r="A728" s="53">
        <v>669</v>
      </c>
      <c r="B728" s="28" t="s">
        <v>2710</v>
      </c>
      <c r="C728" s="14" t="s">
        <v>2711</v>
      </c>
      <c r="D728" s="28" t="s">
        <v>2762</v>
      </c>
      <c r="E728" t="s">
        <v>3192</v>
      </c>
      <c r="F728" t="e">
        <f t="shared" si="11"/>
        <v>#N/A</v>
      </c>
    </row>
    <row r="729" spans="1:6">
      <c r="A729" s="53">
        <v>670</v>
      </c>
      <c r="B729" s="28" t="s">
        <v>2712</v>
      </c>
      <c r="C729" s="14" t="s">
        <v>2713</v>
      </c>
      <c r="D729" s="28" t="s">
        <v>2763</v>
      </c>
      <c r="E729" t="s">
        <v>3191</v>
      </c>
      <c r="F729" t="e">
        <f t="shared" si="11"/>
        <v>#N/A</v>
      </c>
    </row>
    <row r="730" spans="1:6">
      <c r="A730" s="53">
        <v>671</v>
      </c>
      <c r="B730" s="28" t="s">
        <v>3200</v>
      </c>
      <c r="C730" s="14" t="s">
        <v>2714</v>
      </c>
      <c r="D730" s="28" t="s">
        <v>2764</v>
      </c>
      <c r="E730" t="s">
        <v>3191</v>
      </c>
      <c r="F730" t="e">
        <f t="shared" si="11"/>
        <v>#N/A</v>
      </c>
    </row>
    <row r="731" spans="1:6">
      <c r="A731" s="53">
        <v>672</v>
      </c>
      <c r="B731" s="28" t="s">
        <v>2715</v>
      </c>
      <c r="C731" s="14" t="s">
        <v>2716</v>
      </c>
      <c r="D731" s="28" t="s">
        <v>2765</v>
      </c>
      <c r="E731" t="s">
        <v>3192</v>
      </c>
      <c r="F731" t="e">
        <f t="shared" si="11"/>
        <v>#N/A</v>
      </c>
    </row>
    <row r="732" spans="1:6">
      <c r="A732" s="53">
        <v>673</v>
      </c>
      <c r="B732" s="28" t="s">
        <v>2717</v>
      </c>
      <c r="C732" s="14" t="s">
        <v>2718</v>
      </c>
      <c r="D732" s="28" t="s">
        <v>2766</v>
      </c>
      <c r="E732" t="s">
        <v>3191</v>
      </c>
      <c r="F732" t="e">
        <f t="shared" si="11"/>
        <v>#N/A</v>
      </c>
    </row>
    <row r="733" spans="1:6">
      <c r="A733" s="53">
        <v>674</v>
      </c>
      <c r="B733" s="28" t="s">
        <v>2719</v>
      </c>
      <c r="C733" s="14" t="s">
        <v>2720</v>
      </c>
      <c r="D733" s="28" t="s">
        <v>2767</v>
      </c>
      <c r="E733" t="s">
        <v>3189</v>
      </c>
      <c r="F733" t="e">
        <f t="shared" si="11"/>
        <v>#N/A</v>
      </c>
    </row>
    <row r="734" spans="1:6">
      <c r="A734" s="53">
        <v>675</v>
      </c>
      <c r="B734" s="28" t="s">
        <v>2721</v>
      </c>
      <c r="C734" s="14" t="s">
        <v>2722</v>
      </c>
      <c r="D734" s="28" t="s">
        <v>2768</v>
      </c>
      <c r="E734" t="s">
        <v>3191</v>
      </c>
      <c r="F734" t="e">
        <f t="shared" si="11"/>
        <v>#N/A</v>
      </c>
    </row>
    <row r="735" spans="1:6">
      <c r="A735" s="53">
        <v>676</v>
      </c>
      <c r="B735" s="28" t="s">
        <v>2723</v>
      </c>
      <c r="C735" s="14" t="s">
        <v>2724</v>
      </c>
      <c r="D735" s="28" t="s">
        <v>2769</v>
      </c>
      <c r="E735" t="s">
        <v>3189</v>
      </c>
      <c r="F735" t="e">
        <f t="shared" si="11"/>
        <v>#N/A</v>
      </c>
    </row>
    <row r="736" spans="1:6">
      <c r="A736" s="53">
        <v>677</v>
      </c>
      <c r="B736" s="28" t="s">
        <v>2725</v>
      </c>
      <c r="C736" s="14" t="s">
        <v>2726</v>
      </c>
      <c r="D736" s="28" t="s">
        <v>2770</v>
      </c>
      <c r="E736" t="s">
        <v>3191</v>
      </c>
      <c r="F736" t="e">
        <f t="shared" si="11"/>
        <v>#N/A</v>
      </c>
    </row>
    <row r="737" spans="1:6">
      <c r="A737" s="53">
        <v>678</v>
      </c>
      <c r="B737" s="13" t="s">
        <v>2728</v>
      </c>
      <c r="C737" s="14" t="s">
        <v>2733</v>
      </c>
      <c r="D737" s="28" t="s">
        <v>2771</v>
      </c>
      <c r="E737" t="s">
        <v>3188</v>
      </c>
      <c r="F737" t="e">
        <f t="shared" si="11"/>
        <v>#N/A</v>
      </c>
    </row>
    <row r="738" spans="1:6">
      <c r="A738" s="53">
        <v>679</v>
      </c>
      <c r="B738" s="13" t="s">
        <v>2729</v>
      </c>
      <c r="C738" s="14" t="s">
        <v>2734</v>
      </c>
      <c r="D738" s="28" t="s">
        <v>2772</v>
      </c>
      <c r="E738" t="s">
        <v>3189</v>
      </c>
      <c r="F738" t="e">
        <f t="shared" si="11"/>
        <v>#N/A</v>
      </c>
    </row>
    <row r="739" spans="1:6">
      <c r="A739" s="53">
        <v>680</v>
      </c>
      <c r="B739" s="13" t="s">
        <v>2730</v>
      </c>
      <c r="C739" s="14" t="s">
        <v>2735</v>
      </c>
      <c r="D739" s="28" t="s">
        <v>2773</v>
      </c>
      <c r="E739" t="s">
        <v>3190</v>
      </c>
      <c r="F739" t="e">
        <f t="shared" si="11"/>
        <v>#N/A</v>
      </c>
    </row>
    <row r="740" spans="1:6">
      <c r="A740" s="53">
        <v>681</v>
      </c>
      <c r="B740" s="13" t="s">
        <v>2731</v>
      </c>
      <c r="C740" s="14" t="s">
        <v>2736</v>
      </c>
      <c r="D740" s="28" t="s">
        <v>2774</v>
      </c>
      <c r="E740" t="s">
        <v>3192</v>
      </c>
      <c r="F740" t="e">
        <f t="shared" si="11"/>
        <v>#N/A</v>
      </c>
    </row>
    <row r="741" spans="1:6">
      <c r="A741" s="53">
        <v>682</v>
      </c>
      <c r="B741" s="13" t="s">
        <v>2732</v>
      </c>
      <c r="C741" s="14" t="s">
        <v>2737</v>
      </c>
      <c r="D741" s="28" t="s">
        <v>2775</v>
      </c>
      <c r="E741" t="s">
        <v>3189</v>
      </c>
      <c r="F741" t="e">
        <f t="shared" si="11"/>
        <v>#N/A</v>
      </c>
    </row>
    <row r="742" spans="1:6">
      <c r="A742" s="53">
        <v>683</v>
      </c>
      <c r="B742" s="13" t="s">
        <v>2866</v>
      </c>
      <c r="C742" s="14" t="s">
        <v>2867</v>
      </c>
      <c r="D742" s="28" t="s">
        <v>2868</v>
      </c>
      <c r="E742" t="s">
        <v>3190</v>
      </c>
      <c r="F742" t="e">
        <f t="shared" si="11"/>
        <v>#N/A</v>
      </c>
    </row>
    <row r="743" spans="1:6">
      <c r="A743" s="53">
        <v>684</v>
      </c>
      <c r="B743" s="13" t="s">
        <v>2777</v>
      </c>
      <c r="C743" s="14" t="s">
        <v>2778</v>
      </c>
      <c r="D743" s="28" t="s">
        <v>2779</v>
      </c>
      <c r="E743" t="s">
        <v>3188</v>
      </c>
      <c r="F743" t="e">
        <f t="shared" si="11"/>
        <v>#N/A</v>
      </c>
    </row>
    <row r="744" spans="1:6">
      <c r="A744" s="14">
        <v>685</v>
      </c>
      <c r="B744" s="28" t="s">
        <v>2780</v>
      </c>
      <c r="C744" s="14" t="s">
        <v>2811</v>
      </c>
      <c r="D744" s="28" t="s">
        <v>2842</v>
      </c>
      <c r="E744" t="s">
        <v>3190</v>
      </c>
      <c r="F744" t="e">
        <f t="shared" si="11"/>
        <v>#N/A</v>
      </c>
    </row>
    <row r="745" spans="1:6">
      <c r="A745" s="14">
        <v>686</v>
      </c>
      <c r="B745" s="28" t="s">
        <v>2781</v>
      </c>
      <c r="C745" s="14" t="s">
        <v>2812</v>
      </c>
      <c r="D745" s="28" t="s">
        <v>2843</v>
      </c>
      <c r="E745" t="s">
        <v>3191</v>
      </c>
      <c r="F745" t="e">
        <f t="shared" si="11"/>
        <v>#N/A</v>
      </c>
    </row>
    <row r="746" spans="1:6">
      <c r="A746" s="14">
        <v>687</v>
      </c>
      <c r="B746" s="28" t="s">
        <v>2782</v>
      </c>
      <c r="C746" s="14" t="s">
        <v>2813</v>
      </c>
      <c r="D746" s="28" t="s">
        <v>2844</v>
      </c>
      <c r="E746" t="s">
        <v>3192</v>
      </c>
      <c r="F746" t="e">
        <f t="shared" si="11"/>
        <v>#N/A</v>
      </c>
    </row>
    <row r="747" spans="1:6">
      <c r="A747" s="14">
        <v>688</v>
      </c>
      <c r="B747" s="28" t="s">
        <v>2783</v>
      </c>
      <c r="C747" s="14" t="s">
        <v>2814</v>
      </c>
      <c r="D747" s="28" t="s">
        <v>2845</v>
      </c>
      <c r="E747" t="s">
        <v>3191</v>
      </c>
      <c r="F747" t="e">
        <f t="shared" si="11"/>
        <v>#N/A</v>
      </c>
    </row>
    <row r="748" spans="1:6">
      <c r="A748" s="14">
        <v>689</v>
      </c>
      <c r="B748" s="28" t="s">
        <v>2784</v>
      </c>
      <c r="C748" s="14" t="s">
        <v>2815</v>
      </c>
      <c r="D748" s="28" t="s">
        <v>2846</v>
      </c>
      <c r="E748" t="s">
        <v>3190</v>
      </c>
      <c r="F748" t="e">
        <f t="shared" si="11"/>
        <v>#N/A</v>
      </c>
    </row>
    <row r="749" spans="1:6">
      <c r="A749" s="14">
        <v>690</v>
      </c>
      <c r="B749" s="28" t="s">
        <v>2785</v>
      </c>
      <c r="C749" s="14" t="s">
        <v>2816</v>
      </c>
      <c r="D749" s="28" t="s">
        <v>2847</v>
      </c>
      <c r="E749" t="s">
        <v>3188</v>
      </c>
      <c r="F749" t="e">
        <f t="shared" si="11"/>
        <v>#N/A</v>
      </c>
    </row>
    <row r="750" spans="1:6">
      <c r="A750" s="14">
        <v>691</v>
      </c>
      <c r="B750" s="28" t="s">
        <v>2786</v>
      </c>
      <c r="C750" s="14" t="s">
        <v>2817</v>
      </c>
      <c r="D750" s="28" t="s">
        <v>2848</v>
      </c>
      <c r="E750" t="s">
        <v>3189</v>
      </c>
      <c r="F750" t="e">
        <f t="shared" si="11"/>
        <v>#N/A</v>
      </c>
    </row>
    <row r="751" spans="1:6">
      <c r="A751" s="14">
        <v>692</v>
      </c>
      <c r="B751" s="28" t="s">
        <v>2787</v>
      </c>
      <c r="C751" s="14" t="s">
        <v>2818</v>
      </c>
      <c r="D751" s="28" t="s">
        <v>2849</v>
      </c>
      <c r="E751" t="s">
        <v>3189</v>
      </c>
      <c r="F751" t="e">
        <f t="shared" si="11"/>
        <v>#N/A</v>
      </c>
    </row>
    <row r="752" spans="1:6">
      <c r="A752" s="14">
        <v>693</v>
      </c>
      <c r="B752" s="28" t="s">
        <v>2788</v>
      </c>
      <c r="C752" s="14" t="s">
        <v>2819</v>
      </c>
      <c r="D752" s="28" t="s">
        <v>2850</v>
      </c>
      <c r="E752" t="s">
        <v>3192</v>
      </c>
      <c r="F752" t="e">
        <f t="shared" si="11"/>
        <v>#N/A</v>
      </c>
    </row>
    <row r="753" spans="1:6">
      <c r="A753" s="14">
        <v>694</v>
      </c>
      <c r="B753" s="28" t="s">
        <v>2789</v>
      </c>
      <c r="C753" s="14" t="s">
        <v>2820</v>
      </c>
      <c r="D753" s="28" t="s">
        <v>2851</v>
      </c>
      <c r="E753" t="s">
        <v>3189</v>
      </c>
      <c r="F753" t="e">
        <f t="shared" si="11"/>
        <v>#N/A</v>
      </c>
    </row>
    <row r="754" spans="1:6">
      <c r="A754" s="14">
        <v>695</v>
      </c>
      <c r="B754" s="28" t="s">
        <v>2790</v>
      </c>
      <c r="C754" s="14" t="s">
        <v>2821</v>
      </c>
      <c r="D754" s="28" t="s">
        <v>2852</v>
      </c>
      <c r="E754" t="s">
        <v>3191</v>
      </c>
      <c r="F754" t="e">
        <f t="shared" si="11"/>
        <v>#N/A</v>
      </c>
    </row>
    <row r="755" spans="1:6">
      <c r="A755" s="14">
        <v>696</v>
      </c>
      <c r="B755" s="28" t="s">
        <v>2791</v>
      </c>
      <c r="C755" s="14" t="s">
        <v>2822</v>
      </c>
      <c r="D755" s="28" t="s">
        <v>2853</v>
      </c>
      <c r="E755" t="s">
        <v>3191</v>
      </c>
      <c r="F755" t="e">
        <f t="shared" si="11"/>
        <v>#N/A</v>
      </c>
    </row>
    <row r="756" spans="1:6">
      <c r="A756" s="14">
        <v>697</v>
      </c>
      <c r="B756" s="28" t="s">
        <v>2792</v>
      </c>
      <c r="C756" s="14" t="s">
        <v>2823</v>
      </c>
      <c r="D756" s="28" t="s">
        <v>2854</v>
      </c>
      <c r="E756" t="s">
        <v>3189</v>
      </c>
      <c r="F756" t="e">
        <f t="shared" si="11"/>
        <v>#N/A</v>
      </c>
    </row>
    <row r="757" spans="1:6">
      <c r="A757" s="14">
        <v>698</v>
      </c>
      <c r="B757" s="28" t="s">
        <v>2793</v>
      </c>
      <c r="C757" s="31" t="s">
        <v>2824</v>
      </c>
      <c r="D757" s="28" t="s">
        <v>2855</v>
      </c>
      <c r="E757" t="s">
        <v>3192</v>
      </c>
      <c r="F757" t="e">
        <f t="shared" si="11"/>
        <v>#N/A</v>
      </c>
    </row>
    <row r="758" spans="1:6">
      <c r="A758" s="14">
        <v>699</v>
      </c>
      <c r="B758" s="65" t="s">
        <v>2794</v>
      </c>
      <c r="C758" s="70" t="s">
        <v>2825</v>
      </c>
      <c r="D758" s="65" t="s">
        <v>2856</v>
      </c>
      <c r="E758" t="s">
        <v>3192</v>
      </c>
      <c r="F758" t="e">
        <f t="shared" si="11"/>
        <v>#N/A</v>
      </c>
    </row>
    <row r="759" spans="1:6">
      <c r="A759" s="14">
        <v>700</v>
      </c>
      <c r="B759" s="32" t="s">
        <v>2795</v>
      </c>
      <c r="C759" s="31" t="s">
        <v>2826</v>
      </c>
      <c r="D759" s="32" t="s">
        <v>2857</v>
      </c>
      <c r="E759" t="s">
        <v>3190</v>
      </c>
      <c r="F759" t="e">
        <f t="shared" si="11"/>
        <v>#N/A</v>
      </c>
    </row>
    <row r="760" spans="1:6">
      <c r="A760" s="14">
        <v>701</v>
      </c>
      <c r="B760" s="38" t="s">
        <v>2796</v>
      </c>
      <c r="C760" s="71" t="s">
        <v>2827</v>
      </c>
      <c r="D760" s="38" t="s">
        <v>2858</v>
      </c>
      <c r="E760" t="s">
        <v>3188</v>
      </c>
      <c r="F760" t="e">
        <f t="shared" si="11"/>
        <v>#N/A</v>
      </c>
    </row>
    <row r="761" spans="1:6">
      <c r="A761" s="14">
        <v>702</v>
      </c>
      <c r="B761" s="32" t="s">
        <v>2797</v>
      </c>
      <c r="C761" s="31" t="s">
        <v>2828</v>
      </c>
      <c r="D761" s="32" t="s">
        <v>2859</v>
      </c>
      <c r="E761" t="s">
        <v>3192</v>
      </c>
      <c r="F761" t="e">
        <f t="shared" si="11"/>
        <v>#N/A</v>
      </c>
    </row>
    <row r="762" spans="1:6">
      <c r="A762" s="14">
        <v>703</v>
      </c>
      <c r="B762" s="32" t="s">
        <v>2798</v>
      </c>
      <c r="C762" s="31" t="s">
        <v>2829</v>
      </c>
      <c r="D762" s="32" t="s">
        <v>2860</v>
      </c>
      <c r="E762" t="s">
        <v>3188</v>
      </c>
      <c r="F762" t="e">
        <f t="shared" si="11"/>
        <v>#N/A</v>
      </c>
    </row>
    <row r="763" spans="1:6">
      <c r="A763" s="14">
        <v>704</v>
      </c>
      <c r="B763" s="28" t="s">
        <v>2799</v>
      </c>
      <c r="C763" s="14" t="s">
        <v>2830</v>
      </c>
      <c r="D763" s="32" t="s">
        <v>2915</v>
      </c>
      <c r="E763" t="s">
        <v>3189</v>
      </c>
      <c r="F763" t="e">
        <f t="shared" si="11"/>
        <v>#N/A</v>
      </c>
    </row>
    <row r="764" spans="1:6">
      <c r="A764" s="14">
        <v>705</v>
      </c>
      <c r="B764" s="32" t="s">
        <v>2800</v>
      </c>
      <c r="C764" s="31" t="s">
        <v>2831</v>
      </c>
      <c r="D764" s="32" t="s">
        <v>2916</v>
      </c>
      <c r="E764" t="s">
        <v>3189</v>
      </c>
      <c r="F764" t="e">
        <f t="shared" si="11"/>
        <v>#N/A</v>
      </c>
    </row>
    <row r="765" spans="1:6">
      <c r="A765" s="14">
        <v>706</v>
      </c>
      <c r="B765" s="32" t="s">
        <v>2801</v>
      </c>
      <c r="C765" s="31" t="s">
        <v>2832</v>
      </c>
      <c r="D765" s="32" t="s">
        <v>2917</v>
      </c>
      <c r="E765" t="s">
        <v>3192</v>
      </c>
      <c r="F765" t="e">
        <f t="shared" si="11"/>
        <v>#N/A</v>
      </c>
    </row>
    <row r="766" spans="1:6">
      <c r="A766" s="14">
        <v>707</v>
      </c>
      <c r="B766" s="32" t="s">
        <v>2802</v>
      </c>
      <c r="C766" s="31" t="s">
        <v>2833</v>
      </c>
      <c r="D766" s="32" t="s">
        <v>2918</v>
      </c>
      <c r="E766" t="s">
        <v>3191</v>
      </c>
      <c r="F766" t="e">
        <f t="shared" si="11"/>
        <v>#N/A</v>
      </c>
    </row>
    <row r="767" spans="1:6">
      <c r="A767" s="14">
        <v>708</v>
      </c>
      <c r="B767" s="32" t="s">
        <v>2803</v>
      </c>
      <c r="C767" s="31" t="s">
        <v>2834</v>
      </c>
      <c r="D767" s="32" t="s">
        <v>2919</v>
      </c>
      <c r="E767" t="s">
        <v>3190</v>
      </c>
      <c r="F767" t="e">
        <f t="shared" si="11"/>
        <v>#N/A</v>
      </c>
    </row>
    <row r="768" spans="1:6">
      <c r="A768" s="14">
        <v>709</v>
      </c>
      <c r="B768" s="32" t="s">
        <v>2804</v>
      </c>
      <c r="C768" s="31" t="s">
        <v>2835</v>
      </c>
      <c r="D768" s="32" t="s">
        <v>2920</v>
      </c>
      <c r="E768" t="s">
        <v>3188</v>
      </c>
      <c r="F768" t="e">
        <f t="shared" si="11"/>
        <v>#N/A</v>
      </c>
    </row>
    <row r="769" spans="1:6">
      <c r="A769" s="14">
        <v>710</v>
      </c>
      <c r="B769" s="32" t="s">
        <v>2805</v>
      </c>
      <c r="C769" s="31" t="s">
        <v>2836</v>
      </c>
      <c r="D769" s="32" t="s">
        <v>2921</v>
      </c>
      <c r="E769" t="s">
        <v>3188</v>
      </c>
      <c r="F769" t="e">
        <f t="shared" si="11"/>
        <v>#N/A</v>
      </c>
    </row>
    <row r="770" spans="1:6">
      <c r="A770" s="14">
        <v>711</v>
      </c>
      <c r="B770" s="28" t="s">
        <v>2806</v>
      </c>
      <c r="C770" s="14" t="s">
        <v>2837</v>
      </c>
      <c r="D770" s="32" t="s">
        <v>2922</v>
      </c>
      <c r="E770" t="s">
        <v>3189</v>
      </c>
      <c r="F770" t="e">
        <f t="shared" ref="F770:F833" si="12">VLOOKUP(C770,$G$1:$G$39,1,0)</f>
        <v>#N/A</v>
      </c>
    </row>
    <row r="771" spans="1:6">
      <c r="A771" s="14">
        <v>712</v>
      </c>
      <c r="B771" s="28" t="s">
        <v>2807</v>
      </c>
      <c r="C771" s="14" t="s">
        <v>2838</v>
      </c>
      <c r="D771" s="28" t="s">
        <v>2923</v>
      </c>
      <c r="E771" t="s">
        <v>3188</v>
      </c>
      <c r="F771" t="e">
        <f t="shared" si="12"/>
        <v>#N/A</v>
      </c>
    </row>
    <row r="772" spans="1:6">
      <c r="A772" s="14">
        <v>713</v>
      </c>
      <c r="B772" s="28" t="s">
        <v>2808</v>
      </c>
      <c r="C772" s="14" t="s">
        <v>2839</v>
      </c>
      <c r="D772" s="28" t="s">
        <v>2924</v>
      </c>
      <c r="E772" t="s">
        <v>3190</v>
      </c>
      <c r="F772" t="e">
        <f t="shared" si="12"/>
        <v>#N/A</v>
      </c>
    </row>
    <row r="773" spans="1:6">
      <c r="A773" s="14">
        <v>714</v>
      </c>
      <c r="B773" s="28" t="s">
        <v>2809</v>
      </c>
      <c r="C773" s="14" t="s">
        <v>2840</v>
      </c>
      <c r="D773" s="28" t="s">
        <v>2925</v>
      </c>
      <c r="E773" t="s">
        <v>3191</v>
      </c>
      <c r="F773" t="e">
        <f t="shared" si="12"/>
        <v>#N/A</v>
      </c>
    </row>
    <row r="774" spans="1:6">
      <c r="A774" s="14">
        <v>715</v>
      </c>
      <c r="B774" s="28" t="s">
        <v>2810</v>
      </c>
      <c r="C774" s="14" t="s">
        <v>2841</v>
      </c>
      <c r="D774" s="28" t="s">
        <v>2926</v>
      </c>
      <c r="E774" t="s">
        <v>3188</v>
      </c>
      <c r="F774" t="e">
        <f t="shared" si="12"/>
        <v>#N/A</v>
      </c>
    </row>
    <row r="775" spans="1:6">
      <c r="A775" s="14">
        <v>716</v>
      </c>
      <c r="B775" s="13" t="s">
        <v>2861</v>
      </c>
      <c r="C775" s="14" t="s">
        <v>2863</v>
      </c>
      <c r="D775" s="28" t="s">
        <v>2927</v>
      </c>
      <c r="E775" t="s">
        <v>3191</v>
      </c>
      <c r="F775" t="e">
        <f t="shared" si="12"/>
        <v>#N/A</v>
      </c>
    </row>
    <row r="776" spans="1:6">
      <c r="A776" s="14">
        <v>717</v>
      </c>
      <c r="B776" s="13" t="s">
        <v>2862</v>
      </c>
      <c r="C776" s="14" t="s">
        <v>2864</v>
      </c>
      <c r="D776" s="28" t="s">
        <v>2928</v>
      </c>
      <c r="E776" t="s">
        <v>3191</v>
      </c>
      <c r="F776" t="e">
        <f t="shared" si="12"/>
        <v>#N/A</v>
      </c>
    </row>
    <row r="777" spans="1:6">
      <c r="A777" s="14">
        <v>718</v>
      </c>
      <c r="B777" s="28" t="s">
        <v>2869</v>
      </c>
      <c r="C777" s="14" t="s">
        <v>2870</v>
      </c>
      <c r="D777" s="28" t="s">
        <v>2929</v>
      </c>
      <c r="E777" t="s">
        <v>3190</v>
      </c>
      <c r="F777" t="e">
        <f t="shared" si="12"/>
        <v>#N/A</v>
      </c>
    </row>
    <row r="778" spans="1:6">
      <c r="A778" s="14">
        <v>719</v>
      </c>
      <c r="B778" s="28" t="s">
        <v>2871</v>
      </c>
      <c r="C778" s="14" t="s">
        <v>2872</v>
      </c>
      <c r="D778" s="28" t="s">
        <v>2873</v>
      </c>
      <c r="E778" t="s">
        <v>3190</v>
      </c>
      <c r="F778" t="e">
        <f t="shared" si="12"/>
        <v>#N/A</v>
      </c>
    </row>
    <row r="779" spans="1:6">
      <c r="A779" s="14">
        <v>720</v>
      </c>
      <c r="B779" s="28" t="s">
        <v>2875</v>
      </c>
      <c r="C779" s="14" t="s">
        <v>2889</v>
      </c>
      <c r="D779" s="28" t="s">
        <v>2890</v>
      </c>
      <c r="E779" t="s">
        <v>3188</v>
      </c>
      <c r="F779" t="e">
        <f t="shared" si="12"/>
        <v>#N/A</v>
      </c>
    </row>
    <row r="780" spans="1:6">
      <c r="A780" s="14">
        <v>721</v>
      </c>
      <c r="B780" s="28" t="s">
        <v>2876</v>
      </c>
      <c r="C780" s="14" t="s">
        <v>2891</v>
      </c>
      <c r="D780" s="28" t="s">
        <v>2892</v>
      </c>
      <c r="E780" t="s">
        <v>3192</v>
      </c>
      <c r="F780" t="e">
        <f t="shared" si="12"/>
        <v>#N/A</v>
      </c>
    </row>
    <row r="781" spans="1:6">
      <c r="A781" s="14">
        <v>722</v>
      </c>
      <c r="B781" s="28" t="s">
        <v>2877</v>
      </c>
      <c r="C781" s="14" t="s">
        <v>2893</v>
      </c>
      <c r="D781" s="28" t="s">
        <v>2894</v>
      </c>
      <c r="E781" t="s">
        <v>3189</v>
      </c>
      <c r="F781" t="e">
        <f t="shared" si="12"/>
        <v>#N/A</v>
      </c>
    </row>
    <row r="782" spans="1:6">
      <c r="A782" s="14">
        <v>723</v>
      </c>
      <c r="B782" s="28" t="s">
        <v>2878</v>
      </c>
      <c r="C782" s="14" t="s">
        <v>2895</v>
      </c>
      <c r="D782" s="28" t="s">
        <v>2896</v>
      </c>
      <c r="E782" t="s">
        <v>3192</v>
      </c>
      <c r="F782" t="e">
        <f t="shared" si="12"/>
        <v>#N/A</v>
      </c>
    </row>
    <row r="783" spans="1:6">
      <c r="A783" s="14">
        <v>724</v>
      </c>
      <c r="B783" s="28" t="s">
        <v>2879</v>
      </c>
      <c r="C783" s="14" t="s">
        <v>2897</v>
      </c>
      <c r="D783" s="28" t="s">
        <v>2898</v>
      </c>
      <c r="E783" t="s">
        <v>3188</v>
      </c>
      <c r="F783" t="e">
        <f t="shared" si="12"/>
        <v>#N/A</v>
      </c>
    </row>
    <row r="784" spans="1:6">
      <c r="A784" s="14">
        <v>725</v>
      </c>
      <c r="B784" s="28" t="s">
        <v>2880</v>
      </c>
      <c r="C784" s="14" t="s">
        <v>2899</v>
      </c>
      <c r="D784" s="28" t="s">
        <v>2900</v>
      </c>
      <c r="E784" t="s">
        <v>3188</v>
      </c>
      <c r="F784" t="e">
        <f t="shared" si="12"/>
        <v>#N/A</v>
      </c>
    </row>
    <row r="785" spans="1:6">
      <c r="A785" s="14">
        <v>726</v>
      </c>
      <c r="B785" s="28" t="s">
        <v>2881</v>
      </c>
      <c r="C785" s="14" t="s">
        <v>2901</v>
      </c>
      <c r="D785" s="28" t="s">
        <v>2902</v>
      </c>
      <c r="E785" t="s">
        <v>3190</v>
      </c>
      <c r="F785" t="e">
        <f t="shared" si="12"/>
        <v>#N/A</v>
      </c>
    </row>
    <row r="786" spans="1:6">
      <c r="A786" s="14">
        <v>727</v>
      </c>
      <c r="B786" s="28" t="s">
        <v>2882</v>
      </c>
      <c r="C786" s="14" t="s">
        <v>2903</v>
      </c>
      <c r="D786" s="28" t="s">
        <v>2904</v>
      </c>
      <c r="E786" t="s">
        <v>3191</v>
      </c>
      <c r="F786" t="e">
        <f t="shared" si="12"/>
        <v>#N/A</v>
      </c>
    </row>
    <row r="787" spans="1:6">
      <c r="A787" s="14">
        <v>728</v>
      </c>
      <c r="B787" s="28" t="s">
        <v>2883</v>
      </c>
      <c r="C787" s="14" t="s">
        <v>2905</v>
      </c>
      <c r="D787" s="28" t="s">
        <v>2906</v>
      </c>
      <c r="E787" t="s">
        <v>3188</v>
      </c>
      <c r="F787" t="e">
        <f t="shared" si="12"/>
        <v>#N/A</v>
      </c>
    </row>
    <row r="788" spans="1:6">
      <c r="A788" s="14">
        <v>729</v>
      </c>
      <c r="B788" s="28" t="s">
        <v>2884</v>
      </c>
      <c r="C788" s="14" t="s">
        <v>2907</v>
      </c>
      <c r="D788" s="28" t="s">
        <v>2908</v>
      </c>
      <c r="E788" t="s">
        <v>3189</v>
      </c>
      <c r="F788" t="e">
        <f t="shared" si="12"/>
        <v>#N/A</v>
      </c>
    </row>
    <row r="789" spans="1:6">
      <c r="A789" s="14">
        <v>730</v>
      </c>
      <c r="B789" s="28" t="s">
        <v>2885</v>
      </c>
      <c r="C789" s="14" t="s">
        <v>2909</v>
      </c>
      <c r="D789" s="28" t="s">
        <v>2910</v>
      </c>
      <c r="E789" t="s">
        <v>3189</v>
      </c>
      <c r="F789" t="e">
        <f t="shared" si="12"/>
        <v>#N/A</v>
      </c>
    </row>
    <row r="790" spans="1:6">
      <c r="A790" s="14">
        <v>731</v>
      </c>
      <c r="B790" s="28" t="s">
        <v>2886</v>
      </c>
      <c r="C790" s="14" t="s">
        <v>2911</v>
      </c>
      <c r="D790" s="28" t="s">
        <v>2912</v>
      </c>
      <c r="E790" t="s">
        <v>3192</v>
      </c>
      <c r="F790" t="e">
        <f t="shared" si="12"/>
        <v>#N/A</v>
      </c>
    </row>
    <row r="791" spans="1:6">
      <c r="A791" s="14">
        <v>732</v>
      </c>
      <c r="B791" s="28" t="s">
        <v>2887</v>
      </c>
      <c r="C791" s="14" t="s">
        <v>2913</v>
      </c>
      <c r="D791" s="28" t="s">
        <v>2914</v>
      </c>
      <c r="E791" t="s">
        <v>3190</v>
      </c>
      <c r="F791" t="e">
        <f t="shared" si="12"/>
        <v>#N/A</v>
      </c>
    </row>
    <row r="792" spans="1:6">
      <c r="A792" s="14">
        <v>733</v>
      </c>
      <c r="B792" s="28" t="s">
        <v>2888</v>
      </c>
      <c r="C792" s="72"/>
      <c r="D792" s="73"/>
      <c r="E792" t="s">
        <v>3188</v>
      </c>
      <c r="F792" t="e">
        <f t="shared" si="12"/>
        <v>#N/A</v>
      </c>
    </row>
    <row r="793" spans="1:6">
      <c r="A793" s="14">
        <v>734</v>
      </c>
      <c r="B793" s="28" t="s">
        <v>2930</v>
      </c>
      <c r="C793" s="14" t="s">
        <v>2931</v>
      </c>
      <c r="D793" s="28" t="s">
        <v>2932</v>
      </c>
      <c r="E793" t="s">
        <v>3192</v>
      </c>
      <c r="F793" t="e">
        <f t="shared" si="12"/>
        <v>#N/A</v>
      </c>
    </row>
    <row r="794" spans="1:6">
      <c r="A794" s="14">
        <v>735</v>
      </c>
      <c r="B794" s="28" t="s">
        <v>2933</v>
      </c>
      <c r="C794" s="14" t="s">
        <v>2934</v>
      </c>
      <c r="D794" s="28" t="s">
        <v>2935</v>
      </c>
      <c r="E794" t="s">
        <v>3192</v>
      </c>
      <c r="F794" t="e">
        <f t="shared" si="12"/>
        <v>#N/A</v>
      </c>
    </row>
    <row r="795" spans="1:6">
      <c r="A795" s="14">
        <v>736</v>
      </c>
      <c r="B795" s="28" t="s">
        <v>2936</v>
      </c>
      <c r="C795" s="14" t="s">
        <v>2937</v>
      </c>
      <c r="D795" s="28" t="s">
        <v>2938</v>
      </c>
      <c r="E795" t="s">
        <v>3189</v>
      </c>
      <c r="F795" t="e">
        <f t="shared" si="12"/>
        <v>#N/A</v>
      </c>
    </row>
    <row r="796" spans="1:6">
      <c r="A796" s="14">
        <v>737</v>
      </c>
      <c r="B796" s="28" t="s">
        <v>2939</v>
      </c>
      <c r="C796" s="14" t="s">
        <v>2940</v>
      </c>
      <c r="D796" s="28" t="s">
        <v>2941</v>
      </c>
      <c r="E796" t="s">
        <v>3191</v>
      </c>
      <c r="F796" t="e">
        <f t="shared" si="12"/>
        <v>#N/A</v>
      </c>
    </row>
    <row r="797" spans="1:6">
      <c r="A797" s="14">
        <v>738</v>
      </c>
      <c r="B797" s="28" t="s">
        <v>2942</v>
      </c>
      <c r="C797" s="14" t="s">
        <v>2943</v>
      </c>
      <c r="D797" s="28" t="s">
        <v>2944</v>
      </c>
      <c r="E797" t="s">
        <v>3192</v>
      </c>
      <c r="F797" t="e">
        <f t="shared" si="12"/>
        <v>#N/A</v>
      </c>
    </row>
    <row r="798" spans="1:6">
      <c r="A798" s="14">
        <v>739</v>
      </c>
      <c r="B798" s="32" t="s">
        <v>2945</v>
      </c>
      <c r="C798" s="31" t="s">
        <v>2946</v>
      </c>
      <c r="D798" s="32" t="s">
        <v>2947</v>
      </c>
      <c r="E798" t="s">
        <v>3190</v>
      </c>
      <c r="F798" t="e">
        <f t="shared" si="12"/>
        <v>#N/A</v>
      </c>
    </row>
    <row r="799" spans="1:6">
      <c r="A799" s="14">
        <v>740</v>
      </c>
      <c r="B799" s="32" t="s">
        <v>2948</v>
      </c>
      <c r="C799" s="31" t="s">
        <v>2949</v>
      </c>
      <c r="D799" s="32" t="s">
        <v>2950</v>
      </c>
      <c r="E799" t="s">
        <v>3188</v>
      </c>
      <c r="F799" t="e">
        <f t="shared" si="12"/>
        <v>#N/A</v>
      </c>
    </row>
    <row r="800" spans="1:6">
      <c r="A800" s="14">
        <v>741</v>
      </c>
      <c r="B800" s="28" t="s">
        <v>2951</v>
      </c>
      <c r="C800" s="14" t="s">
        <v>2952</v>
      </c>
      <c r="D800" s="28" t="s">
        <v>2953</v>
      </c>
      <c r="E800" t="s">
        <v>3189</v>
      </c>
      <c r="F800" t="e">
        <f t="shared" si="12"/>
        <v>#N/A</v>
      </c>
    </row>
    <row r="801" spans="1:6">
      <c r="A801" s="14">
        <v>742</v>
      </c>
      <c r="B801" s="28" t="s">
        <v>3022</v>
      </c>
      <c r="C801" s="14" t="s">
        <v>2974</v>
      </c>
      <c r="D801" s="28" t="s">
        <v>2998</v>
      </c>
      <c r="E801" t="s">
        <v>3191</v>
      </c>
      <c r="F801" t="e">
        <f t="shared" si="12"/>
        <v>#N/A</v>
      </c>
    </row>
    <row r="802" spans="1:6">
      <c r="A802" s="14">
        <v>743</v>
      </c>
      <c r="B802" s="28" t="s">
        <v>2954</v>
      </c>
      <c r="C802" s="14" t="s">
        <v>2975</v>
      </c>
      <c r="D802" s="28" t="s">
        <v>2999</v>
      </c>
      <c r="E802" t="s">
        <v>3191</v>
      </c>
      <c r="F802" t="e">
        <f t="shared" si="12"/>
        <v>#N/A</v>
      </c>
    </row>
    <row r="803" spans="1:6">
      <c r="A803" s="14">
        <v>744</v>
      </c>
      <c r="B803" s="28" t="s">
        <v>2955</v>
      </c>
      <c r="C803" s="14" t="s">
        <v>2976</v>
      </c>
      <c r="D803" s="28" t="s">
        <v>3000</v>
      </c>
      <c r="E803" t="s">
        <v>3188</v>
      </c>
      <c r="F803" t="e">
        <f t="shared" si="12"/>
        <v>#N/A</v>
      </c>
    </row>
    <row r="804" spans="1:6">
      <c r="A804" s="14">
        <v>745</v>
      </c>
      <c r="B804" s="28" t="s">
        <v>2956</v>
      </c>
      <c r="C804" s="14" t="s">
        <v>2977</v>
      </c>
      <c r="D804" s="28" t="s">
        <v>3001</v>
      </c>
      <c r="E804" t="s">
        <v>3190</v>
      </c>
      <c r="F804" t="e">
        <f t="shared" si="12"/>
        <v>#N/A</v>
      </c>
    </row>
    <row r="805" spans="1:6">
      <c r="A805" s="14">
        <v>746</v>
      </c>
      <c r="B805" s="28" t="s">
        <v>2957</v>
      </c>
      <c r="C805" s="14" t="s">
        <v>2978</v>
      </c>
      <c r="D805" s="28" t="s">
        <v>3002</v>
      </c>
      <c r="E805" t="s">
        <v>3192</v>
      </c>
      <c r="F805" t="e">
        <f t="shared" si="12"/>
        <v>#N/A</v>
      </c>
    </row>
    <row r="806" spans="1:6">
      <c r="A806" s="14">
        <v>747</v>
      </c>
      <c r="B806" s="28" t="s">
        <v>2958</v>
      </c>
      <c r="C806" s="14" t="s">
        <v>2979</v>
      </c>
      <c r="D806" s="28" t="s">
        <v>3003</v>
      </c>
      <c r="E806" t="s">
        <v>3188</v>
      </c>
      <c r="F806" t="e">
        <f t="shared" si="12"/>
        <v>#N/A</v>
      </c>
    </row>
    <row r="807" spans="1:6">
      <c r="A807" s="14">
        <v>748</v>
      </c>
      <c r="B807" s="28" t="s">
        <v>2959</v>
      </c>
      <c r="C807" s="14" t="s">
        <v>2980</v>
      </c>
      <c r="D807" s="28" t="s">
        <v>3004</v>
      </c>
      <c r="E807" t="s">
        <v>3191</v>
      </c>
      <c r="F807" t="e">
        <f t="shared" si="12"/>
        <v>#N/A</v>
      </c>
    </row>
    <row r="808" spans="1:6">
      <c r="A808" s="14">
        <v>749</v>
      </c>
      <c r="B808" s="28" t="s">
        <v>2960</v>
      </c>
      <c r="C808" s="14" t="s">
        <v>2981</v>
      </c>
      <c r="D808" s="28" t="s">
        <v>3005</v>
      </c>
      <c r="E808" t="s">
        <v>3188</v>
      </c>
      <c r="F808" t="e">
        <f t="shared" si="12"/>
        <v>#N/A</v>
      </c>
    </row>
    <row r="809" spans="1:6">
      <c r="A809" s="14">
        <v>750</v>
      </c>
      <c r="B809" s="28" t="s">
        <v>2961</v>
      </c>
      <c r="C809" s="31" t="s">
        <v>2982</v>
      </c>
      <c r="D809" s="32" t="s">
        <v>3006</v>
      </c>
      <c r="E809" t="s">
        <v>3189</v>
      </c>
      <c r="F809" t="e">
        <f t="shared" si="12"/>
        <v>#N/A</v>
      </c>
    </row>
    <row r="810" spans="1:6">
      <c r="A810" s="14">
        <v>751</v>
      </c>
      <c r="B810" s="28" t="s">
        <v>2962</v>
      </c>
      <c r="C810" s="31" t="s">
        <v>2983</v>
      </c>
      <c r="D810" s="32" t="s">
        <v>3007</v>
      </c>
      <c r="E810" t="s">
        <v>3192</v>
      </c>
      <c r="F810" t="e">
        <f t="shared" si="12"/>
        <v>#N/A</v>
      </c>
    </row>
    <row r="811" spans="1:6">
      <c r="A811" s="14">
        <v>752</v>
      </c>
      <c r="B811" s="28" t="s">
        <v>2963</v>
      </c>
      <c r="C811" s="31" t="s">
        <v>2984</v>
      </c>
      <c r="D811" s="32" t="s">
        <v>3008</v>
      </c>
      <c r="E811" t="s">
        <v>3188</v>
      </c>
      <c r="F811" t="e">
        <f t="shared" si="12"/>
        <v>#N/A</v>
      </c>
    </row>
    <row r="812" spans="1:6">
      <c r="A812" s="14">
        <v>753</v>
      </c>
      <c r="B812" s="28" t="s">
        <v>2964</v>
      </c>
      <c r="C812" s="31" t="s">
        <v>2985</v>
      </c>
      <c r="D812" s="32" t="s">
        <v>3009</v>
      </c>
      <c r="E812" t="s">
        <v>3191</v>
      </c>
      <c r="F812" t="e">
        <f t="shared" si="12"/>
        <v>#N/A</v>
      </c>
    </row>
    <row r="813" spans="1:6">
      <c r="A813" s="14">
        <v>754</v>
      </c>
      <c r="B813" s="28" t="s">
        <v>2965</v>
      </c>
      <c r="C813" s="31" t="s">
        <v>2986</v>
      </c>
      <c r="D813" s="32" t="s">
        <v>3010</v>
      </c>
      <c r="E813" t="s">
        <v>3188</v>
      </c>
      <c r="F813" t="e">
        <f t="shared" si="12"/>
        <v>#N/A</v>
      </c>
    </row>
    <row r="814" spans="1:6">
      <c r="A814" s="14">
        <v>755</v>
      </c>
      <c r="B814" s="28" t="s">
        <v>2966</v>
      </c>
      <c r="C814" s="14" t="s">
        <v>2987</v>
      </c>
      <c r="D814" s="28" t="s">
        <v>3011</v>
      </c>
      <c r="E814" t="s">
        <v>3192</v>
      </c>
      <c r="F814" t="e">
        <f t="shared" si="12"/>
        <v>#N/A</v>
      </c>
    </row>
    <row r="815" spans="1:6">
      <c r="A815" s="14">
        <v>756</v>
      </c>
      <c r="B815" s="28" t="s">
        <v>2967</v>
      </c>
      <c r="C815" s="14" t="s">
        <v>2988</v>
      </c>
      <c r="D815" s="13" t="s">
        <v>3012</v>
      </c>
      <c r="E815" t="s">
        <v>3190</v>
      </c>
      <c r="F815" t="e">
        <f t="shared" si="12"/>
        <v>#N/A</v>
      </c>
    </row>
    <row r="816" spans="1:6">
      <c r="A816" s="14">
        <v>757</v>
      </c>
      <c r="B816" s="28" t="s">
        <v>2968</v>
      </c>
      <c r="C816" s="14" t="s">
        <v>2989</v>
      </c>
      <c r="D816" s="13" t="s">
        <v>3013</v>
      </c>
      <c r="E816" t="s">
        <v>3191</v>
      </c>
      <c r="F816" t="e">
        <f t="shared" si="12"/>
        <v>#N/A</v>
      </c>
    </row>
    <row r="817" spans="1:6">
      <c r="A817" s="14">
        <v>758</v>
      </c>
      <c r="B817" s="28" t="s">
        <v>2969</v>
      </c>
      <c r="C817" s="14" t="s">
        <v>2990</v>
      </c>
      <c r="D817" s="13" t="s">
        <v>3014</v>
      </c>
      <c r="E817" t="s">
        <v>3191</v>
      </c>
      <c r="F817" t="e">
        <f t="shared" si="12"/>
        <v>#N/A</v>
      </c>
    </row>
    <row r="818" spans="1:6">
      <c r="A818" s="14">
        <v>759</v>
      </c>
      <c r="B818" s="28" t="s">
        <v>2970</v>
      </c>
      <c r="C818" s="14" t="s">
        <v>2991</v>
      </c>
      <c r="D818" s="13" t="s">
        <v>3015</v>
      </c>
      <c r="E818" t="s">
        <v>3190</v>
      </c>
      <c r="F818" t="e">
        <f t="shared" si="12"/>
        <v>#N/A</v>
      </c>
    </row>
    <row r="819" spans="1:6">
      <c r="A819" s="14">
        <v>760</v>
      </c>
      <c r="B819" s="28" t="s">
        <v>2971</v>
      </c>
      <c r="C819" s="14" t="s">
        <v>2992</v>
      </c>
      <c r="D819" s="28" t="s">
        <v>3016</v>
      </c>
      <c r="E819" t="s">
        <v>3189</v>
      </c>
      <c r="F819" t="e">
        <f t="shared" si="12"/>
        <v>#N/A</v>
      </c>
    </row>
    <row r="820" spans="1:6">
      <c r="A820" s="14">
        <v>761</v>
      </c>
      <c r="B820" s="28" t="s">
        <v>2972</v>
      </c>
      <c r="C820" s="14" t="s">
        <v>2993</v>
      </c>
      <c r="D820" s="28" t="s">
        <v>3017</v>
      </c>
      <c r="E820" t="s">
        <v>3189</v>
      </c>
      <c r="F820" t="e">
        <f t="shared" si="12"/>
        <v>#N/A</v>
      </c>
    </row>
    <row r="821" spans="1:6">
      <c r="A821" s="14">
        <v>762</v>
      </c>
      <c r="B821" s="28" t="s">
        <v>2973</v>
      </c>
      <c r="C821" s="14" t="s">
        <v>2994</v>
      </c>
      <c r="D821" s="28" t="s">
        <v>3018</v>
      </c>
      <c r="E821" t="s">
        <v>3189</v>
      </c>
      <c r="F821" t="e">
        <f t="shared" si="12"/>
        <v>#N/A</v>
      </c>
    </row>
    <row r="822" spans="1:6">
      <c r="A822" s="14">
        <v>763</v>
      </c>
      <c r="B822" s="28" t="s">
        <v>3023</v>
      </c>
      <c r="C822" s="14" t="s">
        <v>2995</v>
      </c>
      <c r="D822" s="28" t="s">
        <v>3019</v>
      </c>
      <c r="E822" t="s">
        <v>3191</v>
      </c>
      <c r="F822" t="e">
        <f t="shared" si="12"/>
        <v>#N/A</v>
      </c>
    </row>
    <row r="823" spans="1:6">
      <c r="A823" s="14">
        <v>764</v>
      </c>
      <c r="B823" s="28" t="s">
        <v>3024</v>
      </c>
      <c r="C823" s="14" t="s">
        <v>2996</v>
      </c>
      <c r="D823" s="28" t="s">
        <v>3020</v>
      </c>
      <c r="E823" t="s">
        <v>3188</v>
      </c>
      <c r="F823" t="e">
        <f t="shared" si="12"/>
        <v>#N/A</v>
      </c>
    </row>
    <row r="824" spans="1:6">
      <c r="A824" s="14">
        <v>765</v>
      </c>
      <c r="B824" s="28" t="s">
        <v>3025</v>
      </c>
      <c r="C824" s="14" t="s">
        <v>2997</v>
      </c>
      <c r="D824" s="28" t="s">
        <v>3021</v>
      </c>
      <c r="E824" t="s">
        <v>3191</v>
      </c>
      <c r="F824" t="e">
        <f t="shared" si="12"/>
        <v>#N/A</v>
      </c>
    </row>
    <row r="825" spans="1:6">
      <c r="A825" s="14">
        <v>766</v>
      </c>
      <c r="B825" s="28" t="s">
        <v>3028</v>
      </c>
      <c r="C825" s="14" t="s">
        <v>3029</v>
      </c>
      <c r="D825" s="28" t="s">
        <v>3030</v>
      </c>
      <c r="E825" t="s">
        <v>3191</v>
      </c>
      <c r="F825" t="e">
        <f t="shared" si="12"/>
        <v>#N/A</v>
      </c>
    </row>
    <row r="826" spans="1:6">
      <c r="A826" s="14">
        <v>767</v>
      </c>
      <c r="B826" s="13" t="s">
        <v>3031</v>
      </c>
      <c r="C826" s="14" t="s">
        <v>3032</v>
      </c>
      <c r="D826" s="28" t="s">
        <v>3033</v>
      </c>
      <c r="E826" t="s">
        <v>3188</v>
      </c>
      <c r="F826" t="e">
        <f t="shared" si="12"/>
        <v>#N/A</v>
      </c>
    </row>
    <row r="827" spans="1:6">
      <c r="A827" s="14">
        <v>768</v>
      </c>
      <c r="B827" s="28" t="s">
        <v>3034</v>
      </c>
      <c r="C827" s="14" t="s">
        <v>3035</v>
      </c>
      <c r="D827" s="28" t="s">
        <v>3036</v>
      </c>
      <c r="E827" t="s">
        <v>3192</v>
      </c>
      <c r="F827" t="e">
        <f t="shared" si="12"/>
        <v>#N/A</v>
      </c>
    </row>
    <row r="828" spans="1:6">
      <c r="A828" s="14">
        <v>769</v>
      </c>
      <c r="B828" s="32" t="s">
        <v>3037</v>
      </c>
      <c r="C828" s="31" t="s">
        <v>3038</v>
      </c>
      <c r="D828" s="32" t="s">
        <v>3039</v>
      </c>
      <c r="E828" t="s">
        <v>3192</v>
      </c>
      <c r="F828" t="e">
        <f t="shared" si="12"/>
        <v>#N/A</v>
      </c>
    </row>
    <row r="829" spans="1:6">
      <c r="A829" s="14">
        <v>770</v>
      </c>
      <c r="B829" s="32" t="s">
        <v>3040</v>
      </c>
      <c r="C829" s="31" t="s">
        <v>3041</v>
      </c>
      <c r="D829" s="32" t="s">
        <v>3042</v>
      </c>
      <c r="E829" t="s">
        <v>3192</v>
      </c>
      <c r="F829" t="e">
        <f t="shared" si="12"/>
        <v>#N/A</v>
      </c>
    </row>
    <row r="830" spans="1:6">
      <c r="A830" s="14">
        <v>771</v>
      </c>
      <c r="B830" s="32" t="s">
        <v>3043</v>
      </c>
      <c r="C830" s="31" t="s">
        <v>3044</v>
      </c>
      <c r="D830" s="32" t="s">
        <v>3045</v>
      </c>
      <c r="E830" t="s">
        <v>3192</v>
      </c>
      <c r="F830" t="e">
        <f t="shared" si="12"/>
        <v>#N/A</v>
      </c>
    </row>
    <row r="831" spans="1:6" s="74" customFormat="1">
      <c r="A831" s="31">
        <v>772</v>
      </c>
      <c r="B831" s="32" t="s">
        <v>3046</v>
      </c>
      <c r="C831" s="31" t="s">
        <v>3047</v>
      </c>
      <c r="D831" s="32" t="s">
        <v>3048</v>
      </c>
      <c r="E831" s="74" t="s">
        <v>3192</v>
      </c>
      <c r="F831" t="e">
        <f t="shared" si="12"/>
        <v>#N/A</v>
      </c>
    </row>
    <row r="832" spans="1:6">
      <c r="A832" s="14">
        <v>773</v>
      </c>
      <c r="B832" s="28" t="s">
        <v>3049</v>
      </c>
      <c r="C832" s="14" t="s">
        <v>3050</v>
      </c>
      <c r="D832" s="28" t="s">
        <v>3051</v>
      </c>
      <c r="E832" t="s">
        <v>3192</v>
      </c>
      <c r="F832" t="e">
        <f t="shared" si="12"/>
        <v>#N/A</v>
      </c>
    </row>
    <row r="833" spans="1:6">
      <c r="A833" s="14">
        <v>774</v>
      </c>
      <c r="B833" s="28" t="s">
        <v>3052</v>
      </c>
      <c r="C833" s="14" t="s">
        <v>3053</v>
      </c>
      <c r="D833" s="28" t="s">
        <v>3054</v>
      </c>
      <c r="E833" t="s">
        <v>3188</v>
      </c>
      <c r="F833" t="e">
        <f t="shared" si="12"/>
        <v>#N/A</v>
      </c>
    </row>
    <row r="834" spans="1:6">
      <c r="A834" s="14">
        <v>775</v>
      </c>
      <c r="B834" s="28" t="s">
        <v>3055</v>
      </c>
      <c r="C834" s="14" t="s">
        <v>3056</v>
      </c>
      <c r="D834" s="28" t="s">
        <v>3057</v>
      </c>
      <c r="E834" t="s">
        <v>3189</v>
      </c>
      <c r="F834" t="e">
        <f t="shared" ref="F834:F897" si="13">VLOOKUP(C834,$G$1:$G$39,1,0)</f>
        <v>#N/A</v>
      </c>
    </row>
    <row r="835" spans="1:6">
      <c r="A835" s="14">
        <v>776</v>
      </c>
      <c r="B835" s="28" t="s">
        <v>3058</v>
      </c>
      <c r="C835" s="14" t="s">
        <v>3059</v>
      </c>
      <c r="D835" s="28" t="s">
        <v>3060</v>
      </c>
      <c r="E835" t="s">
        <v>3189</v>
      </c>
      <c r="F835" t="e">
        <f t="shared" si="13"/>
        <v>#N/A</v>
      </c>
    </row>
    <row r="836" spans="1:6">
      <c r="A836" s="14">
        <v>777</v>
      </c>
      <c r="B836" s="28" t="s">
        <v>3061</v>
      </c>
      <c r="C836" s="14" t="s">
        <v>3062</v>
      </c>
      <c r="D836" s="28" t="s">
        <v>3063</v>
      </c>
      <c r="E836" t="s">
        <v>3188</v>
      </c>
      <c r="F836" t="e">
        <f t="shared" si="13"/>
        <v>#N/A</v>
      </c>
    </row>
    <row r="837" spans="1:6">
      <c r="A837" s="14">
        <v>778</v>
      </c>
      <c r="B837" s="28" t="s">
        <v>3064</v>
      </c>
      <c r="C837" s="14" t="s">
        <v>3065</v>
      </c>
      <c r="D837" s="28" t="s">
        <v>3066</v>
      </c>
      <c r="E837" t="s">
        <v>3188</v>
      </c>
      <c r="F837" t="e">
        <f t="shared" si="13"/>
        <v>#N/A</v>
      </c>
    </row>
    <row r="838" spans="1:6">
      <c r="A838" s="14">
        <v>779</v>
      </c>
      <c r="B838" s="28" t="s">
        <v>3067</v>
      </c>
      <c r="C838" s="14" t="s">
        <v>3068</v>
      </c>
      <c r="D838" s="28" t="s">
        <v>3069</v>
      </c>
      <c r="E838" t="s">
        <v>3190</v>
      </c>
      <c r="F838" t="e">
        <f t="shared" si="13"/>
        <v>#N/A</v>
      </c>
    </row>
    <row r="839" spans="1:6">
      <c r="A839" s="14">
        <v>780</v>
      </c>
      <c r="B839" s="28" t="s">
        <v>3070</v>
      </c>
      <c r="C839" s="14" t="s">
        <v>3071</v>
      </c>
      <c r="D839" s="28" t="s">
        <v>3072</v>
      </c>
      <c r="E839" t="s">
        <v>3190</v>
      </c>
      <c r="F839" t="e">
        <f t="shared" si="13"/>
        <v>#N/A</v>
      </c>
    </row>
    <row r="840" spans="1:6">
      <c r="A840" s="14">
        <v>781</v>
      </c>
      <c r="B840" s="28" t="s">
        <v>3073</v>
      </c>
      <c r="C840" s="14" t="s">
        <v>3074</v>
      </c>
      <c r="D840" s="28" t="s">
        <v>3075</v>
      </c>
      <c r="E840" t="s">
        <v>3189</v>
      </c>
      <c r="F840" t="e">
        <f t="shared" si="13"/>
        <v>#N/A</v>
      </c>
    </row>
    <row r="841" spans="1:6">
      <c r="A841" s="14">
        <v>782</v>
      </c>
      <c r="B841" s="28" t="s">
        <v>3076</v>
      </c>
      <c r="C841" s="14" t="s">
        <v>3077</v>
      </c>
      <c r="D841" s="28" t="s">
        <v>3078</v>
      </c>
      <c r="E841" t="s">
        <v>3189</v>
      </c>
      <c r="F841" t="e">
        <f t="shared" si="13"/>
        <v>#N/A</v>
      </c>
    </row>
    <row r="842" spans="1:6">
      <c r="A842" s="14">
        <v>783</v>
      </c>
      <c r="B842" s="28" t="s">
        <v>3079</v>
      </c>
      <c r="C842" s="14" t="s">
        <v>3080</v>
      </c>
      <c r="D842" s="28" t="s">
        <v>3081</v>
      </c>
      <c r="E842" t="s">
        <v>3192</v>
      </c>
      <c r="F842" t="e">
        <f t="shared" si="13"/>
        <v>#N/A</v>
      </c>
    </row>
    <row r="843" spans="1:6">
      <c r="A843" s="14">
        <v>784</v>
      </c>
      <c r="B843" s="28" t="s">
        <v>3082</v>
      </c>
      <c r="C843" s="14" t="s">
        <v>3083</v>
      </c>
      <c r="D843" s="28" t="s">
        <v>3084</v>
      </c>
      <c r="E843" t="s">
        <v>3192</v>
      </c>
      <c r="F843" t="e">
        <f t="shared" si="13"/>
        <v>#N/A</v>
      </c>
    </row>
    <row r="844" spans="1:6">
      <c r="A844" s="14">
        <v>785</v>
      </c>
      <c r="B844" s="28" t="s">
        <v>3085</v>
      </c>
      <c r="C844" s="14" t="s">
        <v>3086</v>
      </c>
      <c r="D844" s="28" t="s">
        <v>3087</v>
      </c>
      <c r="E844" t="s">
        <v>3191</v>
      </c>
      <c r="F844" t="e">
        <f t="shared" si="13"/>
        <v>#N/A</v>
      </c>
    </row>
    <row r="845" spans="1:6">
      <c r="A845" s="14">
        <v>786</v>
      </c>
      <c r="B845" s="28" t="s">
        <v>3088</v>
      </c>
      <c r="C845" s="14" t="s">
        <v>3089</v>
      </c>
      <c r="D845" s="28" t="s">
        <v>3090</v>
      </c>
      <c r="E845" t="s">
        <v>3190</v>
      </c>
      <c r="F845" t="e">
        <f t="shared" si="13"/>
        <v>#N/A</v>
      </c>
    </row>
    <row r="846" spans="1:6">
      <c r="A846" s="14">
        <v>787</v>
      </c>
      <c r="B846" s="28" t="s">
        <v>3091</v>
      </c>
      <c r="C846" s="14" t="s">
        <v>3092</v>
      </c>
      <c r="D846" s="28" t="s">
        <v>3093</v>
      </c>
      <c r="E846" t="s">
        <v>3190</v>
      </c>
      <c r="F846" t="e">
        <f t="shared" si="13"/>
        <v>#N/A</v>
      </c>
    </row>
    <row r="847" spans="1:6">
      <c r="A847" s="14">
        <v>788</v>
      </c>
      <c r="B847" s="28" t="s">
        <v>3094</v>
      </c>
      <c r="C847" s="14" t="s">
        <v>3095</v>
      </c>
      <c r="D847" s="28" t="s">
        <v>3096</v>
      </c>
      <c r="E847" t="s">
        <v>3190</v>
      </c>
      <c r="F847" t="e">
        <f t="shared" si="13"/>
        <v>#N/A</v>
      </c>
    </row>
    <row r="848" spans="1:6">
      <c r="A848" s="14">
        <v>789</v>
      </c>
      <c r="B848" s="28" t="s">
        <v>3099</v>
      </c>
      <c r="C848" s="14" t="s">
        <v>3097</v>
      </c>
      <c r="D848" s="28" t="s">
        <v>3098</v>
      </c>
      <c r="E848" t="s">
        <v>3190</v>
      </c>
      <c r="F848" t="e">
        <f t="shared" si="13"/>
        <v>#N/A</v>
      </c>
    </row>
    <row r="849" spans="1:6">
      <c r="A849" s="14">
        <v>790</v>
      </c>
      <c r="B849" s="28" t="s">
        <v>3100</v>
      </c>
      <c r="C849" s="14" t="s">
        <v>3101</v>
      </c>
      <c r="D849" s="28" t="s">
        <v>3102</v>
      </c>
      <c r="E849" t="s">
        <v>3191</v>
      </c>
      <c r="F849" t="e">
        <f t="shared" si="13"/>
        <v>#N/A</v>
      </c>
    </row>
    <row r="850" spans="1:6">
      <c r="A850" s="14">
        <v>791</v>
      </c>
      <c r="B850" s="28" t="s">
        <v>3103</v>
      </c>
      <c r="C850" s="14" t="s">
        <v>3104</v>
      </c>
      <c r="D850" s="28" t="s">
        <v>3105</v>
      </c>
      <c r="E850" t="s">
        <v>3190</v>
      </c>
      <c r="F850" t="e">
        <f t="shared" si="13"/>
        <v>#N/A</v>
      </c>
    </row>
    <row r="851" spans="1:6">
      <c r="A851" s="14">
        <v>792</v>
      </c>
      <c r="B851" s="28" t="s">
        <v>3106</v>
      </c>
      <c r="C851" s="14" t="s">
        <v>3107</v>
      </c>
      <c r="D851" s="28" t="s">
        <v>3108</v>
      </c>
      <c r="E851" t="s">
        <v>3190</v>
      </c>
      <c r="F851" t="e">
        <f t="shared" si="13"/>
        <v>#N/A</v>
      </c>
    </row>
    <row r="852" spans="1:6">
      <c r="A852" s="14">
        <v>793</v>
      </c>
      <c r="B852" s="28" t="s">
        <v>3109</v>
      </c>
      <c r="C852" s="14" t="s">
        <v>3110</v>
      </c>
      <c r="D852" s="28" t="s">
        <v>3111</v>
      </c>
      <c r="E852" t="s">
        <v>3193</v>
      </c>
      <c r="F852" t="e">
        <f t="shared" si="13"/>
        <v>#N/A</v>
      </c>
    </row>
    <row r="853" spans="1:6">
      <c r="A853" s="14">
        <v>794</v>
      </c>
      <c r="B853" s="28" t="s">
        <v>3112</v>
      </c>
      <c r="C853" s="14" t="s">
        <v>3113</v>
      </c>
      <c r="D853" s="28" t="s">
        <v>3114</v>
      </c>
      <c r="E853" t="s">
        <v>3193</v>
      </c>
      <c r="F853" t="e">
        <f t="shared" si="13"/>
        <v>#N/A</v>
      </c>
    </row>
    <row r="854" spans="1:6">
      <c r="A854" s="14">
        <v>795</v>
      </c>
      <c r="B854" s="28" t="s">
        <v>3115</v>
      </c>
      <c r="C854" s="14" t="s">
        <v>3116</v>
      </c>
      <c r="D854" s="28" t="s">
        <v>3117</v>
      </c>
      <c r="E854" t="s">
        <v>3189</v>
      </c>
      <c r="F854" t="e">
        <f t="shared" si="13"/>
        <v>#N/A</v>
      </c>
    </row>
    <row r="855" spans="1:6">
      <c r="A855" s="14">
        <v>796</v>
      </c>
      <c r="B855" s="28" t="s">
        <v>3118</v>
      </c>
      <c r="C855" s="14" t="s">
        <v>3119</v>
      </c>
      <c r="D855" s="28" t="s">
        <v>3120</v>
      </c>
      <c r="E855" t="s">
        <v>3189</v>
      </c>
      <c r="F855" t="e">
        <f t="shared" si="13"/>
        <v>#N/A</v>
      </c>
    </row>
    <row r="856" spans="1:6">
      <c r="A856" s="14">
        <v>797</v>
      </c>
      <c r="B856" s="32" t="s">
        <v>3121</v>
      </c>
      <c r="C856" s="31" t="s">
        <v>3122</v>
      </c>
      <c r="D856" s="32" t="s">
        <v>3123</v>
      </c>
      <c r="E856" t="s">
        <v>3190</v>
      </c>
      <c r="F856" t="e">
        <f t="shared" si="13"/>
        <v>#N/A</v>
      </c>
    </row>
    <row r="857" spans="1:6">
      <c r="A857" s="14">
        <v>798</v>
      </c>
      <c r="B857" s="28" t="s">
        <v>3124</v>
      </c>
      <c r="C857" s="14" t="s">
        <v>3125</v>
      </c>
      <c r="D857" s="28" t="s">
        <v>3126</v>
      </c>
      <c r="E857" t="s">
        <v>3190</v>
      </c>
      <c r="F857" t="e">
        <f t="shared" si="13"/>
        <v>#N/A</v>
      </c>
    </row>
    <row r="858" spans="1:6">
      <c r="A858" s="14">
        <v>799</v>
      </c>
      <c r="B858" s="28" t="s">
        <v>3127</v>
      </c>
      <c r="C858" s="14" t="s">
        <v>3128</v>
      </c>
      <c r="D858" s="28" t="s">
        <v>3129</v>
      </c>
      <c r="E858" t="s">
        <v>3189</v>
      </c>
      <c r="F858" t="e">
        <f t="shared" si="13"/>
        <v>#N/A</v>
      </c>
    </row>
    <row r="859" spans="1:6">
      <c r="A859" s="14">
        <v>800</v>
      </c>
      <c r="B859" s="28" t="s">
        <v>3130</v>
      </c>
      <c r="C859" s="14" t="s">
        <v>3131</v>
      </c>
      <c r="D859" s="28" t="s">
        <v>3132</v>
      </c>
      <c r="E859" t="s">
        <v>3194</v>
      </c>
      <c r="F859" t="e">
        <f t="shared" si="13"/>
        <v>#N/A</v>
      </c>
    </row>
    <row r="860" spans="1:6">
      <c r="A860" s="14">
        <v>801</v>
      </c>
      <c r="B860" s="28" t="s">
        <v>3133</v>
      </c>
      <c r="C860" s="14" t="s">
        <v>3134</v>
      </c>
      <c r="D860" s="28" t="s">
        <v>3135</v>
      </c>
      <c r="E860" t="s">
        <v>3190</v>
      </c>
      <c r="F860" t="e">
        <f t="shared" si="13"/>
        <v>#N/A</v>
      </c>
    </row>
    <row r="861" spans="1:6">
      <c r="A861" s="14">
        <v>802</v>
      </c>
      <c r="B861" s="28" t="s">
        <v>3136</v>
      </c>
      <c r="C861" s="14" t="s">
        <v>3137</v>
      </c>
      <c r="D861" s="28" t="s">
        <v>3138</v>
      </c>
      <c r="E861" t="s">
        <v>3188</v>
      </c>
      <c r="F861" t="e">
        <f t="shared" si="13"/>
        <v>#N/A</v>
      </c>
    </row>
    <row r="862" spans="1:6">
      <c r="A862" s="14">
        <v>803</v>
      </c>
      <c r="B862" s="28" t="s">
        <v>3139</v>
      </c>
      <c r="C862" s="14" t="s">
        <v>3140</v>
      </c>
      <c r="D862" s="28" t="s">
        <v>3141</v>
      </c>
      <c r="E862" t="s">
        <v>3194</v>
      </c>
      <c r="F862" t="e">
        <f t="shared" si="13"/>
        <v>#N/A</v>
      </c>
    </row>
    <row r="863" spans="1:6">
      <c r="A863" s="14">
        <v>804</v>
      </c>
      <c r="B863" s="28" t="s">
        <v>3142</v>
      </c>
      <c r="C863" s="14" t="s">
        <v>3143</v>
      </c>
      <c r="D863" s="28" t="s">
        <v>3144</v>
      </c>
      <c r="E863" t="s">
        <v>3192</v>
      </c>
      <c r="F863" t="e">
        <f t="shared" si="13"/>
        <v>#N/A</v>
      </c>
    </row>
    <row r="864" spans="1:6">
      <c r="A864" s="14">
        <v>805</v>
      </c>
      <c r="B864" s="32" t="s">
        <v>3145</v>
      </c>
      <c r="C864" s="31" t="s">
        <v>3146</v>
      </c>
      <c r="D864" s="32" t="s">
        <v>3147</v>
      </c>
      <c r="E864" t="s">
        <v>3190</v>
      </c>
      <c r="F864" t="e">
        <f t="shared" si="13"/>
        <v>#N/A</v>
      </c>
    </row>
    <row r="865" spans="1:6">
      <c r="A865" s="14">
        <v>806</v>
      </c>
      <c r="B865" s="32" t="s">
        <v>3148</v>
      </c>
      <c r="C865" s="31" t="s">
        <v>3149</v>
      </c>
      <c r="D865" s="32" t="s">
        <v>3150</v>
      </c>
      <c r="E865" t="s">
        <v>3191</v>
      </c>
      <c r="F865" t="e">
        <f t="shared" si="13"/>
        <v>#N/A</v>
      </c>
    </row>
    <row r="866" spans="1:6">
      <c r="A866" s="14">
        <v>807</v>
      </c>
      <c r="B866" s="32" t="s">
        <v>3151</v>
      </c>
      <c r="C866" s="31" t="s">
        <v>3152</v>
      </c>
      <c r="D866" s="32" t="s">
        <v>3153</v>
      </c>
      <c r="E866" t="s">
        <v>3191</v>
      </c>
      <c r="F866" t="e">
        <f t="shared" si="13"/>
        <v>#N/A</v>
      </c>
    </row>
    <row r="867" spans="1:6">
      <c r="A867" s="14">
        <v>808</v>
      </c>
      <c r="B867" s="32" t="s">
        <v>3154</v>
      </c>
      <c r="C867" s="31" t="s">
        <v>3155</v>
      </c>
      <c r="D867" s="32" t="s">
        <v>3156</v>
      </c>
      <c r="E867" t="s">
        <v>3192</v>
      </c>
      <c r="F867" t="e">
        <f t="shared" si="13"/>
        <v>#N/A</v>
      </c>
    </row>
    <row r="868" spans="1:6">
      <c r="A868" s="14">
        <v>809</v>
      </c>
      <c r="B868" s="32" t="s">
        <v>3157</v>
      </c>
      <c r="C868" s="31" t="s">
        <v>3158</v>
      </c>
      <c r="D868" s="32" t="s">
        <v>3159</v>
      </c>
      <c r="E868" t="s">
        <v>3194</v>
      </c>
      <c r="F868" t="e">
        <f t="shared" si="13"/>
        <v>#N/A</v>
      </c>
    </row>
    <row r="869" spans="1:6">
      <c r="A869" s="14">
        <v>810</v>
      </c>
      <c r="B869" s="32" t="s">
        <v>3160</v>
      </c>
      <c r="C869" s="31" t="s">
        <v>3161</v>
      </c>
      <c r="D869" s="32" t="s">
        <v>3162</v>
      </c>
      <c r="E869" t="s">
        <v>3190</v>
      </c>
      <c r="F869" t="e">
        <f t="shared" si="13"/>
        <v>#N/A</v>
      </c>
    </row>
    <row r="870" spans="1:6">
      <c r="A870" s="14">
        <v>811</v>
      </c>
      <c r="B870" s="32" t="s">
        <v>3163</v>
      </c>
      <c r="C870" s="31" t="s">
        <v>3164</v>
      </c>
      <c r="D870" s="32" t="s">
        <v>3165</v>
      </c>
      <c r="E870" t="s">
        <v>3193</v>
      </c>
      <c r="F870" t="e">
        <f t="shared" si="13"/>
        <v>#N/A</v>
      </c>
    </row>
    <row r="871" spans="1:6">
      <c r="A871" s="14">
        <v>812</v>
      </c>
      <c r="B871" s="28" t="s">
        <v>3166</v>
      </c>
      <c r="C871" s="14" t="s">
        <v>3167</v>
      </c>
      <c r="D871" s="28" t="s">
        <v>3168</v>
      </c>
      <c r="E871" t="s">
        <v>3190</v>
      </c>
      <c r="F871" t="str">
        <f t="shared" si="13"/>
        <v>Q10152200HHI00</v>
      </c>
    </row>
    <row r="872" spans="1:6">
      <c r="A872" s="14">
        <v>813</v>
      </c>
      <c r="B872" s="28" t="s">
        <v>3169</v>
      </c>
      <c r="C872" s="14" t="s">
        <v>3170</v>
      </c>
      <c r="D872" s="28" t="s">
        <v>3171</v>
      </c>
      <c r="E872" t="s">
        <v>3192</v>
      </c>
      <c r="F872" t="e">
        <f t="shared" si="13"/>
        <v>#N/A</v>
      </c>
    </row>
    <row r="873" spans="1:6">
      <c r="A873" s="14">
        <v>814</v>
      </c>
      <c r="B873" s="28" t="s">
        <v>3172</v>
      </c>
      <c r="C873" s="14" t="s">
        <v>3173</v>
      </c>
      <c r="D873" s="28" t="s">
        <v>3174</v>
      </c>
      <c r="E873" t="s">
        <v>3194</v>
      </c>
      <c r="F873" t="e">
        <f t="shared" si="13"/>
        <v>#N/A</v>
      </c>
    </row>
    <row r="874" spans="1:6">
      <c r="A874" s="14">
        <v>815</v>
      </c>
      <c r="B874" s="28" t="s">
        <v>3175</v>
      </c>
      <c r="C874" s="14" t="s">
        <v>3176</v>
      </c>
      <c r="D874" s="28" t="s">
        <v>3177</v>
      </c>
      <c r="E874" t="s">
        <v>3189</v>
      </c>
      <c r="F874" t="e">
        <f t="shared" si="13"/>
        <v>#N/A</v>
      </c>
    </row>
    <row r="875" spans="1:6">
      <c r="A875" s="14">
        <v>816</v>
      </c>
      <c r="B875" s="28" t="s">
        <v>3178</v>
      </c>
      <c r="C875" s="14" t="s">
        <v>3179</v>
      </c>
      <c r="D875" s="28"/>
      <c r="E875" t="s">
        <v>3191</v>
      </c>
      <c r="F875" t="e">
        <f t="shared" si="13"/>
        <v>#N/A</v>
      </c>
    </row>
    <row r="876" spans="1:6">
      <c r="A876" s="14">
        <v>817</v>
      </c>
      <c r="B876" s="28" t="s">
        <v>3180</v>
      </c>
      <c r="C876" s="14" t="s">
        <v>3181</v>
      </c>
      <c r="D876" s="28" t="s">
        <v>3182</v>
      </c>
      <c r="E876" t="s">
        <v>3190</v>
      </c>
      <c r="F876" t="e">
        <f t="shared" si="13"/>
        <v>#N/A</v>
      </c>
    </row>
    <row r="877" spans="1:6">
      <c r="A877" s="14">
        <v>818</v>
      </c>
      <c r="B877" s="28" t="s">
        <v>3183</v>
      </c>
      <c r="C877" s="14" t="s">
        <v>3184</v>
      </c>
      <c r="D877" s="28" t="s">
        <v>3185</v>
      </c>
      <c r="E877" t="s">
        <v>3190</v>
      </c>
      <c r="F877" t="e">
        <f t="shared" si="13"/>
        <v>#N/A</v>
      </c>
    </row>
    <row r="878" spans="1:6">
      <c r="A878" s="14">
        <v>819</v>
      </c>
      <c r="B878" s="28" t="s">
        <v>3197</v>
      </c>
      <c r="C878" s="14" t="s">
        <v>3198</v>
      </c>
      <c r="D878" s="28" t="s">
        <v>3199</v>
      </c>
      <c r="E878" t="s">
        <v>3193</v>
      </c>
      <c r="F878" t="str">
        <f t="shared" si="13"/>
        <v>Q10151100HHP00</v>
      </c>
    </row>
    <row r="879" spans="1:6">
      <c r="A879" s="14">
        <v>820</v>
      </c>
      <c r="B879" s="28" t="s">
        <v>3201</v>
      </c>
      <c r="C879" s="14" t="s">
        <v>3202</v>
      </c>
      <c r="D879" s="28" t="s">
        <v>3203</v>
      </c>
      <c r="E879" t="s">
        <v>3248</v>
      </c>
      <c r="F879" t="str">
        <f t="shared" si="13"/>
        <v>Q10154900HHQ00</v>
      </c>
    </row>
    <row r="880" spans="1:6">
      <c r="A880" s="14">
        <v>821</v>
      </c>
      <c r="B880" s="28" t="s">
        <v>3204</v>
      </c>
      <c r="C880" s="14" t="s">
        <v>3205</v>
      </c>
      <c r="D880" s="28" t="s">
        <v>3206</v>
      </c>
      <c r="E880" t="s">
        <v>3249</v>
      </c>
      <c r="F880" t="str">
        <f t="shared" si="13"/>
        <v>Q10153300HHR00</v>
      </c>
    </row>
    <row r="881" spans="1:6">
      <c r="A881" s="14">
        <v>822</v>
      </c>
      <c r="B881" s="28" t="s">
        <v>3207</v>
      </c>
      <c r="C881" s="14" t="s">
        <v>3208</v>
      </c>
      <c r="D881" s="28" t="s">
        <v>3209</v>
      </c>
      <c r="E881" t="s">
        <v>3250</v>
      </c>
      <c r="F881" t="str">
        <f t="shared" si="13"/>
        <v>Q10152900HHS00</v>
      </c>
    </row>
    <row r="882" spans="1:6">
      <c r="A882" s="14">
        <v>823</v>
      </c>
      <c r="B882" s="28" t="s">
        <v>3210</v>
      </c>
      <c r="C882" s="14" t="s">
        <v>3211</v>
      </c>
      <c r="D882" s="28" t="s">
        <v>3212</v>
      </c>
      <c r="E882" t="s">
        <v>3249</v>
      </c>
      <c r="F882" t="str">
        <f t="shared" si="13"/>
        <v>Q10152900HHT00</v>
      </c>
    </row>
    <row r="883" spans="1:6">
      <c r="A883" s="14">
        <v>824</v>
      </c>
      <c r="B883" s="28" t="s">
        <v>3213</v>
      </c>
      <c r="C883" s="14" t="s">
        <v>3214</v>
      </c>
      <c r="D883" s="28" t="s">
        <v>3215</v>
      </c>
      <c r="E883" t="s">
        <v>3251</v>
      </c>
      <c r="F883" t="str">
        <f t="shared" si="13"/>
        <v>Q10152900HHU00</v>
      </c>
    </row>
    <row r="884" spans="1:6">
      <c r="A884" s="14">
        <v>825</v>
      </c>
      <c r="B884" s="28" t="s">
        <v>3216</v>
      </c>
      <c r="C884" s="14" t="s">
        <v>3217</v>
      </c>
      <c r="D884" s="28" t="s">
        <v>3218</v>
      </c>
      <c r="E884" t="s">
        <v>3251</v>
      </c>
      <c r="F884" t="str">
        <f t="shared" si="13"/>
        <v>Q10152900HHV00</v>
      </c>
    </row>
    <row r="885" spans="1:6">
      <c r="A885" s="14">
        <v>826</v>
      </c>
      <c r="B885" s="28" t="s">
        <v>3219</v>
      </c>
      <c r="C885" s="14" t="s">
        <v>3220</v>
      </c>
      <c r="D885" s="28" t="s">
        <v>3221</v>
      </c>
      <c r="E885" t="s">
        <v>3251</v>
      </c>
      <c r="F885" t="str">
        <f t="shared" si="13"/>
        <v>Q10154200HHW00</v>
      </c>
    </row>
    <row r="886" spans="1:6">
      <c r="A886" s="14">
        <v>827</v>
      </c>
      <c r="B886" s="28" t="s">
        <v>3222</v>
      </c>
      <c r="C886" s="14" t="s">
        <v>3223</v>
      </c>
      <c r="D886" s="28" t="s">
        <v>3224</v>
      </c>
      <c r="E886" t="s">
        <v>3249</v>
      </c>
      <c r="F886" t="str">
        <f t="shared" si="13"/>
        <v>Q10156530HHX00</v>
      </c>
    </row>
    <row r="887" spans="1:6">
      <c r="A887" s="14">
        <v>828</v>
      </c>
      <c r="B887" s="28" t="s">
        <v>3225</v>
      </c>
      <c r="C887" s="14" t="s">
        <v>3226</v>
      </c>
      <c r="D887" s="28" t="s">
        <v>3227</v>
      </c>
      <c r="E887" t="s">
        <v>3251</v>
      </c>
      <c r="F887" t="str">
        <f t="shared" si="13"/>
        <v>Q10155800HHY00</v>
      </c>
    </row>
    <row r="888" spans="1:6">
      <c r="A888" s="14">
        <v>829</v>
      </c>
      <c r="B888" s="28" t="s">
        <v>3228</v>
      </c>
      <c r="C888" s="14" t="s">
        <v>3229</v>
      </c>
      <c r="D888" s="28" t="s">
        <v>3230</v>
      </c>
      <c r="E888" t="s">
        <v>3250</v>
      </c>
      <c r="F888" t="str">
        <f t="shared" si="13"/>
        <v>Q10152900HHZ00</v>
      </c>
    </row>
    <row r="889" spans="1:6">
      <c r="A889" s="14">
        <v>830</v>
      </c>
      <c r="B889" s="28" t="s">
        <v>3231</v>
      </c>
      <c r="C889" s="14" t="s">
        <v>3232</v>
      </c>
      <c r="D889" s="28" t="s">
        <v>3233</v>
      </c>
      <c r="E889" t="s">
        <v>3249</v>
      </c>
      <c r="F889" t="str">
        <f t="shared" si="13"/>
        <v>Q10152200HIA00</v>
      </c>
    </row>
    <row r="890" spans="1:6">
      <c r="A890" s="14">
        <v>831</v>
      </c>
      <c r="B890" s="28" t="s">
        <v>3234</v>
      </c>
      <c r="C890" s="14" t="s">
        <v>3235</v>
      </c>
      <c r="D890" s="28" t="s">
        <v>3236</v>
      </c>
      <c r="E890" t="s">
        <v>3251</v>
      </c>
      <c r="F890" t="str">
        <f t="shared" si="13"/>
        <v>Q10153300HIB00</v>
      </c>
    </row>
    <row r="891" spans="1:6">
      <c r="A891" s="14">
        <v>832</v>
      </c>
      <c r="B891" s="28" t="s">
        <v>3237</v>
      </c>
      <c r="C891" s="14" t="s">
        <v>3238</v>
      </c>
      <c r="D891" s="28" t="s">
        <v>3256</v>
      </c>
      <c r="E891" t="s">
        <v>3249</v>
      </c>
      <c r="F891" t="str">
        <f t="shared" si="13"/>
        <v>Q10153600HIC00</v>
      </c>
    </row>
    <row r="892" spans="1:6">
      <c r="A892" s="14">
        <v>833</v>
      </c>
      <c r="B892" s="28" t="s">
        <v>3239</v>
      </c>
      <c r="C892" s="14" t="s">
        <v>3240</v>
      </c>
      <c r="D892" s="28" t="s">
        <v>3241</v>
      </c>
      <c r="E892" t="s">
        <v>3251</v>
      </c>
      <c r="F892" t="str">
        <f t="shared" si="13"/>
        <v>Q10152900HID00</v>
      </c>
    </row>
    <row r="893" spans="1:6">
      <c r="A893" s="14">
        <v>834</v>
      </c>
      <c r="B893" s="28" t="s">
        <v>3242</v>
      </c>
      <c r="C893" s="14" t="s">
        <v>3243</v>
      </c>
      <c r="D893" s="28" t="s">
        <v>3244</v>
      </c>
      <c r="E893" t="s">
        <v>3249</v>
      </c>
      <c r="F893" t="str">
        <f t="shared" si="13"/>
        <v>Q10152600HIE00</v>
      </c>
    </row>
    <row r="894" spans="1:6">
      <c r="A894" s="14">
        <v>835</v>
      </c>
      <c r="B894" s="28" t="s">
        <v>3245</v>
      </c>
      <c r="C894" s="14" t="s">
        <v>3246</v>
      </c>
      <c r="D894" s="28" t="s">
        <v>3247</v>
      </c>
      <c r="E894" t="s">
        <v>3250</v>
      </c>
      <c r="F894" t="str">
        <f t="shared" si="13"/>
        <v>Q10155200HIF00</v>
      </c>
    </row>
    <row r="895" spans="1:6">
      <c r="A895" s="14">
        <v>836</v>
      </c>
      <c r="B895" s="28" t="s">
        <v>3257</v>
      </c>
      <c r="C895" s="14" t="s">
        <v>3258</v>
      </c>
      <c r="D895" s="28" t="s">
        <v>3259</v>
      </c>
      <c r="F895" t="e">
        <f t="shared" si="13"/>
        <v>#N/A</v>
      </c>
    </row>
    <row r="896" spans="1:6">
      <c r="A896" s="14">
        <v>837</v>
      </c>
      <c r="B896" s="28" t="s">
        <v>3260</v>
      </c>
      <c r="C896" s="14" t="s">
        <v>3261</v>
      </c>
      <c r="D896" s="28" t="s">
        <v>3262</v>
      </c>
      <c r="F896" t="str">
        <f t="shared" si="13"/>
        <v>Q10154200HIH00</v>
      </c>
    </row>
    <row r="897" spans="1:6">
      <c r="A897" s="14">
        <v>838</v>
      </c>
      <c r="B897" s="28" t="s">
        <v>3263</v>
      </c>
      <c r="C897" s="14" t="s">
        <v>3264</v>
      </c>
      <c r="D897" s="28" t="s">
        <v>3265</v>
      </c>
      <c r="F897" t="str">
        <f t="shared" si="13"/>
        <v>Q10152900HII00</v>
      </c>
    </row>
    <row r="898" spans="1:6">
      <c r="A898" s="14">
        <v>839</v>
      </c>
      <c r="B898" s="28" t="s">
        <v>3266</v>
      </c>
      <c r="C898" s="14" t="s">
        <v>3267</v>
      </c>
      <c r="D898" s="28" t="s">
        <v>3268</v>
      </c>
      <c r="F898" t="str">
        <f t="shared" ref="F898:F914" si="14">VLOOKUP(C898,$G$1:$G$39,1,0)</f>
        <v>Q10151000HIJ00</v>
      </c>
    </row>
    <row r="899" spans="1:6">
      <c r="A899" s="14">
        <v>840</v>
      </c>
      <c r="B899" s="28" t="s">
        <v>3269</v>
      </c>
      <c r="C899" s="14" t="s">
        <v>3270</v>
      </c>
      <c r="D899" s="28" t="s">
        <v>3271</v>
      </c>
      <c r="F899" t="str">
        <f t="shared" si="14"/>
        <v>Q10155200HIK00</v>
      </c>
    </row>
    <row r="900" spans="1:6">
      <c r="A900" s="14">
        <v>841</v>
      </c>
      <c r="B900" s="28" t="s">
        <v>3272</v>
      </c>
      <c r="C900" s="14" t="s">
        <v>3273</v>
      </c>
      <c r="D900" s="28" t="s">
        <v>3274</v>
      </c>
      <c r="F900" t="str">
        <f t="shared" si="14"/>
        <v>Q10154900HIL00</v>
      </c>
    </row>
    <row r="901" spans="1:6">
      <c r="A901" s="14">
        <v>842</v>
      </c>
      <c r="B901" s="28" t="s">
        <v>3275</v>
      </c>
      <c r="C901" s="14" t="s">
        <v>3276</v>
      </c>
      <c r="D901" s="28" t="s">
        <v>3277</v>
      </c>
      <c r="F901" t="str">
        <f t="shared" si="14"/>
        <v>Q10154500Hy500</v>
      </c>
    </row>
    <row r="902" spans="1:6">
      <c r="A902" s="14">
        <v>843</v>
      </c>
      <c r="B902" s="28" t="s">
        <v>3278</v>
      </c>
      <c r="C902" s="14" t="s">
        <v>3279</v>
      </c>
      <c r="D902" s="28" t="s">
        <v>3280</v>
      </c>
      <c r="F902" t="str">
        <f t="shared" si="14"/>
        <v>Q10152900HIN00</v>
      </c>
    </row>
    <row r="903" spans="1:6">
      <c r="A903" s="14">
        <v>844</v>
      </c>
      <c r="B903" s="28" t="s">
        <v>3281</v>
      </c>
      <c r="C903" s="14" t="s">
        <v>3282</v>
      </c>
      <c r="D903" s="28" t="s">
        <v>3283</v>
      </c>
      <c r="F903" t="str">
        <f t="shared" si="14"/>
        <v>Q10152900HIO00</v>
      </c>
    </row>
    <row r="904" spans="1:6">
      <c r="A904" s="14">
        <v>845</v>
      </c>
      <c r="B904" s="28" t="s">
        <v>3284</v>
      </c>
      <c r="C904" s="14" t="s">
        <v>3285</v>
      </c>
      <c r="D904" s="28" t="s">
        <v>3286</v>
      </c>
      <c r="F904" t="str">
        <f t="shared" si="14"/>
        <v>Q10151000HIP00</v>
      </c>
    </row>
    <row r="905" spans="1:6">
      <c r="A905" s="14">
        <v>846</v>
      </c>
      <c r="B905" s="28" t="s">
        <v>3287</v>
      </c>
      <c r="C905" s="14" t="s">
        <v>3288</v>
      </c>
      <c r="D905" s="28" t="s">
        <v>3289</v>
      </c>
      <c r="F905" t="str">
        <f t="shared" si="14"/>
        <v>Q10155800HIQ00</v>
      </c>
    </row>
    <row r="906" spans="1:6">
      <c r="A906" s="14">
        <v>847</v>
      </c>
      <c r="B906" s="28" t="s">
        <v>3290</v>
      </c>
      <c r="C906" s="14" t="s">
        <v>3291</v>
      </c>
      <c r="D906" s="28" t="s">
        <v>3292</v>
      </c>
      <c r="F906" t="str">
        <f t="shared" si="14"/>
        <v>Q10153000HIR00</v>
      </c>
    </row>
    <row r="907" spans="1:6">
      <c r="A907" s="14">
        <v>848</v>
      </c>
      <c r="B907" s="28" t="s">
        <v>3293</v>
      </c>
      <c r="C907" s="14" t="s">
        <v>3294</v>
      </c>
      <c r="D907" s="28" t="s">
        <v>3295</v>
      </c>
      <c r="F907" t="str">
        <f t="shared" si="14"/>
        <v>Q10157300HIS00</v>
      </c>
    </row>
    <row r="908" spans="1:6">
      <c r="A908" s="14">
        <v>849</v>
      </c>
      <c r="B908" s="28" t="s">
        <v>3296</v>
      </c>
      <c r="C908" s="14" t="s">
        <v>3297</v>
      </c>
      <c r="D908" s="28" t="s">
        <v>3298</v>
      </c>
      <c r="F908" t="str">
        <f t="shared" si="14"/>
        <v>Q10152200HIT00</v>
      </c>
    </row>
    <row r="909" spans="1:6">
      <c r="A909" s="14">
        <v>850</v>
      </c>
      <c r="B909" s="66" t="s">
        <v>3299</v>
      </c>
      <c r="C909" s="59" t="s">
        <v>3300</v>
      </c>
      <c r="D909" s="66" t="s">
        <v>3301</v>
      </c>
      <c r="F909" t="str">
        <f t="shared" si="14"/>
        <v>Q10152200HIU00</v>
      </c>
    </row>
    <row r="910" spans="1:6">
      <c r="A910" s="14">
        <v>851</v>
      </c>
      <c r="B910" s="28" t="s">
        <v>3302</v>
      </c>
      <c r="C910" s="14" t="s">
        <v>3303</v>
      </c>
      <c r="D910" s="28" t="s">
        <v>3304</v>
      </c>
      <c r="F910" t="str">
        <f t="shared" si="14"/>
        <v>Q10153300HIV00</v>
      </c>
    </row>
    <row r="911" spans="1:6">
      <c r="A911" s="14">
        <v>852</v>
      </c>
      <c r="B911" s="28" t="s">
        <v>3305</v>
      </c>
      <c r="C911" s="14" t="s">
        <v>3306</v>
      </c>
      <c r="D911" s="28" t="s">
        <v>3307</v>
      </c>
      <c r="F911" t="str">
        <f t="shared" si="14"/>
        <v>Q10155800HIW00</v>
      </c>
    </row>
    <row r="912" spans="1:6">
      <c r="A912" s="14">
        <v>853</v>
      </c>
      <c r="B912" s="28" t="s">
        <v>3308</v>
      </c>
      <c r="C912" s="14" t="s">
        <v>3309</v>
      </c>
      <c r="D912" s="28" t="s">
        <v>3310</v>
      </c>
      <c r="F912" t="str">
        <f t="shared" si="14"/>
        <v>Q10152900HIX00</v>
      </c>
    </row>
    <row r="913" spans="1:6">
      <c r="A913" s="14">
        <v>854</v>
      </c>
      <c r="B913" s="28" t="s">
        <v>3311</v>
      </c>
      <c r="C913" s="14" t="s">
        <v>3312</v>
      </c>
      <c r="D913" s="28" t="s">
        <v>3313</v>
      </c>
      <c r="F913" t="str">
        <f t="shared" si="14"/>
        <v>Q10152900HIY00</v>
      </c>
    </row>
    <row r="914" spans="1:6">
      <c r="A914" s="14">
        <v>855</v>
      </c>
      <c r="B914" s="28" t="s">
        <v>3314</v>
      </c>
      <c r="C914" s="14" t="s">
        <v>3315</v>
      </c>
      <c r="D914" s="28" t="s">
        <v>3316</v>
      </c>
      <c r="F914" t="str">
        <f t="shared" si="14"/>
        <v>Q10151000Hx200</v>
      </c>
    </row>
  </sheetData>
  <mergeCells count="8">
    <mergeCell ref="A179:A194"/>
    <mergeCell ref="A286:A287"/>
    <mergeCell ref="A8:A9"/>
    <mergeCell ref="A29:A38"/>
    <mergeCell ref="A41:A44"/>
    <mergeCell ref="A47:A59"/>
    <mergeCell ref="A129:A139"/>
    <mergeCell ref="A141:A142"/>
  </mergeCells>
  <phoneticPr fontId="4" type="noConversion"/>
  <conditionalFormatting sqref="D605">
    <cfRule type="duplicateValues" dxfId="120" priority="136"/>
  </conditionalFormatting>
  <conditionalFormatting sqref="C605">
    <cfRule type="duplicateValues" dxfId="119" priority="135"/>
  </conditionalFormatting>
  <conditionalFormatting sqref="C606">
    <cfRule type="duplicateValues" dxfId="118" priority="134"/>
  </conditionalFormatting>
  <conditionalFormatting sqref="B606:B607">
    <cfRule type="duplicateValues" dxfId="117" priority="133"/>
  </conditionalFormatting>
  <conditionalFormatting sqref="C607">
    <cfRule type="duplicateValues" dxfId="116" priority="132"/>
  </conditionalFormatting>
  <conditionalFormatting sqref="C613">
    <cfRule type="duplicateValues" dxfId="115" priority="131"/>
  </conditionalFormatting>
  <conditionalFormatting sqref="B611">
    <cfRule type="duplicateValues" dxfId="114" priority="130"/>
  </conditionalFormatting>
  <conditionalFormatting sqref="C611">
    <cfRule type="duplicateValues" dxfId="113" priority="129"/>
  </conditionalFormatting>
  <conditionalFormatting sqref="C615">
    <cfRule type="duplicateValues" dxfId="112" priority="128"/>
  </conditionalFormatting>
  <conditionalFormatting sqref="C619">
    <cfRule type="duplicateValues" dxfId="111" priority="127"/>
  </conditionalFormatting>
  <conditionalFormatting sqref="C616">
    <cfRule type="duplicateValues" dxfId="110" priority="126"/>
  </conditionalFormatting>
  <conditionalFormatting sqref="C617">
    <cfRule type="duplicateValues" dxfId="109" priority="125"/>
  </conditionalFormatting>
  <conditionalFormatting sqref="C618">
    <cfRule type="duplicateValues" dxfId="108" priority="124"/>
  </conditionalFormatting>
  <conditionalFormatting sqref="C620">
    <cfRule type="duplicateValues" dxfId="107" priority="123"/>
  </conditionalFormatting>
  <conditionalFormatting sqref="B608">
    <cfRule type="duplicateValues" dxfId="106" priority="122"/>
  </conditionalFormatting>
  <conditionalFormatting sqref="C608">
    <cfRule type="duplicateValues" dxfId="105" priority="121"/>
  </conditionalFormatting>
  <conditionalFormatting sqref="C621:C623">
    <cfRule type="duplicateValues" dxfId="104" priority="120"/>
  </conditionalFormatting>
  <conditionalFormatting sqref="C624:C625">
    <cfRule type="duplicateValues" dxfId="103" priority="119"/>
  </conditionalFormatting>
  <conditionalFormatting sqref="C629">
    <cfRule type="duplicateValues" dxfId="102" priority="118"/>
  </conditionalFormatting>
  <conditionalFormatting sqref="D631">
    <cfRule type="duplicateValues" dxfId="101" priority="117"/>
  </conditionalFormatting>
  <conditionalFormatting sqref="D630">
    <cfRule type="duplicateValues" dxfId="100" priority="116"/>
  </conditionalFormatting>
  <conditionalFormatting sqref="C632:C633">
    <cfRule type="duplicateValues" dxfId="99" priority="115"/>
  </conditionalFormatting>
  <conditionalFormatting sqref="C634">
    <cfRule type="duplicateValues" dxfId="98" priority="114"/>
  </conditionalFormatting>
  <conditionalFormatting sqref="C636">
    <cfRule type="duplicateValues" dxfId="97" priority="113"/>
  </conditionalFormatting>
  <conditionalFormatting sqref="D606:D643">
    <cfRule type="duplicateValues" dxfId="96" priority="112"/>
  </conditionalFormatting>
  <conditionalFormatting sqref="C638">
    <cfRule type="duplicateValues" dxfId="95" priority="111"/>
  </conditionalFormatting>
  <conditionalFormatting sqref="C636 C638">
    <cfRule type="duplicateValues" dxfId="94" priority="110"/>
  </conditionalFormatting>
  <conditionalFormatting sqref="C642">
    <cfRule type="duplicateValues" dxfId="93" priority="109"/>
  </conditionalFormatting>
  <conditionalFormatting sqref="C643">
    <cfRule type="duplicateValues" dxfId="92" priority="108"/>
  </conditionalFormatting>
  <conditionalFormatting sqref="C222">
    <cfRule type="duplicateValues" dxfId="91" priority="107"/>
  </conditionalFormatting>
  <conditionalFormatting sqref="D644:D678">
    <cfRule type="duplicateValues" dxfId="90" priority="102"/>
  </conditionalFormatting>
  <conditionalFormatting sqref="C652">
    <cfRule type="duplicateValues" dxfId="89" priority="101"/>
  </conditionalFormatting>
  <conditionalFormatting sqref="C662:C663">
    <cfRule type="duplicateValues" dxfId="88" priority="100"/>
  </conditionalFormatting>
  <conditionalFormatting sqref="C670">
    <cfRule type="duplicateValues" dxfId="87" priority="99"/>
  </conditionalFormatting>
  <conditionalFormatting sqref="C674">
    <cfRule type="duplicateValues" dxfId="86" priority="98"/>
  </conditionalFormatting>
  <conditionalFormatting sqref="C675:C676">
    <cfRule type="duplicateValues" dxfId="85" priority="97"/>
  </conditionalFormatting>
  <conditionalFormatting sqref="C677">
    <cfRule type="duplicateValues" dxfId="84" priority="96"/>
  </conditionalFormatting>
  <conditionalFormatting sqref="C678">
    <cfRule type="duplicateValues" dxfId="83" priority="95"/>
  </conditionalFormatting>
  <conditionalFormatting sqref="D679:D697">
    <cfRule type="duplicateValues" dxfId="82" priority="94"/>
  </conditionalFormatting>
  <conditionalFormatting sqref="C683:C685">
    <cfRule type="duplicateValues" dxfId="81" priority="93"/>
  </conditionalFormatting>
  <conditionalFormatting sqref="C686:C688">
    <cfRule type="duplicateValues" dxfId="80" priority="92"/>
  </conditionalFormatting>
  <conditionalFormatting sqref="C697">
    <cfRule type="duplicateValues" dxfId="79" priority="91"/>
  </conditionalFormatting>
  <conditionalFormatting sqref="C694:C696">
    <cfRule type="duplicateValues" dxfId="78" priority="90"/>
  </conditionalFormatting>
  <conditionalFormatting sqref="D697:D703">
    <cfRule type="duplicateValues" dxfId="77" priority="89"/>
  </conditionalFormatting>
  <conditionalFormatting sqref="C698:C699">
    <cfRule type="duplicateValues" dxfId="76" priority="88"/>
  </conditionalFormatting>
  <conditionalFormatting sqref="C701">
    <cfRule type="duplicateValues" dxfId="75" priority="87"/>
  </conditionalFormatting>
  <conditionalFormatting sqref="C703">
    <cfRule type="duplicateValues" dxfId="74" priority="86"/>
  </conditionalFormatting>
  <conditionalFormatting sqref="C702:C703">
    <cfRule type="duplicateValues" dxfId="73" priority="85"/>
  </conditionalFormatting>
  <conditionalFormatting sqref="C704">
    <cfRule type="duplicateValues" dxfId="72" priority="84"/>
  </conditionalFormatting>
  <conditionalFormatting sqref="C705:C725">
    <cfRule type="duplicateValues" dxfId="71" priority="83"/>
  </conditionalFormatting>
  <conditionalFormatting sqref="D708:D736 D704:D706">
    <cfRule type="duplicateValues" dxfId="70" priority="82"/>
  </conditionalFormatting>
  <conditionalFormatting sqref="D737:D741">
    <cfRule type="duplicateValues" dxfId="69" priority="81"/>
  </conditionalFormatting>
  <conditionalFormatting sqref="D704:D741">
    <cfRule type="duplicateValues" dxfId="68" priority="80"/>
  </conditionalFormatting>
  <conditionalFormatting sqref="C750:C756">
    <cfRule type="duplicateValues" dxfId="67" priority="76"/>
  </conditionalFormatting>
  <conditionalFormatting sqref="C757">
    <cfRule type="duplicateValues" dxfId="66" priority="75"/>
  </conditionalFormatting>
  <conditionalFormatting sqref="C762:C763">
    <cfRule type="duplicateValues" dxfId="65" priority="74"/>
  </conditionalFormatting>
  <conditionalFormatting sqref="C757 C762:C764">
    <cfRule type="duplicateValues" dxfId="64" priority="73"/>
  </conditionalFormatting>
  <conditionalFormatting sqref="C770">
    <cfRule type="duplicateValues" dxfId="63" priority="72"/>
  </conditionalFormatting>
  <conditionalFormatting sqref="C771:C772">
    <cfRule type="duplicateValues" dxfId="62" priority="71"/>
  </conditionalFormatting>
  <conditionalFormatting sqref="D760:D774 D744:D758">
    <cfRule type="duplicateValues" dxfId="61" priority="70"/>
  </conditionalFormatting>
  <conditionalFormatting sqref="C743">
    <cfRule type="duplicateValues" dxfId="60" priority="192"/>
  </conditionalFormatting>
  <conditionalFormatting sqref="D742:D743">
    <cfRule type="duplicateValues" dxfId="59" priority="193"/>
  </conditionalFormatting>
  <conditionalFormatting sqref="C776">
    <cfRule type="duplicateValues" dxfId="58" priority="69"/>
  </conditionalFormatting>
  <conditionalFormatting sqref="D775:D776">
    <cfRule type="duplicateValues" dxfId="57" priority="68"/>
  </conditionalFormatting>
  <conditionalFormatting sqref="D742">
    <cfRule type="duplicateValues" dxfId="56" priority="67"/>
  </conditionalFormatting>
  <conditionalFormatting sqref="C744">
    <cfRule type="duplicateValues" dxfId="55" priority="249"/>
  </conditionalFormatting>
  <conditionalFormatting sqref="D764:D776">
    <cfRule type="duplicateValues" dxfId="54" priority="66"/>
  </conditionalFormatting>
  <conditionalFormatting sqref="D777">
    <cfRule type="duplicateValues" dxfId="53" priority="65"/>
  </conditionalFormatting>
  <conditionalFormatting sqref="C777">
    <cfRule type="duplicateValues" dxfId="52" priority="64"/>
  </conditionalFormatting>
  <conditionalFormatting sqref="D778">
    <cfRule type="duplicateValues" dxfId="51" priority="62"/>
  </conditionalFormatting>
  <conditionalFormatting sqref="C778">
    <cfRule type="duplicateValues" dxfId="50" priority="61"/>
  </conditionalFormatting>
  <conditionalFormatting sqref="D779:D796">
    <cfRule type="duplicateValues" dxfId="49" priority="60"/>
  </conditionalFormatting>
  <conditionalFormatting sqref="C786:C789">
    <cfRule type="duplicateValues" dxfId="48" priority="59"/>
  </conditionalFormatting>
  <conditionalFormatting sqref="C790:C791">
    <cfRule type="duplicateValues" dxfId="47" priority="58"/>
  </conditionalFormatting>
  <conditionalFormatting sqref="D763:D777">
    <cfRule type="duplicateValues" dxfId="46" priority="57"/>
  </conditionalFormatting>
  <conditionalFormatting sqref="D793:D800">
    <cfRule type="duplicateValues" dxfId="45" priority="56"/>
  </conditionalFormatting>
  <conditionalFormatting sqref="D801:D812 D814:D822">
    <cfRule type="duplicateValues" dxfId="44" priority="55"/>
  </conditionalFormatting>
  <conditionalFormatting sqref="C801:C803">
    <cfRule type="duplicateValues" dxfId="43" priority="54"/>
  </conditionalFormatting>
  <conditionalFormatting sqref="C802">
    <cfRule type="duplicateValues" dxfId="42" priority="53"/>
  </conditionalFormatting>
  <conditionalFormatting sqref="C804">
    <cfRule type="duplicateValues" dxfId="41" priority="52"/>
  </conditionalFormatting>
  <conditionalFormatting sqref="D813">
    <cfRule type="duplicateValues" dxfId="40" priority="51"/>
  </conditionalFormatting>
  <conditionalFormatting sqref="C818">
    <cfRule type="duplicateValues" dxfId="39" priority="50"/>
  </conditionalFormatting>
  <conditionalFormatting sqref="D801:D812 D814:D824">
    <cfRule type="duplicateValues" dxfId="38" priority="45"/>
  </conditionalFormatting>
  <conditionalFormatting sqref="D825:D847">
    <cfRule type="duplicateValues" dxfId="37" priority="43"/>
  </conditionalFormatting>
  <conditionalFormatting sqref="C827:C847">
    <cfRule type="duplicateValues" dxfId="36" priority="42"/>
  </conditionalFormatting>
  <conditionalFormatting sqref="C831">
    <cfRule type="duplicateValues" dxfId="35" priority="40"/>
  </conditionalFormatting>
  <conditionalFormatting sqref="C828">
    <cfRule type="duplicateValues" dxfId="34" priority="34"/>
    <cfRule type="duplicateValues" dxfId="33" priority="35"/>
    <cfRule type="cellIs" dxfId="32" priority="36" operator="equal">
      <formula>135467004</formula>
    </cfRule>
    <cfRule type="cellIs" dxfId="31" priority="37" operator="equal">
      <formula>135467004</formula>
    </cfRule>
  </conditionalFormatting>
  <conditionalFormatting sqref="C836">
    <cfRule type="duplicateValues" dxfId="30" priority="30"/>
    <cfRule type="duplicateValues" dxfId="29" priority="31"/>
    <cfRule type="cellIs" dxfId="28" priority="32" operator="equal">
      <formula>135467004</formula>
    </cfRule>
    <cfRule type="cellIs" dxfId="27" priority="33" operator="equal">
      <formula>135467004</formula>
    </cfRule>
  </conditionalFormatting>
  <conditionalFormatting sqref="C848">
    <cfRule type="duplicateValues" dxfId="26" priority="29"/>
  </conditionalFormatting>
  <conditionalFormatting sqref="D848">
    <cfRule type="duplicateValues" dxfId="25" priority="28"/>
  </conditionalFormatting>
  <conditionalFormatting sqref="D849:D851">
    <cfRule type="duplicateValues" dxfId="24" priority="27"/>
  </conditionalFormatting>
  <conditionalFormatting sqref="C850:C851">
    <cfRule type="duplicateValues" dxfId="23" priority="26"/>
  </conditionalFormatting>
  <conditionalFormatting sqref="D852:D878">
    <cfRule type="duplicateValues" dxfId="22" priority="25"/>
  </conditionalFormatting>
  <conditionalFormatting sqref="C872">
    <cfRule type="duplicateValues" dxfId="21" priority="24"/>
  </conditionalFormatting>
  <conditionalFormatting sqref="D878">
    <cfRule type="duplicateValues" dxfId="20" priority="23"/>
  </conditionalFormatting>
  <conditionalFormatting sqref="D879:D894">
    <cfRule type="duplicateValues" dxfId="19" priority="22"/>
  </conditionalFormatting>
  <conditionalFormatting sqref="C889:C894">
    <cfRule type="duplicateValues" dxfId="18" priority="19"/>
  </conditionalFormatting>
  <conditionalFormatting sqref="D891">
    <cfRule type="duplicateValues" dxfId="17" priority="18"/>
  </conditionalFormatting>
  <conditionalFormatting sqref="D895:D914">
    <cfRule type="duplicateValues" dxfId="16" priority="17"/>
  </conditionalFormatting>
  <conditionalFormatting sqref="C895">
    <cfRule type="duplicateValues" dxfId="15" priority="16"/>
  </conditionalFormatting>
  <conditionalFormatting sqref="C896">
    <cfRule type="duplicateValues" dxfId="14" priority="15"/>
  </conditionalFormatting>
  <conditionalFormatting sqref="C895:C902">
    <cfRule type="duplicateValues" dxfId="13" priority="14"/>
  </conditionalFormatting>
  <conditionalFormatting sqref="C895">
    <cfRule type="duplicateValues" dxfId="12" priority="13"/>
  </conditionalFormatting>
  <conditionalFormatting sqref="C903:C905">
    <cfRule type="duplicateValues" dxfId="11" priority="12"/>
  </conditionalFormatting>
  <conditionalFormatting sqref="C903:C908">
    <cfRule type="duplicateValues" dxfId="10" priority="11"/>
  </conditionalFormatting>
  <conditionalFormatting sqref="C910">
    <cfRule type="duplicateValues" dxfId="9" priority="10"/>
  </conditionalFormatting>
  <conditionalFormatting sqref="C901">
    <cfRule type="duplicateValues" dxfId="8" priority="9"/>
  </conditionalFormatting>
  <conditionalFormatting sqref="C901">
    <cfRule type="duplicateValues" dxfId="7" priority="8"/>
  </conditionalFormatting>
  <conditionalFormatting sqref="C901">
    <cfRule type="duplicateValues" dxfId="6" priority="7"/>
  </conditionalFormatting>
  <conditionalFormatting sqref="C914">
    <cfRule type="duplicateValues" dxfId="5" priority="3"/>
    <cfRule type="duplicateValues" dxfId="4" priority="4"/>
    <cfRule type="cellIs" dxfId="3" priority="5" operator="equal">
      <formula>135467004</formula>
    </cfRule>
    <cfRule type="cellIs" dxfId="2" priority="6" operator="equal">
      <formula>135467004</formula>
    </cfRule>
  </conditionalFormatting>
  <conditionalFormatting sqref="C911:C914">
    <cfRule type="duplicateValues" dxfId="1" priority="2"/>
  </conditionalFormatting>
  <conditionalFormatting sqref="C911:C9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1" sqref="H1:H39"/>
    </sheetView>
  </sheetViews>
  <sheetFormatPr defaultRowHeight="13.5"/>
  <cols>
    <col min="3" max="3" width="28.875" bestFit="1" customWidth="1"/>
    <col min="7" max="7" width="51.875" bestFit="1" customWidth="1"/>
  </cols>
  <sheetData>
    <row r="1" spans="1:8">
      <c r="A1" t="s">
        <v>3356</v>
      </c>
      <c r="B1" t="s">
        <v>3357</v>
      </c>
      <c r="C1" t="str">
        <f>$D$1&amp;A1&amp;$D$1&amp;"="&amp;$D$1&amp;B1&amp;$D$1</f>
        <v>"Q10151000HX200"="元亨盛通"</v>
      </c>
      <c r="D1" t="s">
        <v>3396</v>
      </c>
      <c r="E1" t="s">
        <v>3397</v>
      </c>
      <c r="F1" t="s">
        <v>3357</v>
      </c>
      <c r="G1" t="str">
        <f>""""&amp;E1&amp;"""="""&amp;F1&amp;""""</f>
        <v>"元亨盛通金融信息服务（上海）有限公司"="元亨盛通"</v>
      </c>
      <c r="H1" t="str">
        <f>""""&amp;A1&amp;""""</f>
        <v>"Q10151000HX200"</v>
      </c>
    </row>
    <row r="2" spans="1:8">
      <c r="A2" t="s">
        <v>3319</v>
      </c>
      <c r="B2" t="s">
        <v>3358</v>
      </c>
      <c r="C2" t="str">
        <f t="shared" ref="C2:C39" si="0">$D$1&amp;A2&amp;$D$1&amp;"="&amp;$D$1&amp;B2&amp;$D$1</f>
        <v>"Q10152900H8U00"="大昌行"</v>
      </c>
      <c r="E2" t="s">
        <v>3398</v>
      </c>
      <c r="F2" t="s">
        <v>3358</v>
      </c>
      <c r="G2" t="str">
        <f t="shared" ref="G2:G39" si="1">""""&amp;E2&amp;"""="""&amp;F2&amp;""""</f>
        <v>"大昌行融资租赁（上海）有限公司"="大昌行"</v>
      </c>
      <c r="H2" t="str">
        <f t="shared" ref="H2:H39" si="2">""""&amp;A2&amp;""""</f>
        <v>"Q10152900H8U00"</v>
      </c>
    </row>
    <row r="3" spans="1:8">
      <c r="A3" t="s">
        <v>3340</v>
      </c>
      <c r="B3" t="s">
        <v>3359</v>
      </c>
      <c r="C3" t="str">
        <f t="shared" si="0"/>
        <v>"Q10152200HHI00"="乐信网"</v>
      </c>
      <c r="E3" t="s">
        <v>3399</v>
      </c>
      <c r="F3" t="s">
        <v>3359</v>
      </c>
      <c r="G3" t="str">
        <f t="shared" si="1"/>
        <v>"辽宁乐福恒信网络科技有限公司"="乐信网"</v>
      </c>
      <c r="H3" t="str">
        <f t="shared" si="2"/>
        <v>"Q10152200HHI00"</v>
      </c>
    </row>
    <row r="4" spans="1:8">
      <c r="A4" t="s">
        <v>3345</v>
      </c>
      <c r="B4" t="s">
        <v>3360</v>
      </c>
      <c r="C4" t="str">
        <f t="shared" si="0"/>
        <v>"Q10151100HHP00"="薪水贷"</v>
      </c>
      <c r="E4" t="s">
        <v>3400</v>
      </c>
      <c r="F4" t="s">
        <v>3360</v>
      </c>
      <c r="G4" t="str">
        <f t="shared" si="1"/>
        <v>"天津快乐分期科技发展有限公司"="薪水贷"</v>
      </c>
      <c r="H4" t="str">
        <f t="shared" si="2"/>
        <v>"Q10151100HHP00"</v>
      </c>
    </row>
    <row r="5" spans="1:8">
      <c r="A5" t="s">
        <v>3354</v>
      </c>
      <c r="B5" t="s">
        <v>3361</v>
      </c>
      <c r="C5" t="str">
        <f t="shared" si="0"/>
        <v>"Q10154900HHQ00"="河南贷"</v>
      </c>
      <c r="E5" t="s">
        <v>3401</v>
      </c>
      <c r="F5" t="s">
        <v>3361</v>
      </c>
      <c r="G5" t="str">
        <f t="shared" si="1"/>
        <v>"河南联盛通信工程有限公司"="河南贷"</v>
      </c>
      <c r="H5" t="str">
        <f t="shared" si="2"/>
        <v>"Q10154900HHQ00"</v>
      </c>
    </row>
    <row r="6" spans="1:8">
      <c r="A6" t="s">
        <v>3328</v>
      </c>
      <c r="B6" t="s">
        <v>3362</v>
      </c>
      <c r="C6" t="str">
        <f t="shared" si="0"/>
        <v>"Q10153300HHR00"="赶贷网"</v>
      </c>
      <c r="E6" t="s">
        <v>3402</v>
      </c>
      <c r="F6" t="s">
        <v>3362</v>
      </c>
      <c r="G6" t="str">
        <f t="shared" si="1"/>
        <v>"浙江互众金融服务外包有限公司"="赶贷网"</v>
      </c>
      <c r="H6" t="str">
        <f t="shared" si="2"/>
        <v>"Q10153300HHR00"</v>
      </c>
    </row>
    <row r="7" spans="1:8">
      <c r="A7" t="s">
        <v>3341</v>
      </c>
      <c r="B7" t="s">
        <v>3363</v>
      </c>
      <c r="C7" t="str">
        <f t="shared" si="0"/>
        <v>"Q10152900HHS00"="上纽金融"</v>
      </c>
      <c r="E7" t="s">
        <v>3403</v>
      </c>
      <c r="F7" t="s">
        <v>3363</v>
      </c>
      <c r="G7" t="str">
        <f t="shared" si="1"/>
        <v>"上纽信息管理（上海）有限公司"="上纽金融"</v>
      </c>
      <c r="H7" t="str">
        <f t="shared" si="2"/>
        <v>"Q10152900HHS00"</v>
      </c>
    </row>
    <row r="8" spans="1:8">
      <c r="A8" t="s">
        <v>3339</v>
      </c>
      <c r="B8" t="s">
        <v>3364</v>
      </c>
      <c r="C8" t="str">
        <f t="shared" si="0"/>
        <v>"Q10152900HHT00"="贷安拉"</v>
      </c>
      <c r="E8" t="s">
        <v>3404</v>
      </c>
      <c r="F8" t="s">
        <v>3364</v>
      </c>
      <c r="G8" t="str">
        <f t="shared" si="1"/>
        <v>"上海优啦金融信息服务有限公司"="贷安拉"</v>
      </c>
      <c r="H8" t="str">
        <f t="shared" si="2"/>
        <v>"Q10152900HHT00"</v>
      </c>
    </row>
    <row r="9" spans="1:8">
      <c r="A9" t="s">
        <v>3338</v>
      </c>
      <c r="B9" t="s">
        <v>3365</v>
      </c>
      <c r="C9" t="str">
        <f t="shared" si="0"/>
        <v>"Q10152900HHU00"="全局金服"</v>
      </c>
      <c r="E9" t="s">
        <v>3405</v>
      </c>
      <c r="F9" t="s">
        <v>3365</v>
      </c>
      <c r="G9" t="str">
        <f t="shared" si="1"/>
        <v>"上海全局互联网金融信息服务有限公司"="全局金服"</v>
      </c>
      <c r="H9" t="str">
        <f t="shared" si="2"/>
        <v>"Q10152900HHU00"</v>
      </c>
    </row>
    <row r="10" spans="1:8">
      <c r="A10" t="s">
        <v>3348</v>
      </c>
      <c r="B10" t="s">
        <v>3366</v>
      </c>
      <c r="C10" t="str">
        <f t="shared" si="0"/>
        <v>"Q10152900HHV00"="口袋理财"</v>
      </c>
      <c r="E10" t="s">
        <v>3406</v>
      </c>
      <c r="F10" t="s">
        <v>3366</v>
      </c>
      <c r="G10" t="str">
        <f t="shared" si="1"/>
        <v>"上海鱼耀金融信息服务有限公司"="口袋理财"</v>
      </c>
      <c r="H10" t="str">
        <f t="shared" si="2"/>
        <v>"Q10152900HHV00"</v>
      </c>
    </row>
    <row r="11" spans="1:8">
      <c r="A11" t="s">
        <v>3317</v>
      </c>
      <c r="B11" t="s">
        <v>3367</v>
      </c>
      <c r="C11" t="str">
        <f t="shared" si="0"/>
        <v>"Q10154200HHW00"="江西乐信"</v>
      </c>
      <c r="E11" t="s">
        <v>3407</v>
      </c>
      <c r="F11" t="s">
        <v>3367</v>
      </c>
      <c r="G11" t="str">
        <f t="shared" si="1"/>
        <v>"江西乐信网络科技有限公司"="江西乐信"</v>
      </c>
      <c r="H11" t="str">
        <f t="shared" si="2"/>
        <v>"Q10154200HHW00"</v>
      </c>
    </row>
    <row r="12" spans="1:8">
      <c r="A12" t="s">
        <v>3331</v>
      </c>
      <c r="B12" t="s">
        <v>3368</v>
      </c>
      <c r="C12" t="str">
        <f t="shared" si="0"/>
        <v>"Q10156530HHX00"="跃分期"</v>
      </c>
      <c r="E12" t="s">
        <v>3408</v>
      </c>
      <c r="F12" t="s">
        <v>3368</v>
      </c>
      <c r="G12" t="str">
        <f t="shared" si="1"/>
        <v>"重庆千典科技有限公司"="跃分期"</v>
      </c>
      <c r="H12" t="str">
        <f t="shared" si="2"/>
        <v>"Q10156530HHX00"</v>
      </c>
    </row>
    <row r="13" spans="1:8">
      <c r="A13" t="s">
        <v>3344</v>
      </c>
      <c r="B13" t="s">
        <v>3369</v>
      </c>
      <c r="C13" t="str">
        <f t="shared" si="0"/>
        <v>"Q10155800HHY00"="财汇宝"</v>
      </c>
      <c r="E13" t="s">
        <v>3409</v>
      </c>
      <c r="F13" t="s">
        <v>3369</v>
      </c>
      <c r="G13" t="str">
        <f t="shared" si="1"/>
        <v>"广东财汇宝资产管理有限公司"="财汇宝"</v>
      </c>
      <c r="H13" t="str">
        <f t="shared" si="2"/>
        <v>"Q10155800HHY00"</v>
      </c>
    </row>
    <row r="14" spans="1:8">
      <c r="A14" t="s">
        <v>3337</v>
      </c>
      <c r="B14" t="s">
        <v>3370</v>
      </c>
      <c r="C14" t="str">
        <f t="shared" si="0"/>
        <v>"Q10152900HHZ00"="海融易"</v>
      </c>
      <c r="E14" t="s">
        <v>3410</v>
      </c>
      <c r="F14" t="s">
        <v>3370</v>
      </c>
      <c r="G14" t="str">
        <f t="shared" si="1"/>
        <v>"上海乐赚互联网金融信息服务有限公司"="海融易"</v>
      </c>
      <c r="H14" t="str">
        <f t="shared" si="2"/>
        <v>"Q10152900HHZ00"</v>
      </c>
    </row>
    <row r="15" spans="1:8">
      <c r="A15" t="s">
        <v>3347</v>
      </c>
      <c r="B15" t="s">
        <v>3371</v>
      </c>
      <c r="C15" t="str">
        <f t="shared" si="0"/>
        <v>"Q10152200HIA00"="乾包网"</v>
      </c>
      <c r="E15" t="s">
        <v>3411</v>
      </c>
      <c r="F15" t="s">
        <v>3371</v>
      </c>
      <c r="G15" t="str">
        <f t="shared" si="1"/>
        <v>"沈阳乾包网络信息服务有限公司"="乾包网"</v>
      </c>
      <c r="H15" t="str">
        <f t="shared" si="2"/>
        <v>"Q10152200HIA00"</v>
      </c>
    </row>
    <row r="16" spans="1:8">
      <c r="A16" t="s">
        <v>3327</v>
      </c>
      <c r="B16" t="s">
        <v>3372</v>
      </c>
      <c r="C16" t="str">
        <f t="shared" si="0"/>
        <v>"Q10153300HIB00"="草根金融"</v>
      </c>
      <c r="E16" t="s">
        <v>3412</v>
      </c>
      <c r="F16" t="s">
        <v>3372</v>
      </c>
      <c r="G16" t="str">
        <f t="shared" si="1"/>
        <v>"浙江草根网络科技有限公司"="草根金融"</v>
      </c>
      <c r="H16" t="str">
        <f t="shared" si="2"/>
        <v>"Q10153300HIB00"</v>
      </c>
    </row>
    <row r="17" spans="1:8">
      <c r="A17" t="s">
        <v>3325</v>
      </c>
      <c r="B17" t="s">
        <v>3373</v>
      </c>
      <c r="C17" t="str">
        <f t="shared" si="0"/>
        <v>"Q10153600HIC00"="悦享金服"</v>
      </c>
      <c r="E17" t="s">
        <v>3413</v>
      </c>
      <c r="F17" t="s">
        <v>3373</v>
      </c>
      <c r="G17" t="str">
        <f t="shared" si="1"/>
        <v>"安徽悦享互联网金融信息服务有限公司"="悦享金服"</v>
      </c>
      <c r="H17" t="str">
        <f t="shared" si="2"/>
        <v>"Q10153600HIC00"</v>
      </c>
    </row>
    <row r="18" spans="1:8">
      <c r="A18" t="s">
        <v>3335</v>
      </c>
      <c r="B18" t="s">
        <v>3374</v>
      </c>
      <c r="C18" t="str">
        <f t="shared" si="0"/>
        <v>"Q10152900HID00"="小赢理财"</v>
      </c>
      <c r="E18" t="s">
        <v>3414</v>
      </c>
      <c r="F18" t="s">
        <v>3374</v>
      </c>
      <c r="G18" t="str">
        <f t="shared" si="1"/>
        <v>"深圳市赢众通金融信息服务股份有限公司"="小赢理财"</v>
      </c>
      <c r="H18" t="str">
        <f t="shared" si="2"/>
        <v>"Q10152900HID00"</v>
      </c>
    </row>
    <row r="19" spans="1:8">
      <c r="A19" t="s">
        <v>3320</v>
      </c>
      <c r="B19" t="s">
        <v>3375</v>
      </c>
      <c r="C19" t="str">
        <f t="shared" si="0"/>
        <v>"Q10152600HIE00"="嘉和财富"</v>
      </c>
      <c r="E19" t="s">
        <v>3415</v>
      </c>
      <c r="F19" t="s">
        <v>3375</v>
      </c>
      <c r="G19" t="str">
        <f t="shared" si="1"/>
        <v>"哈尔滨嘉和财富投资管理有限公司"="嘉和财富"</v>
      </c>
      <c r="H19" t="str">
        <f t="shared" si="2"/>
        <v>"Q10152600HIE00"</v>
      </c>
    </row>
    <row r="20" spans="1:8">
      <c r="A20" t="s">
        <v>3352</v>
      </c>
      <c r="B20" t="s">
        <v>3376</v>
      </c>
      <c r="C20" t="str">
        <f t="shared" si="0"/>
        <v>"Q10155200HIF00"="嗨校乐"</v>
      </c>
      <c r="E20" t="s">
        <v>3416</v>
      </c>
      <c r="F20" t="s">
        <v>3376</v>
      </c>
      <c r="G20" t="str">
        <f t="shared" si="1"/>
        <v>"武汉信杰惠科技有限公司"="嗨校乐"</v>
      </c>
      <c r="H20" t="str">
        <f t="shared" si="2"/>
        <v>"Q10155200HIF00"</v>
      </c>
    </row>
    <row r="21" spans="1:8">
      <c r="A21" t="s">
        <v>3324</v>
      </c>
      <c r="B21" t="s">
        <v>3377</v>
      </c>
      <c r="C21" t="str">
        <f t="shared" si="0"/>
        <v>"Q10154200HIH00"="吉安联顺"</v>
      </c>
      <c r="E21" t="s">
        <v>3417</v>
      </c>
      <c r="F21" t="s">
        <v>3377</v>
      </c>
      <c r="G21" t="str">
        <f t="shared" si="1"/>
        <v>"吉安联顺企业管理咨询有限公司"="吉安联顺"</v>
      </c>
      <c r="H21" t="str">
        <f t="shared" si="2"/>
        <v>"Q10154200HIH00"</v>
      </c>
    </row>
    <row r="22" spans="1:8">
      <c r="A22" t="s">
        <v>3350</v>
      </c>
      <c r="B22" t="s">
        <v>3378</v>
      </c>
      <c r="C22" t="str">
        <f t="shared" si="0"/>
        <v>"Q10152900HII00"="鼎特金融"</v>
      </c>
      <c r="E22" t="s">
        <v>3418</v>
      </c>
      <c r="F22" t="s">
        <v>3378</v>
      </c>
      <c r="G22" t="str">
        <f t="shared" si="1"/>
        <v>"上海鼎特金融信息服务有限公司"="鼎特金融"</v>
      </c>
      <c r="H22" t="str">
        <f t="shared" si="2"/>
        <v>"Q10152900HII00"</v>
      </c>
    </row>
    <row r="23" spans="1:8">
      <c r="A23" t="s">
        <v>3323</v>
      </c>
      <c r="B23" t="s">
        <v>3379</v>
      </c>
      <c r="C23" t="str">
        <f t="shared" si="0"/>
        <v>"Q10151000HIJ00"="方寸屋子"</v>
      </c>
      <c r="E23" t="s">
        <v>3419</v>
      </c>
      <c r="F23" t="s">
        <v>3379</v>
      </c>
      <c r="G23" t="str">
        <f t="shared" si="1"/>
        <v>"北京方寸屋子投资咨询有限公司"="方寸屋子"</v>
      </c>
      <c r="H23" t="str">
        <f t="shared" si="2"/>
        <v>"Q10151000HIJ00"</v>
      </c>
    </row>
    <row r="24" spans="1:8">
      <c r="A24" t="s">
        <v>3351</v>
      </c>
      <c r="B24" t="s">
        <v>3380</v>
      </c>
      <c r="C24" t="str">
        <f t="shared" si="0"/>
        <v>"Q10155200HIK00"="诚贷通"</v>
      </c>
      <c r="E24" t="s">
        <v>3420</v>
      </c>
      <c r="F24" t="s">
        <v>3380</v>
      </c>
      <c r="G24" t="str">
        <f t="shared" si="1"/>
        <v>"武汉诚达通金融信息服务有限公司"="诚贷通"</v>
      </c>
      <c r="H24" t="str">
        <f t="shared" si="2"/>
        <v>"Q10155200HIK00"</v>
      </c>
    </row>
    <row r="25" spans="1:8">
      <c r="A25" t="s">
        <v>3353</v>
      </c>
      <c r="B25" t="s">
        <v>3381</v>
      </c>
      <c r="C25" t="str">
        <f t="shared" si="0"/>
        <v>"Q10154900HIL00"="富民投资"</v>
      </c>
      <c r="E25" t="s">
        <v>3421</v>
      </c>
      <c r="F25" t="s">
        <v>3381</v>
      </c>
      <c r="G25" t="str">
        <f t="shared" si="1"/>
        <v>"河南新民享金融服务有限公司"="富民投资"</v>
      </c>
      <c r="H25" t="str">
        <f t="shared" si="2"/>
        <v>"Q10154900HIL00"</v>
      </c>
    </row>
    <row r="26" spans="1:8">
      <c r="A26" t="s">
        <v>3355</v>
      </c>
      <c r="B26" t="s">
        <v>3382</v>
      </c>
      <c r="C26" t="str">
        <f t="shared" si="0"/>
        <v>"Q10154500Hy500"="乾汇融资租赁"</v>
      </c>
      <c r="E26" t="s">
        <v>3422</v>
      </c>
      <c r="F26" t="s">
        <v>3382</v>
      </c>
      <c r="G26" t="str">
        <f t="shared" si="1"/>
        <v>"山东乾汇融资租赁有限公司"="乾汇融资租赁"</v>
      </c>
      <c r="H26" t="str">
        <f t="shared" si="2"/>
        <v>"Q10154500Hy500"</v>
      </c>
    </row>
    <row r="27" spans="1:8">
      <c r="A27" t="s">
        <v>3334</v>
      </c>
      <c r="B27" t="s">
        <v>3383</v>
      </c>
      <c r="C27" t="str">
        <f t="shared" si="0"/>
        <v>"Q10152900HIN00"="柚子理财"</v>
      </c>
      <c r="E27" t="s">
        <v>3423</v>
      </c>
      <c r="F27" t="s">
        <v>3383</v>
      </c>
      <c r="G27" t="str">
        <f t="shared" si="1"/>
        <v>"上海蓬旭金融信息服务有限公司"="柚子理财"</v>
      </c>
      <c r="H27" t="str">
        <f t="shared" si="2"/>
        <v>"Q10152900HIN00"</v>
      </c>
    </row>
    <row r="28" spans="1:8">
      <c r="A28" t="s">
        <v>3321</v>
      </c>
      <c r="B28" t="s">
        <v>3384</v>
      </c>
      <c r="C28" t="str">
        <f t="shared" si="0"/>
        <v>"Q10152900HIO00"="亿企聚财"</v>
      </c>
      <c r="E28" t="s">
        <v>3424</v>
      </c>
      <c r="F28" t="s">
        <v>3384</v>
      </c>
      <c r="G28" t="str">
        <f t="shared" si="1"/>
        <v>"上海好程金融信息服务有限公司"="亿企聚财"</v>
      </c>
      <c r="H28" t="str">
        <f t="shared" si="2"/>
        <v>"Q10152900HIO00"</v>
      </c>
    </row>
    <row r="29" spans="1:8">
      <c r="A29" t="s">
        <v>3322</v>
      </c>
      <c r="B29" t="s">
        <v>3385</v>
      </c>
      <c r="C29" t="str">
        <f t="shared" si="0"/>
        <v>"Q10151000HIP00"="同富金融"</v>
      </c>
      <c r="E29" t="s">
        <v>3425</v>
      </c>
      <c r="F29" t="s">
        <v>3385</v>
      </c>
      <c r="G29" t="str">
        <f t="shared" si="1"/>
        <v>"吉想同富（北京）商务咨询有限公司"="同富金融"</v>
      </c>
      <c r="H29" t="str">
        <f t="shared" si="2"/>
        <v>"Q10151000HIP00"</v>
      </c>
    </row>
    <row r="30" spans="1:8">
      <c r="A30" t="s">
        <v>3343</v>
      </c>
      <c r="B30" t="s">
        <v>3386</v>
      </c>
      <c r="C30" t="str">
        <f t="shared" si="0"/>
        <v>"Q10155800HIQ00"="信用家"</v>
      </c>
      <c r="E30" t="s">
        <v>3426</v>
      </c>
      <c r="F30" t="s">
        <v>3386</v>
      </c>
      <c r="G30" t="str">
        <f t="shared" si="1"/>
        <v>"深圳信用家互联网金融服务有限公司"="信用家"</v>
      </c>
      <c r="H30" t="str">
        <f t="shared" si="2"/>
        <v>"Q10155800HIQ00"</v>
      </c>
    </row>
    <row r="31" spans="1:8">
      <c r="A31" t="s">
        <v>3329</v>
      </c>
      <c r="B31" t="s">
        <v>3387</v>
      </c>
      <c r="C31" t="str">
        <f t="shared" si="0"/>
        <v>"Q10153000HIR00"="苏融贷"</v>
      </c>
      <c r="E31" t="s">
        <v>3427</v>
      </c>
      <c r="F31" t="s">
        <v>3387</v>
      </c>
      <c r="G31" t="str">
        <f t="shared" si="1"/>
        <v>"上海苏融贷金融信息服务有限公司"="苏融贷"</v>
      </c>
      <c r="H31" t="str">
        <f t="shared" si="2"/>
        <v>"Q10153000HIR00"</v>
      </c>
    </row>
    <row r="32" spans="1:8">
      <c r="A32" t="s">
        <v>3330</v>
      </c>
      <c r="B32" t="s">
        <v>3388</v>
      </c>
      <c r="C32" t="str">
        <f t="shared" si="0"/>
        <v>"Q10157300HIS00"="拓金所"</v>
      </c>
      <c r="E32" t="s">
        <v>3428</v>
      </c>
      <c r="F32" t="s">
        <v>3388</v>
      </c>
      <c r="G32" t="str">
        <f t="shared" si="1"/>
        <v>"云南拓融金融服务有限公司"="拓金所"</v>
      </c>
      <c r="H32" t="str">
        <f t="shared" si="2"/>
        <v>"Q10157300HIS00"</v>
      </c>
    </row>
    <row r="33" spans="1:8">
      <c r="A33" t="s">
        <v>3336</v>
      </c>
      <c r="B33" t="s">
        <v>3389</v>
      </c>
      <c r="C33" t="str">
        <f t="shared" si="0"/>
        <v>"Q10152200HIT00"="普惠信融"</v>
      </c>
      <c r="E33" t="s">
        <v>3429</v>
      </c>
      <c r="F33" t="s">
        <v>3389</v>
      </c>
      <c r="G33" t="str">
        <f t="shared" si="1"/>
        <v>"大连普惠信融咨询顾问有限公司"="普惠信融"</v>
      </c>
      <c r="H33" t="str">
        <f t="shared" si="2"/>
        <v>"Q10152200HIT00"</v>
      </c>
    </row>
    <row r="34" spans="1:8">
      <c r="A34" t="s">
        <v>3349</v>
      </c>
      <c r="B34" t="s">
        <v>3390</v>
      </c>
      <c r="C34" t="str">
        <f t="shared" si="0"/>
        <v>"Q10152200HIU00"="文尚投资"</v>
      </c>
      <c r="E34" t="s">
        <v>3430</v>
      </c>
      <c r="F34" t="s">
        <v>3390</v>
      </c>
      <c r="G34" t="str">
        <f t="shared" si="1"/>
        <v>"北京文尚普惠投资管理有限公司"="文尚投资"</v>
      </c>
      <c r="H34" t="str">
        <f t="shared" si="2"/>
        <v>"Q10152200HIU00"</v>
      </c>
    </row>
    <row r="35" spans="1:8">
      <c r="A35" t="s">
        <v>3326</v>
      </c>
      <c r="B35" t="s">
        <v>3391</v>
      </c>
      <c r="C35" t="str">
        <f t="shared" si="0"/>
        <v>"Q10153300HIV00"="中潮财富"</v>
      </c>
      <c r="E35" t="s">
        <v>3431</v>
      </c>
      <c r="F35" t="s">
        <v>3391</v>
      </c>
      <c r="G35" t="str">
        <f t="shared" si="1"/>
        <v>"温州金管家金融信息服务有限公司"="中潮财富"</v>
      </c>
      <c r="H35" t="str">
        <f t="shared" si="2"/>
        <v>"Q10153300HIV00"</v>
      </c>
    </row>
    <row r="36" spans="1:8">
      <c r="A36" t="s">
        <v>3342</v>
      </c>
      <c r="B36" t="s">
        <v>3392</v>
      </c>
      <c r="C36" t="str">
        <f t="shared" si="0"/>
        <v>"Q10155800HIW00"="微品金融"</v>
      </c>
      <c r="E36" t="s">
        <v>3432</v>
      </c>
      <c r="F36" t="s">
        <v>3392</v>
      </c>
      <c r="G36" t="str">
        <f t="shared" si="1"/>
        <v>"深圳五维微品金融信息服务有限公司"="微品金融"</v>
      </c>
      <c r="H36" t="str">
        <f t="shared" si="2"/>
        <v>"Q10155800HIW00"</v>
      </c>
    </row>
    <row r="37" spans="1:8">
      <c r="A37" t="s">
        <v>3333</v>
      </c>
      <c r="B37" t="s">
        <v>3393</v>
      </c>
      <c r="C37" t="str">
        <f t="shared" si="0"/>
        <v>"Q10152900HIX00"="臣曦贷"</v>
      </c>
      <c r="E37" t="s">
        <v>3433</v>
      </c>
      <c r="F37" t="s">
        <v>3393</v>
      </c>
      <c r="G37" t="str">
        <f t="shared" si="1"/>
        <v>"上海臣曦投资管理有限公司"="臣曦贷"</v>
      </c>
      <c r="H37" t="str">
        <f t="shared" si="2"/>
        <v>"Q10152900HIX00"</v>
      </c>
    </row>
    <row r="38" spans="1:8">
      <c r="A38" t="s">
        <v>3332</v>
      </c>
      <c r="B38" t="s">
        <v>3394</v>
      </c>
      <c r="C38" t="str">
        <f t="shared" si="0"/>
        <v>"Q10152900HIY00"="光大云富"</v>
      </c>
      <c r="E38" t="s">
        <v>3434</v>
      </c>
      <c r="F38" t="s">
        <v>3394</v>
      </c>
      <c r="G38" t="str">
        <f t="shared" si="1"/>
        <v>"光大云付互联网股份有限公司"="光大云富"</v>
      </c>
      <c r="H38" t="str">
        <f t="shared" si="2"/>
        <v>"Q10152900HIY00"</v>
      </c>
    </row>
    <row r="39" spans="1:8">
      <c r="A39" t="s">
        <v>3346</v>
      </c>
      <c r="B39" t="s">
        <v>3395</v>
      </c>
      <c r="C39" t="str">
        <f t="shared" si="0"/>
        <v>"Q10151000Hx200"="北银消费金融"</v>
      </c>
      <c r="E39" t="s">
        <v>3435</v>
      </c>
      <c r="F39" t="s">
        <v>3395</v>
      </c>
      <c r="G39" t="str">
        <f t="shared" si="1"/>
        <v>"北银消费金融有限公司"="北银消费金融"</v>
      </c>
      <c r="H39" t="str">
        <f t="shared" si="2"/>
        <v>"Q10151000Hx200"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</dc:creator>
  <cp:lastModifiedBy>Data Analyst</cp:lastModifiedBy>
  <dcterms:created xsi:type="dcterms:W3CDTF">2015-05-04T01:06:39Z</dcterms:created>
  <dcterms:modified xsi:type="dcterms:W3CDTF">2016-04-05T03:42:57Z</dcterms:modified>
</cp:coreProperties>
</file>