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104\Desktop\"/>
    </mc:Choice>
  </mc:AlternateContent>
  <xr:revisionPtr revIDLastSave="0" documentId="8_{ACA443A8-A9E0-4E6A-94DC-590B28D50A14}" xr6:coauthVersionLast="47" xr6:coauthVersionMax="47" xr10:uidLastSave="{00000000-0000-0000-0000-000000000000}"/>
  <bookViews>
    <workbookView xWindow="-120" yWindow="-120" windowWidth="29040" windowHeight="15720" activeTab="1" xr2:uid="{8B7B2FCC-FDE7-4E86-89E9-8C190DAF158F}"/>
  </bookViews>
  <sheets>
    <sheet name="Standard Decay" sheetId="1" r:id="rId1"/>
    <sheet name="Step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7" i="2"/>
  <c r="E8" i="2"/>
  <c r="E9" i="2"/>
  <c r="E10" i="2"/>
  <c r="E6" i="2"/>
  <c r="E5" i="2"/>
  <c r="E4" i="2"/>
  <c r="E3" i="2"/>
  <c r="E2" i="2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2" i="1"/>
  <c r="B3" i="1"/>
</calcChain>
</file>

<file path=xl/sharedStrings.xml><?xml version="1.0" encoding="utf-8"?>
<sst xmlns="http://schemas.openxmlformats.org/spreadsheetml/2006/main" count="13" uniqueCount="10">
  <si>
    <t>Batch Size</t>
  </si>
  <si>
    <t>Training Examples</t>
  </si>
  <si>
    <t>Weight Updates per Epoch</t>
  </si>
  <si>
    <t>Epochs</t>
  </si>
  <si>
    <t>Decay</t>
  </si>
  <si>
    <t>Initial α</t>
  </si>
  <si>
    <t>Epoch</t>
  </si>
  <si>
    <t>Learning Rate (α)</t>
  </si>
  <si>
    <t>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</si>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</sst>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"/>
  </numFmts>
  <fonts count="3" x14ac:knownFonts="1">
    <font>
      <sz val="11"/>
      <color theme="1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164" fontId="0" fillId="0" borderId="0" xfId="0" applyNumberFormat="1"/>
    <xf numFmtId="165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2">
    <dxf>
      <numFmt numFmtId="165" formatCode="0.00000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Decay'!$H$1</c:f>
              <c:strCache>
                <c:ptCount val="1"/>
                <c:pt idx="0">
                  <c:v>Learning Rate (α)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905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'Standard Decay'!$G$2:$G$41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'Standard Decay'!$H$2:$H$41</c:f>
              <c:numCache>
                <c:formatCode>0.00000</c:formatCode>
                <c:ptCount val="40"/>
                <c:pt idx="0">
                  <c:v>0.01</c:v>
                </c:pt>
                <c:pt idx="1">
                  <c:v>8.3647009619406115E-3</c:v>
                </c:pt>
                <c:pt idx="2">
                  <c:v>7.1890726096333572E-3</c:v>
                </c:pt>
                <c:pt idx="3">
                  <c:v>6.3031831074692726E-3</c:v>
                </c:pt>
                <c:pt idx="4">
                  <c:v>5.6116722783389455E-3</c:v>
                </c:pt>
                <c:pt idx="5">
                  <c:v>5.0568900126422246E-3</c:v>
                </c:pt>
                <c:pt idx="6">
                  <c:v>4.6019328117809476E-3</c:v>
                </c:pt>
                <c:pt idx="7">
                  <c:v>4.2220814861726828E-3</c:v>
                </c:pt>
                <c:pt idx="8">
                  <c:v>3.9001560062402497E-3</c:v>
                </c:pt>
                <c:pt idx="9">
                  <c:v>3.623844899438304E-3</c:v>
                </c:pt>
                <c:pt idx="10">
                  <c:v>3.3840947546531302E-3</c:v>
                </c:pt>
                <c:pt idx="11">
                  <c:v>3.174099349309633E-3</c:v>
                </c:pt>
                <c:pt idx="12">
                  <c:v>2.9886431560071725E-3</c:v>
                </c:pt>
                <c:pt idx="13">
                  <c:v>2.8236622899901172E-3</c:v>
                </c:pt>
                <c:pt idx="14">
                  <c:v>2.6759432700026761E-3</c:v>
                </c:pt>
                <c:pt idx="15">
                  <c:v>2.5429116338207248E-3</c:v>
                </c:pt>
                <c:pt idx="16">
                  <c:v>2.4224806201550387E-3</c:v>
                </c:pt>
                <c:pt idx="17">
                  <c:v>2.3129409043598937E-3</c:v>
                </c:pt>
                <c:pt idx="18">
                  <c:v>2.2128789555211329E-3</c:v>
                </c:pt>
                <c:pt idx="19">
                  <c:v>2.1211157068618093E-3</c:v>
                </c:pt>
                <c:pt idx="20">
                  <c:v>2.0366598778004071E-3</c:v>
                </c:pt>
                <c:pt idx="21">
                  <c:v>1.9586720203701889E-3</c:v>
                </c:pt>
                <c:pt idx="22">
                  <c:v>1.8864365214110545E-3</c:v>
                </c:pt>
                <c:pt idx="23">
                  <c:v>1.819339579732557E-3</c:v>
                </c:pt>
                <c:pt idx="24">
                  <c:v>1.7568517217146874E-3</c:v>
                </c:pt>
                <c:pt idx="25">
                  <c:v>1.6985138004246283E-3</c:v>
                </c:pt>
                <c:pt idx="26">
                  <c:v>1.643925694558606E-3</c:v>
                </c:pt>
                <c:pt idx="27">
                  <c:v>1.5927371187385523E-3</c:v>
                </c:pt>
                <c:pt idx="28">
                  <c:v>1.5446400988569664E-3</c:v>
                </c:pt>
                <c:pt idx="29">
                  <c:v>1.4993627708224007E-3</c:v>
                </c:pt>
                <c:pt idx="30">
                  <c:v>1.4566642388929353E-3</c:v>
                </c:pt>
                <c:pt idx="31">
                  <c:v>1.4163302882232137E-3</c:v>
                </c:pt>
                <c:pt idx="32">
                  <c:v>1.3781697905181918E-3</c:v>
                </c:pt>
                <c:pt idx="33">
                  <c:v>1.3420116755015769E-3</c:v>
                </c:pt>
                <c:pt idx="34">
                  <c:v>1.307702366941284E-3</c:v>
                </c:pt>
                <c:pt idx="35">
                  <c:v>1.2751036021676763E-3</c:v>
                </c:pt>
                <c:pt idx="36">
                  <c:v>1.2440905697934811E-3</c:v>
                </c:pt>
                <c:pt idx="37">
                  <c:v>1.2145503127467057E-3</c:v>
                </c:pt>
                <c:pt idx="38">
                  <c:v>1.1863803535413454E-3</c:v>
                </c:pt>
                <c:pt idx="39">
                  <c:v>1.1594875065221171E-3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40C8-8FDE-4BC5871D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54880"/>
        <c:axId val="2103459200"/>
      </c:scatterChart>
      <c:valAx>
        <c:axId val="21034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59200"/>
        <c:crosses val="autoZero"/>
        <c:crossBetween val="midCat"/>
      </c:valAx>
      <c:valAx>
        <c:axId val="2103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Decay'!$E$1</c:f>
              <c:strCache>
                <c:ptCount val="1"/>
                <c:pt idx="0">
                  <c:v>Learning Rate 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Decay'!$D$2:$D$41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'Step Decay'!$E$2:$E$41</c:f>
              <c:numCache>
                <c:formatCode>0.0000000000</c:formatCode>
                <c:ptCount val="4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6.2500000000000001E-4</c:v>
                </c:pt>
                <c:pt idx="10">
                  <c:v>6.2500000000000001E-4</c:v>
                </c:pt>
                <c:pt idx="11">
                  <c:v>6.2500000000000001E-4</c:v>
                </c:pt>
                <c:pt idx="12">
                  <c:v>6.2500000000000001E-4</c:v>
                </c:pt>
                <c:pt idx="13">
                  <c:v>6.2500000000000001E-4</c:v>
                </c:pt>
                <c:pt idx="14">
                  <c:v>1.5625E-4</c:v>
                </c:pt>
                <c:pt idx="15">
                  <c:v>1.5625E-4</c:v>
                </c:pt>
                <c:pt idx="16">
                  <c:v>1.5625E-4</c:v>
                </c:pt>
                <c:pt idx="17">
                  <c:v>1.5625E-4</c:v>
                </c:pt>
                <c:pt idx="18">
                  <c:v>1.5625E-4</c:v>
                </c:pt>
                <c:pt idx="19">
                  <c:v>3.9062500000000001E-5</c:v>
                </c:pt>
                <c:pt idx="20">
                  <c:v>3.9062500000000001E-5</c:v>
                </c:pt>
                <c:pt idx="21">
                  <c:v>3.9062500000000001E-5</c:v>
                </c:pt>
                <c:pt idx="22">
                  <c:v>3.9062500000000001E-5</c:v>
                </c:pt>
                <c:pt idx="23">
                  <c:v>3.9062500000000001E-5</c:v>
                </c:pt>
                <c:pt idx="24">
                  <c:v>9.7656250000000002E-6</c:v>
                </c:pt>
                <c:pt idx="25">
                  <c:v>9.7656250000000002E-6</c:v>
                </c:pt>
                <c:pt idx="26">
                  <c:v>9.7656250000000002E-6</c:v>
                </c:pt>
                <c:pt idx="27">
                  <c:v>9.7656250000000002E-6</c:v>
                </c:pt>
                <c:pt idx="28">
                  <c:v>9.7656250000000002E-6</c:v>
                </c:pt>
                <c:pt idx="29">
                  <c:v>2.4414062500000001E-6</c:v>
                </c:pt>
                <c:pt idx="30">
                  <c:v>2.4414062500000001E-6</c:v>
                </c:pt>
                <c:pt idx="31">
                  <c:v>2.4414062500000001E-6</c:v>
                </c:pt>
                <c:pt idx="32">
                  <c:v>2.4414062500000001E-6</c:v>
                </c:pt>
                <c:pt idx="33">
                  <c:v>2.4414062500000001E-6</c:v>
                </c:pt>
                <c:pt idx="34">
                  <c:v>6.1035156250000001E-7</c:v>
                </c:pt>
                <c:pt idx="35">
                  <c:v>6.1035156250000001E-7</c:v>
                </c:pt>
                <c:pt idx="36">
                  <c:v>6.1035156250000001E-7</c:v>
                </c:pt>
                <c:pt idx="37">
                  <c:v>6.1035156250000001E-7</c:v>
                </c:pt>
                <c:pt idx="38">
                  <c:v>6.1035156250000001E-7</c:v>
                </c:pt>
                <c:pt idx="39">
                  <c:v>1.52587890625E-7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66E-95EB-E9DE6CBF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34720"/>
        <c:axId val="1364932800"/>
      </c:scatterChart>
      <c:valAx>
        <c:axId val="13649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32800"/>
        <c:crosses val="autoZero"/>
        <c:crossBetween val="midCat"/>
      </c:valAx>
      <c:valAx>
        <c:axId val="1364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8</xdr:row>
      <xdr:rowOff>52387</xdr:rowOff>
    </xdr:from>
    <xdr:to>
      <xdr:col>5</xdr:col>
      <xdr:colOff>433387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14B37-56A9-A689-1DF2-2EA3B1F2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11</xdr:row>
      <xdr:rowOff>52387</xdr:rowOff>
    </xdr:from>
    <xdr:to>
      <xdr:col>12</xdr:col>
      <xdr:colOff>176212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B4411-DC69-9669-226B-391CAF8A1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253FF-B76B-48FC-881A-3ED4EEA5F95D}" name="Table1" displayName="Table1" ref="G1:H41" totalsRowShown="0">
  <autoFilter ref="G1:H41" xr:uid="{726253FF-B76B-48FC-881A-3ED4EEA5F95D}"/>
  <tableColumns count="2">
    <tableColumn id="1" xr3:uid="{32A862D8-15C1-41E4-A866-9FFD4E97CD2A}" name="Epoch"/>
    <tableColumn id="2" xr3:uid="{377C393E-79DE-4FD0-A6E9-C12F01965462}" name="Learning Rate (α)" dataDxfId="1">
      <calculatedColumnFormula>$E$1 * (1 / (1 + $E$3 * (G2 * $B$3)))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EA517-C5DD-4B5E-AF6F-0C1D7E86EFFA}" name="Table2" displayName="Table2" ref="D1:E41" totalsRowShown="0">
  <autoFilter ref="D1:E41" xr:uid="{349EA517-C5DD-4B5E-AF6F-0C1D7E86EFFA}"/>
  <tableColumns count="2">
    <tableColumn id="1" xr3:uid="{39B21D69-D117-4CBE-9A04-4DA421BFA9C2}" name="Epoch"/>
    <tableColumn id="2" xr3:uid="{569FDFFE-B242-499F-9151-10BA2C90AFD8}" name="Learning Rate (α)" dataDxfId="0">
      <calculatedColumnFormula xml:space="preserve"> $B$1 * POWER($B$3, _xlfn.FLOOR.MATH((1 + D2)/$B$2))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834C-70FE-4C9F-A810-2434E06CDCDC}">
  <dimension ref="A1:H41"/>
  <sheetViews>
    <sheetView workbookViewId="0">
      <selection activeCell="J1" sqref="J1:K1"/>
    </sheetView>
  </sheetViews>
  <sheetFormatPr defaultRowHeight="16.5" x14ac:dyDescent="0.25"/>
  <cols>
    <col min="1" max="1" width="25.625" customWidth="1"/>
    <col min="2" max="2" width="10.625" customWidth="1"/>
    <col min="4" max="4" width="25.625" customWidth="1"/>
    <col min="5" max="5" width="10.625" customWidth="1"/>
    <col min="7" max="7" width="10.625" customWidth="1"/>
    <col min="8" max="8" width="25.625" customWidth="1"/>
    <col min="10" max="10" width="10.625" customWidth="1"/>
    <col min="11" max="11" width="25.625" customWidth="1"/>
  </cols>
  <sheetData>
    <row r="1" spans="1:8" ht="15" x14ac:dyDescent="0.25">
      <c r="A1" s="1" t="s">
        <v>1</v>
      </c>
      <c r="B1" s="1">
        <v>50000</v>
      </c>
      <c r="D1" s="1" t="s">
        <v>5</v>
      </c>
      <c r="E1" s="1">
        <v>0.01</v>
      </c>
      <c r="G1" t="s">
        <v>6</v>
      </c>
      <c r="H1" t="s">
        <v>7</v>
      </c>
    </row>
    <row r="2" spans="1:8" ht="15" x14ac:dyDescent="0.25">
      <c r="A2" s="1" t="s">
        <v>0</v>
      </c>
      <c r="B2" s="1">
        <v>64</v>
      </c>
      <c r="D2" s="1" t="s">
        <v>3</v>
      </c>
      <c r="E2" s="1">
        <v>40</v>
      </c>
      <c r="G2">
        <v>0</v>
      </c>
      <c r="H2" s="3">
        <f>$E$1 * (1 / (1 + $E$3 * (G2 * $B$3)))</f>
        <v>0.01</v>
      </c>
    </row>
    <row r="3" spans="1:8" ht="15" x14ac:dyDescent="0.25">
      <c r="A3" s="2" t="s">
        <v>2</v>
      </c>
      <c r="B3" s="2">
        <f>_xlfn.CEILING.MATH(B1/B2)</f>
        <v>782</v>
      </c>
      <c r="D3" s="2" t="s">
        <v>4</v>
      </c>
      <c r="E3" s="2">
        <f>E1/E2</f>
        <v>2.5000000000000001E-4</v>
      </c>
      <c r="G3">
        <v>1</v>
      </c>
      <c r="H3" s="3">
        <f>$E$1 * (1 / (1 + $E$3 * (G3 * $B$3)))</f>
        <v>8.3647009619406115E-3</v>
      </c>
    </row>
    <row r="4" spans="1:8" ht="15" x14ac:dyDescent="0.25">
      <c r="G4">
        <v>2</v>
      </c>
      <c r="H4" s="3">
        <f t="shared" ref="H4:H41" si="0">$E$1 * (1 / (1 + $E$3 * (G4 * $B$3)))</f>
        <v>7.1890726096333572E-3</v>
      </c>
    </row>
    <row r="5" spans="1:8" ht="15" x14ac:dyDescent="0.25">
      <c r="G5">
        <v>3</v>
      </c>
      <c r="H5" s="3">
        <f t="shared" si="0"/>
        <v>6.3031831074692726E-3</v>
      </c>
    </row>
    <row r="6" spans="1:8" ht="15" x14ac:dyDescent="0.25">
      <c r="G6">
        <v>4</v>
      </c>
      <c r="H6" s="3">
        <f t="shared" si="0"/>
        <v>5.6116722783389455E-3</v>
      </c>
    </row>
    <row r="7" spans="1:8" ht="15" x14ac:dyDescent="0.25">
      <c r="G7">
        <v>5</v>
      </c>
      <c r="H7" s="3">
        <f t="shared" si="0"/>
        <v>5.0568900126422246E-3</v>
      </c>
    </row>
    <row r="8" spans="1:8" ht="15" x14ac:dyDescent="0.25">
      <c r="G8">
        <v>6</v>
      </c>
      <c r="H8" s="3">
        <f t="shared" si="0"/>
        <v>4.6019328117809476E-3</v>
      </c>
    </row>
    <row r="9" spans="1:8" ht="15" x14ac:dyDescent="0.25">
      <c r="G9">
        <v>7</v>
      </c>
      <c r="H9" s="3">
        <f t="shared" si="0"/>
        <v>4.2220814861726828E-3</v>
      </c>
    </row>
    <row r="10" spans="1:8" ht="15" x14ac:dyDescent="0.25">
      <c r="G10">
        <v>8</v>
      </c>
      <c r="H10" s="3">
        <f t="shared" si="0"/>
        <v>3.9001560062402497E-3</v>
      </c>
    </row>
    <row r="11" spans="1:8" ht="15" x14ac:dyDescent="0.25">
      <c r="G11">
        <v>9</v>
      </c>
      <c r="H11" s="3">
        <f t="shared" si="0"/>
        <v>3.623844899438304E-3</v>
      </c>
    </row>
    <row r="12" spans="1:8" ht="15" x14ac:dyDescent="0.25">
      <c r="G12">
        <v>10</v>
      </c>
      <c r="H12" s="3">
        <f t="shared" si="0"/>
        <v>3.3840947546531302E-3</v>
      </c>
    </row>
    <row r="13" spans="1:8" ht="15" x14ac:dyDescent="0.25">
      <c r="G13">
        <v>11</v>
      </c>
      <c r="H13" s="3">
        <f t="shared" si="0"/>
        <v>3.174099349309633E-3</v>
      </c>
    </row>
    <row r="14" spans="1:8" ht="15" x14ac:dyDescent="0.25">
      <c r="G14">
        <v>12</v>
      </c>
      <c r="H14" s="3">
        <f t="shared" si="0"/>
        <v>2.9886431560071725E-3</v>
      </c>
    </row>
    <row r="15" spans="1:8" ht="15" x14ac:dyDescent="0.25">
      <c r="G15">
        <v>13</v>
      </c>
      <c r="H15" s="3">
        <f t="shared" si="0"/>
        <v>2.8236622899901172E-3</v>
      </c>
    </row>
    <row r="16" spans="1:8" ht="15" x14ac:dyDescent="0.25">
      <c r="G16">
        <v>14</v>
      </c>
      <c r="H16" s="3">
        <f t="shared" si="0"/>
        <v>2.6759432700026761E-3</v>
      </c>
    </row>
    <row r="17" spans="7:8" ht="15" x14ac:dyDescent="0.25">
      <c r="G17">
        <v>15</v>
      </c>
      <c r="H17" s="3">
        <f t="shared" si="0"/>
        <v>2.5429116338207248E-3</v>
      </c>
    </row>
    <row r="18" spans="7:8" ht="15" x14ac:dyDescent="0.25">
      <c r="G18">
        <v>16</v>
      </c>
      <c r="H18" s="3">
        <f t="shared" si="0"/>
        <v>2.4224806201550387E-3</v>
      </c>
    </row>
    <row r="19" spans="7:8" ht="15" x14ac:dyDescent="0.25">
      <c r="G19">
        <v>17</v>
      </c>
      <c r="H19" s="3">
        <f t="shared" si="0"/>
        <v>2.3129409043598937E-3</v>
      </c>
    </row>
    <row r="20" spans="7:8" ht="15" x14ac:dyDescent="0.25">
      <c r="G20">
        <v>18</v>
      </c>
      <c r="H20" s="3">
        <f t="shared" si="0"/>
        <v>2.2128789555211329E-3</v>
      </c>
    </row>
    <row r="21" spans="7:8" ht="15" x14ac:dyDescent="0.25">
      <c r="G21">
        <v>19</v>
      </c>
      <c r="H21" s="3">
        <f t="shared" si="0"/>
        <v>2.1211157068618093E-3</v>
      </c>
    </row>
    <row r="22" spans="7:8" ht="15" x14ac:dyDescent="0.25">
      <c r="G22">
        <v>20</v>
      </c>
      <c r="H22" s="3">
        <f t="shared" si="0"/>
        <v>2.0366598778004071E-3</v>
      </c>
    </row>
    <row r="23" spans="7:8" ht="15" x14ac:dyDescent="0.25">
      <c r="G23">
        <v>21</v>
      </c>
      <c r="H23" s="3">
        <f t="shared" si="0"/>
        <v>1.9586720203701889E-3</v>
      </c>
    </row>
    <row r="24" spans="7:8" ht="15" x14ac:dyDescent="0.25">
      <c r="G24">
        <v>22</v>
      </c>
      <c r="H24" s="3">
        <f t="shared" si="0"/>
        <v>1.8864365214110545E-3</v>
      </c>
    </row>
    <row r="25" spans="7:8" ht="15" x14ac:dyDescent="0.25">
      <c r="G25">
        <v>23</v>
      </c>
      <c r="H25" s="3">
        <f t="shared" si="0"/>
        <v>1.819339579732557E-3</v>
      </c>
    </row>
    <row r="26" spans="7:8" ht="15" x14ac:dyDescent="0.25">
      <c r="G26">
        <v>24</v>
      </c>
      <c r="H26" s="3">
        <f t="shared" si="0"/>
        <v>1.7568517217146874E-3</v>
      </c>
    </row>
    <row r="27" spans="7:8" ht="15" x14ac:dyDescent="0.25">
      <c r="G27">
        <v>25</v>
      </c>
      <c r="H27" s="3">
        <f t="shared" si="0"/>
        <v>1.6985138004246283E-3</v>
      </c>
    </row>
    <row r="28" spans="7:8" ht="15" x14ac:dyDescent="0.25">
      <c r="G28">
        <v>26</v>
      </c>
      <c r="H28" s="3">
        <f t="shared" si="0"/>
        <v>1.643925694558606E-3</v>
      </c>
    </row>
    <row r="29" spans="7:8" ht="15" x14ac:dyDescent="0.25">
      <c r="G29">
        <v>27</v>
      </c>
      <c r="H29" s="3">
        <f t="shared" si="0"/>
        <v>1.5927371187385523E-3</v>
      </c>
    </row>
    <row r="30" spans="7:8" ht="15" x14ac:dyDescent="0.25">
      <c r="G30">
        <v>28</v>
      </c>
      <c r="H30" s="3">
        <f t="shared" si="0"/>
        <v>1.5446400988569664E-3</v>
      </c>
    </row>
    <row r="31" spans="7:8" ht="15" x14ac:dyDescent="0.25">
      <c r="G31">
        <v>29</v>
      </c>
      <c r="H31" s="3">
        <f t="shared" si="0"/>
        <v>1.4993627708224007E-3</v>
      </c>
    </row>
    <row r="32" spans="7:8" ht="15" x14ac:dyDescent="0.25">
      <c r="G32">
        <v>30</v>
      </c>
      <c r="H32" s="3">
        <f t="shared" si="0"/>
        <v>1.4566642388929353E-3</v>
      </c>
    </row>
    <row r="33" spans="7:8" ht="15" x14ac:dyDescent="0.25">
      <c r="G33">
        <v>31</v>
      </c>
      <c r="H33" s="3">
        <f t="shared" si="0"/>
        <v>1.4163302882232137E-3</v>
      </c>
    </row>
    <row r="34" spans="7:8" ht="15" x14ac:dyDescent="0.25">
      <c r="G34">
        <v>32</v>
      </c>
      <c r="H34" s="3">
        <f t="shared" si="0"/>
        <v>1.3781697905181918E-3</v>
      </c>
    </row>
    <row r="35" spans="7:8" ht="15" x14ac:dyDescent="0.25">
      <c r="G35">
        <v>33</v>
      </c>
      <c r="H35" s="3">
        <f t="shared" si="0"/>
        <v>1.3420116755015769E-3</v>
      </c>
    </row>
    <row r="36" spans="7:8" ht="15" x14ac:dyDescent="0.25">
      <c r="G36">
        <v>34</v>
      </c>
      <c r="H36" s="3">
        <f t="shared" si="0"/>
        <v>1.307702366941284E-3</v>
      </c>
    </row>
    <row r="37" spans="7:8" ht="15" x14ac:dyDescent="0.25">
      <c r="G37">
        <v>35</v>
      </c>
      <c r="H37" s="3">
        <f t="shared" si="0"/>
        <v>1.2751036021676763E-3</v>
      </c>
    </row>
    <row r="38" spans="7:8" ht="15" x14ac:dyDescent="0.25">
      <c r="G38">
        <v>36</v>
      </c>
      <c r="H38" s="3">
        <f t="shared" si="0"/>
        <v>1.2440905697934811E-3</v>
      </c>
    </row>
    <row r="39" spans="7:8" ht="15" x14ac:dyDescent="0.25">
      <c r="G39">
        <v>37</v>
      </c>
      <c r="H39" s="3">
        <f t="shared" si="0"/>
        <v>1.2145503127467057E-3</v>
      </c>
    </row>
    <row r="40" spans="7:8" ht="15" x14ac:dyDescent="0.25">
      <c r="G40">
        <v>38</v>
      </c>
      <c r="H40" s="3">
        <f t="shared" si="0"/>
        <v>1.1863803535413454E-3</v>
      </c>
    </row>
    <row r="41" spans="7:8" ht="15" x14ac:dyDescent="0.25">
      <c r="G41">
        <v>39</v>
      </c>
      <c r="H41" s="3">
        <f t="shared" si="0"/>
        <v>1.1594875065221171E-3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3AEB-A09D-4A0C-8311-3DA6DA5CCCAE}">
  <dimension ref="A1:E41"/>
  <sheetViews>
    <sheetView tabSelected="1" workbookViewId="0">
      <selection activeCell="B9" sqref="B9"/>
    </sheetView>
  </sheetViews>
  <sheetFormatPr defaultRowHeight="15" x14ac:dyDescent="0.25"/>
  <cols>
    <col min="1" max="1" width="25.625" customWidth="1"/>
    <col min="2" max="2" width="10.625" customWidth="1"/>
    <col min="4" max="4" width="10.625" customWidth="1"/>
    <col min="5" max="5" width="25.625" customWidth="1"/>
  </cols>
  <sheetData>
    <row r="1" spans="1:5" x14ac:dyDescent="0.25">
      <c r="A1" s="1" t="s">
        <v>5</v>
      </c>
      <c r="B1" s="1">
        <v>0.01</v>
      </c>
      <c r="D1" t="s">
        <v>6</v>
      </c>
      <c r="E1" t="s">
        <v>7</v>
      </c>
    </row>
    <row r="2" spans="1:5" x14ac:dyDescent="0.25">
      <c r="A2" s="1" t="s">
        <v>8</v>
      </c>
      <c r="B2" s="1">
        <v>5</v>
      </c>
      <c r="D2">
        <v>0</v>
      </c>
      <c r="E2" s="4">
        <f xml:space="preserve"> $B$1 * POWER($B$3, _xlfn.FLOOR.MATH((1 + D2)/$B$2))</f>
        <v>0.01</v>
      </c>
    </row>
    <row r="3" spans="1:5" x14ac:dyDescent="0.25">
      <c r="A3" s="1" t="s">
        <v>9</v>
      </c>
      <c r="B3" s="1">
        <v>0.25</v>
      </c>
      <c r="D3">
        <v>1</v>
      </c>
      <c r="E3" s="4">
        <f xml:space="preserve"> $B$1 * POWER($B$3, _xlfn.FLOOR.MATH((1 + D3)/$B$2))</f>
        <v>0.01</v>
      </c>
    </row>
    <row r="4" spans="1:5" x14ac:dyDescent="0.25">
      <c r="D4">
        <v>2</v>
      </c>
      <c r="E4" s="4">
        <f xml:space="preserve"> $B$1 * POWER($B$3, _xlfn.FLOOR.MATH((1 + D4)/$B$2))</f>
        <v>0.01</v>
      </c>
    </row>
    <row r="5" spans="1:5" x14ac:dyDescent="0.25">
      <c r="D5">
        <v>3</v>
      </c>
      <c r="E5" s="4">
        <f xml:space="preserve"> $B$1 * POWER($B$3, _xlfn.FLOOR.MATH((1 + D5)/$B$2))</f>
        <v>0.01</v>
      </c>
    </row>
    <row r="6" spans="1:5" x14ac:dyDescent="0.25">
      <c r="D6">
        <v>4</v>
      </c>
      <c r="E6" s="4">
        <f xml:space="preserve"> $B$1 * POWER($B$3, _xlfn.FLOOR.MATH((1 + D6)/$B$2))</f>
        <v>2.5000000000000001E-3</v>
      </c>
    </row>
    <row r="7" spans="1:5" x14ac:dyDescent="0.25">
      <c r="D7">
        <v>5</v>
      </c>
      <c r="E7" s="4">
        <f t="shared" ref="E7:E41" si="0" xml:space="preserve"> $B$1 * POWER($B$3, _xlfn.FLOOR.MATH((1 + D7)/$B$2))</f>
        <v>2.5000000000000001E-3</v>
      </c>
    </row>
    <row r="8" spans="1:5" x14ac:dyDescent="0.25">
      <c r="D8">
        <v>6</v>
      </c>
      <c r="E8" s="4">
        <f t="shared" si="0"/>
        <v>2.5000000000000001E-3</v>
      </c>
    </row>
    <row r="9" spans="1:5" x14ac:dyDescent="0.25">
      <c r="D9">
        <v>7</v>
      </c>
      <c r="E9" s="4">
        <f t="shared" si="0"/>
        <v>2.5000000000000001E-3</v>
      </c>
    </row>
    <row r="10" spans="1:5" x14ac:dyDescent="0.25">
      <c r="D10">
        <v>8</v>
      </c>
      <c r="E10" s="4">
        <f t="shared" si="0"/>
        <v>2.5000000000000001E-3</v>
      </c>
    </row>
    <row r="11" spans="1:5" x14ac:dyDescent="0.25">
      <c r="D11">
        <v>9</v>
      </c>
      <c r="E11" s="4">
        <f t="shared" si="0"/>
        <v>6.2500000000000001E-4</v>
      </c>
    </row>
    <row r="12" spans="1:5" x14ac:dyDescent="0.25">
      <c r="D12">
        <v>10</v>
      </c>
      <c r="E12" s="4">
        <f t="shared" si="0"/>
        <v>6.2500000000000001E-4</v>
      </c>
    </row>
    <row r="13" spans="1:5" x14ac:dyDescent="0.25">
      <c r="D13">
        <v>11</v>
      </c>
      <c r="E13" s="4">
        <f t="shared" si="0"/>
        <v>6.2500000000000001E-4</v>
      </c>
    </row>
    <row r="14" spans="1:5" x14ac:dyDescent="0.25">
      <c r="D14">
        <v>12</v>
      </c>
      <c r="E14" s="4">
        <f t="shared" si="0"/>
        <v>6.2500000000000001E-4</v>
      </c>
    </row>
    <row r="15" spans="1:5" x14ac:dyDescent="0.25">
      <c r="D15">
        <v>13</v>
      </c>
      <c r="E15" s="4">
        <f t="shared" si="0"/>
        <v>6.2500000000000001E-4</v>
      </c>
    </row>
    <row r="16" spans="1:5" x14ac:dyDescent="0.25">
      <c r="D16">
        <v>14</v>
      </c>
      <c r="E16" s="4">
        <f t="shared" si="0"/>
        <v>1.5625E-4</v>
      </c>
    </row>
    <row r="17" spans="4:5" x14ac:dyDescent="0.25">
      <c r="D17">
        <v>15</v>
      </c>
      <c r="E17" s="4">
        <f t="shared" si="0"/>
        <v>1.5625E-4</v>
      </c>
    </row>
    <row r="18" spans="4:5" x14ac:dyDescent="0.25">
      <c r="D18">
        <v>16</v>
      </c>
      <c r="E18" s="4">
        <f t="shared" si="0"/>
        <v>1.5625E-4</v>
      </c>
    </row>
    <row r="19" spans="4:5" x14ac:dyDescent="0.25">
      <c r="D19">
        <v>17</v>
      </c>
      <c r="E19" s="4">
        <f t="shared" si="0"/>
        <v>1.5625E-4</v>
      </c>
    </row>
    <row r="20" spans="4:5" x14ac:dyDescent="0.25">
      <c r="D20">
        <v>18</v>
      </c>
      <c r="E20" s="4">
        <f t="shared" si="0"/>
        <v>1.5625E-4</v>
      </c>
    </row>
    <row r="21" spans="4:5" x14ac:dyDescent="0.25">
      <c r="D21">
        <v>19</v>
      </c>
      <c r="E21" s="4">
        <f t="shared" si="0"/>
        <v>3.9062500000000001E-5</v>
      </c>
    </row>
    <row r="22" spans="4:5" x14ac:dyDescent="0.25">
      <c r="D22">
        <v>20</v>
      </c>
      <c r="E22" s="4">
        <f t="shared" si="0"/>
        <v>3.9062500000000001E-5</v>
      </c>
    </row>
    <row r="23" spans="4:5" x14ac:dyDescent="0.25">
      <c r="D23">
        <v>21</v>
      </c>
      <c r="E23" s="4">
        <f t="shared" si="0"/>
        <v>3.9062500000000001E-5</v>
      </c>
    </row>
    <row r="24" spans="4:5" x14ac:dyDescent="0.25">
      <c r="D24">
        <v>22</v>
      </c>
      <c r="E24" s="4">
        <f t="shared" si="0"/>
        <v>3.9062500000000001E-5</v>
      </c>
    </row>
    <row r="25" spans="4:5" x14ac:dyDescent="0.25">
      <c r="D25">
        <v>23</v>
      </c>
      <c r="E25" s="4">
        <f t="shared" si="0"/>
        <v>3.9062500000000001E-5</v>
      </c>
    </row>
    <row r="26" spans="4:5" x14ac:dyDescent="0.25">
      <c r="D26">
        <v>24</v>
      </c>
      <c r="E26" s="4">
        <f t="shared" si="0"/>
        <v>9.7656250000000002E-6</v>
      </c>
    </row>
    <row r="27" spans="4:5" x14ac:dyDescent="0.25">
      <c r="D27">
        <v>25</v>
      </c>
      <c r="E27" s="4">
        <f t="shared" si="0"/>
        <v>9.7656250000000002E-6</v>
      </c>
    </row>
    <row r="28" spans="4:5" x14ac:dyDescent="0.25">
      <c r="D28">
        <v>26</v>
      </c>
      <c r="E28" s="4">
        <f t="shared" si="0"/>
        <v>9.7656250000000002E-6</v>
      </c>
    </row>
    <row r="29" spans="4:5" x14ac:dyDescent="0.25">
      <c r="D29">
        <v>27</v>
      </c>
      <c r="E29" s="4">
        <f t="shared" si="0"/>
        <v>9.7656250000000002E-6</v>
      </c>
    </row>
    <row r="30" spans="4:5" x14ac:dyDescent="0.25">
      <c r="D30">
        <v>28</v>
      </c>
      <c r="E30" s="4">
        <f t="shared" si="0"/>
        <v>9.7656250000000002E-6</v>
      </c>
    </row>
    <row r="31" spans="4:5" x14ac:dyDescent="0.25">
      <c r="D31">
        <v>29</v>
      </c>
      <c r="E31" s="4">
        <f t="shared" si="0"/>
        <v>2.4414062500000001E-6</v>
      </c>
    </row>
    <row r="32" spans="4:5" x14ac:dyDescent="0.25">
      <c r="D32">
        <v>30</v>
      </c>
      <c r="E32" s="4">
        <f t="shared" si="0"/>
        <v>2.4414062500000001E-6</v>
      </c>
    </row>
    <row r="33" spans="4:5" x14ac:dyDescent="0.25">
      <c r="D33">
        <v>31</v>
      </c>
      <c r="E33" s="4">
        <f t="shared" si="0"/>
        <v>2.4414062500000001E-6</v>
      </c>
    </row>
    <row r="34" spans="4:5" x14ac:dyDescent="0.25">
      <c r="D34">
        <v>32</v>
      </c>
      <c r="E34" s="4">
        <f t="shared" si="0"/>
        <v>2.4414062500000001E-6</v>
      </c>
    </row>
    <row r="35" spans="4:5" x14ac:dyDescent="0.25">
      <c r="D35">
        <v>33</v>
      </c>
      <c r="E35" s="4">
        <f t="shared" si="0"/>
        <v>2.4414062500000001E-6</v>
      </c>
    </row>
    <row r="36" spans="4:5" x14ac:dyDescent="0.25">
      <c r="D36">
        <v>34</v>
      </c>
      <c r="E36" s="4">
        <f t="shared" si="0"/>
        <v>6.1035156250000001E-7</v>
      </c>
    </row>
    <row r="37" spans="4:5" x14ac:dyDescent="0.25">
      <c r="D37">
        <v>35</v>
      </c>
      <c r="E37" s="4">
        <f t="shared" si="0"/>
        <v>6.1035156250000001E-7</v>
      </c>
    </row>
    <row r="38" spans="4:5" x14ac:dyDescent="0.25">
      <c r="D38">
        <v>36</v>
      </c>
      <c r="E38" s="4">
        <f t="shared" si="0"/>
        <v>6.1035156250000001E-7</v>
      </c>
    </row>
    <row r="39" spans="4:5" x14ac:dyDescent="0.25">
      <c r="D39">
        <v>37</v>
      </c>
      <c r="E39" s="4">
        <f t="shared" si="0"/>
        <v>6.1035156250000001E-7</v>
      </c>
    </row>
    <row r="40" spans="4:5" x14ac:dyDescent="0.25">
      <c r="D40">
        <v>38</v>
      </c>
      <c r="E40" s="4">
        <f t="shared" si="0"/>
        <v>6.1035156250000001E-7</v>
      </c>
    </row>
    <row r="41" spans="4:5" x14ac:dyDescent="0.25">
      <c r="D41">
        <v>39</v>
      </c>
      <c r="E41" s="4">
        <f t="shared" si="0"/>
        <v>1.52587890625E-7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Decay</vt:lpstr>
      <vt:lpstr>Step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Duhai AL-Shukaili</dc:creator>
  <cp:lastModifiedBy>Duhai AL-Shukaili</cp:lastModifiedBy>
  <dcterms:created xsi:type="dcterms:W3CDTF">2025-06-17T06:24:58Z</dcterms:created>
  <dcterms:modified xsi:type="dcterms:W3CDTF">2025-06-17T07:09:44Z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2025-06-17T07:09:44Z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dc2b733b-a224-4576-9839-d0ca720b0032</vt:lpwstr>
  </property>
  <property fmtid="{D5CDD505-2E9C-101B-9397-08002B2CF9AE}" pid="7" name="MSIP_Label_defa4170-0d19-0005-0004-bc88714345d2_ActionId">
    <vt:lpwstr>35c16013-f040-42a0-a1f7-907fe0d86174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