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oughput" sheetId="1" r:id="rId4"/>
    <sheet state="visible" name="Latency" sheetId="2" r:id="rId5"/>
  </sheets>
  <definedNames/>
  <calcPr/>
</workbook>
</file>

<file path=xl/sharedStrings.xml><?xml version="1.0" encoding="utf-8"?>
<sst xmlns="http://schemas.openxmlformats.org/spreadsheetml/2006/main" count="162" uniqueCount="34">
  <si>
    <t>PostgreSQL + Citus</t>
  </si>
  <si>
    <t>Yugabyte</t>
  </si>
  <si>
    <t># Transactions</t>
  </si>
  <si>
    <t>3 Workers</t>
  </si>
  <si>
    <t>5 Workers</t>
  </si>
  <si>
    <t>7 Workers</t>
  </si>
  <si>
    <t>Througput</t>
  </si>
  <si>
    <t>Citus</t>
  </si>
  <si>
    <t>yugabyte</t>
  </si>
  <si>
    <t>#Workers</t>
  </si>
  <si>
    <t>T=20.000</t>
  </si>
  <si>
    <t>Throughput vs #Transaction</t>
  </si>
  <si>
    <t>T=40.000</t>
  </si>
  <si>
    <t>T=60.000</t>
  </si>
  <si>
    <t>T=80.000</t>
  </si>
  <si>
    <t>T=100.000</t>
  </si>
  <si>
    <t>Throughput vs #Worker</t>
  </si>
  <si>
    <t>#WorKer</t>
  </si>
  <si>
    <t>Mean</t>
  </si>
  <si>
    <t xml:space="preserve">Standard Deviation        </t>
  </si>
  <si>
    <t>Latency vs #Worker</t>
  </si>
  <si>
    <t>Throughput vs #Transactions</t>
  </si>
  <si>
    <t>408.377</t>
  </si>
  <si>
    <t>1042.016</t>
  </si>
  <si>
    <t>1178.566</t>
  </si>
  <si>
    <t>1167.956</t>
  </si>
  <si>
    <t>1166.163</t>
  </si>
  <si>
    <t>1176.622</t>
  </si>
  <si>
    <t>Leatency vs #Transactions</t>
  </si>
  <si>
    <t>Throughput</t>
  </si>
  <si>
    <t>Latency</t>
  </si>
  <si>
    <t>Latency vs #Transaction</t>
  </si>
  <si>
    <t>T=60,000</t>
  </si>
  <si>
    <t>T=80,000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</si>
</sst>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"/>
  </numFmts>
  <fonts count="14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b/>
      <sz val="12.0"/>
      <color rgb="FF366092"/>
      <name val="Arial"/>
    </font>
    <font>
      <sz val="11.0"/>
      <color rgb="FF000000"/>
      <name val="Arial"/>
      <scheme val="minor"/>
    </font>
    <font>
      <sz val="12.0"/>
      <color rgb="FF366092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Lucida Console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4F81BD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1" fillId="0" fontId="7" numFmtId="0" xfId="0" applyAlignment="1" applyBorder="1" applyFont="1">
      <alignment horizontal="left" readingOrder="0" shrinkToFit="0" vertical="top" wrapText="0"/>
    </xf>
    <xf borderId="2" fillId="0" fontId="8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9" numFmtId="3" xfId="0" applyAlignment="1" applyFont="1" applyNumberForma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3" fillId="0" fontId="9" numFmtId="3" xfId="0" applyAlignment="1" applyBorder="1" applyFont="1" applyNumberFormat="1">
      <alignment horizontal="left" readingOrder="0" shrinkToFit="0" vertical="bottom" wrapText="0"/>
    </xf>
    <xf borderId="0" fillId="0" fontId="10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2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vertical="bottom"/>
    </xf>
    <xf borderId="0" fillId="0" fontId="1" numFmtId="0" xfId="0" applyFont="1"/>
    <xf borderId="0" fillId="7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0" fontId="6" numFmtId="3" xfId="0" applyAlignment="1" applyFont="1" applyNumberFormat="1">
      <alignment horizontal="center" shrinkToFit="0" wrapText="1"/>
    </xf>
    <xf borderId="0" fillId="7" fontId="6" numFmtId="0" xfId="0" applyAlignment="1" applyFont="1">
      <alignment horizontal="center" shrinkToFit="0" wrapText="1"/>
    </xf>
    <xf borderId="0" fillId="7" fontId="6" numFmtId="0" xfId="0" applyAlignment="1" applyFont="1">
      <alignment horizontal="center" shrinkToFit="0" vertical="bottom" wrapText="1"/>
    </xf>
    <xf borderId="0" fillId="7" fontId="1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vertical="bottom" wrapText="1"/>
    </xf>
    <xf borderId="0" fillId="8" fontId="5" numFmtId="0" xfId="0" applyAlignment="1" applyFill="1" applyFont="1">
      <alignment horizontal="center" readingOrder="0"/>
    </xf>
    <xf borderId="0" fillId="3" fontId="4" numFmtId="3" xfId="0" applyAlignment="1" applyFont="1" applyNumberFormat="1">
      <alignment horizontal="center" readingOrder="0" shrinkToFit="0" wrapText="1"/>
    </xf>
    <xf borderId="0" fillId="7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#Transaction (3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Throughput!$B$3:$B$7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Throughput!$E$3:$E$7</c:f>
              <c:numCache/>
            </c:numRef>
          </c:val>
        </c:ser>
        <c:axId val="1332917898"/>
        <c:axId val="1279705418"/>
      </c:barChart>
      <c:catAx>
        <c:axId val="1332917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705418"/>
      </c:catAx>
      <c:valAx>
        <c:axId val="1279705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17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#Transaction (5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Latency!$C$3:$C$7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Latency!$F$3:$F$7</c:f>
              <c:numCache/>
            </c:numRef>
          </c:val>
        </c:ser>
        <c:axId val="703327626"/>
        <c:axId val="507088392"/>
      </c:barChart>
      <c:catAx>
        <c:axId val="703327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 (tps)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88392"/>
      </c:catAx>
      <c:valAx>
        <c:axId val="50708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327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#Transaction (7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Latency!$C$3:$C$7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Latency!$F$3:$F$7</c:f>
              <c:numCache/>
            </c:numRef>
          </c:val>
        </c:ser>
        <c:axId val="1295841451"/>
        <c:axId val="1916302458"/>
      </c:barChart>
      <c:catAx>
        <c:axId val="1295841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 (tps)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302458"/>
      </c:catAx>
      <c:valAx>
        <c:axId val="1916302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841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#workers (20000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Latency!$J$4:$J$6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Latency!$K$4:$K$6</c:f>
              <c:numCache/>
            </c:numRef>
          </c:val>
        </c:ser>
        <c:axId val="1504930045"/>
        <c:axId val="203946559"/>
      </c:barChart>
      <c:catAx>
        <c:axId val="1504930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46559"/>
      </c:catAx>
      <c:valAx>
        <c:axId val="203946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930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#workers (40000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Latency!$J$15:$J$17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Latency!$K$15:$K$17</c:f>
              <c:numCache/>
            </c:numRef>
          </c:val>
        </c:ser>
        <c:axId val="1940408386"/>
        <c:axId val="631965268"/>
      </c:barChart>
      <c:catAx>
        <c:axId val="1940408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965268"/>
      </c:catAx>
      <c:valAx>
        <c:axId val="631965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408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#workers (60000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Latency!$J$26:$J$28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Latency!$K$26:$K$28</c:f>
              <c:numCache/>
            </c:numRef>
          </c:val>
        </c:ser>
        <c:axId val="1694286272"/>
        <c:axId val="1507695630"/>
      </c:barChart>
      <c:catAx>
        <c:axId val="16942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695630"/>
      </c:catAx>
      <c:valAx>
        <c:axId val="1507695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28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#workers (80000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Latency!$J$36:$J$38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Latency!$K$36:$K$38</c:f>
              <c:numCache/>
            </c:numRef>
          </c:val>
        </c:ser>
        <c:axId val="433443325"/>
        <c:axId val="1390552870"/>
      </c:barChart>
      <c:catAx>
        <c:axId val="433443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52870"/>
      </c:catAx>
      <c:valAx>
        <c:axId val="139055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443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#workers (100,000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Latency!$J$46:$J$48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Latency!$I$4:$I$6</c:f>
            </c:strRef>
          </c:cat>
          <c:val>
            <c:numRef>
              <c:f>Latency!$K$46:$K$48</c:f>
              <c:numCache/>
            </c:numRef>
          </c:val>
        </c:ser>
        <c:axId val="520311096"/>
        <c:axId val="1653302404"/>
      </c:barChart>
      <c:catAx>
        <c:axId val="52031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02404"/>
      </c:catAx>
      <c:valAx>
        <c:axId val="165330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311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#Transaction (5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Throughput!$C$3:$C$7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Throughput!$F$3:$F$7</c:f>
              <c:numCache/>
            </c:numRef>
          </c:val>
        </c:ser>
        <c:axId val="1104097008"/>
        <c:axId val="519361675"/>
      </c:barChart>
      <c:catAx>
        <c:axId val="110409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361675"/>
      </c:catAx>
      <c:valAx>
        <c:axId val="519361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097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#Transaction (7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Throughput!$D$3:$D$8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Throughput!$A$3:$A$7</c:f>
            </c:strRef>
          </c:cat>
          <c:val>
            <c:numRef>
              <c:f>Throughput!$G$3:$G$7</c:f>
              <c:numCache/>
            </c:numRef>
          </c:val>
        </c:ser>
        <c:axId val="1588020515"/>
        <c:axId val="1823212167"/>
      </c:barChart>
      <c:catAx>
        <c:axId val="1588020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212167"/>
      </c:catAx>
      <c:valAx>
        <c:axId val="1823212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020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#workers (20000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Throughput!$K$6:$K$8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Throughput!$L$6:$L$8</c:f>
              <c:numCache/>
            </c:numRef>
          </c:val>
        </c:ser>
        <c:axId val="974139489"/>
        <c:axId val="240432079"/>
      </c:barChart>
      <c:catAx>
        <c:axId val="97413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432079"/>
      </c:catAx>
      <c:valAx>
        <c:axId val="24043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139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#workers (40,000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Throughput!$K$14:$K$16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Throughput!$L$14:$L$16</c:f>
              <c:numCache/>
            </c:numRef>
          </c:val>
        </c:ser>
        <c:axId val="1223504105"/>
        <c:axId val="1947686853"/>
      </c:barChart>
      <c:catAx>
        <c:axId val="1223504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686853"/>
      </c:catAx>
      <c:valAx>
        <c:axId val="1947686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04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#workers (60,000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Throughput!$K$23:$K$25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Throughput!$L$23:$L$25</c:f>
              <c:numCache/>
            </c:numRef>
          </c:val>
        </c:ser>
        <c:axId val="849024980"/>
        <c:axId val="1618564040"/>
      </c:barChart>
      <c:catAx>
        <c:axId val="84902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564040"/>
      </c:catAx>
      <c:valAx>
        <c:axId val="161856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2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#workers (80,000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Throughput!$K$33:$K$35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Throughput!$L$33:$L$35</c:f>
              <c:numCache/>
            </c:numRef>
          </c:val>
        </c:ser>
        <c:axId val="1669409796"/>
        <c:axId val="1748451481"/>
      </c:barChart>
      <c:catAx>
        <c:axId val="1669409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451481"/>
      </c:catAx>
      <c:valAx>
        <c:axId val="1748451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409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vs #workers (100,000 Transaction)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Throughput!$K$43:$K$45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Throughput!$J$6:$J$8</c:f>
            </c:strRef>
          </c:cat>
          <c:val>
            <c:numRef>
              <c:f>Throughput!$L$43:$L$45</c:f>
              <c:numCache/>
            </c:numRef>
          </c:val>
        </c:ser>
        <c:axId val="273257069"/>
        <c:axId val="1975196152"/>
      </c:barChart>
      <c:catAx>
        <c:axId val="273257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96152"/>
      </c:catAx>
      <c:valAx>
        <c:axId val="197519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257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vs #Transaction (3 Workers)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Latency!$B$3:$B$7</c:f>
              <c:numCache/>
            </c:numRef>
          </c:val>
        </c:ser>
        <c:ser>
          <c:idx val="1"/>
          <c:order val="1"/>
          <c:tx>
            <c:v>Yugabayte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Latency!$A$3:$A$7</c:f>
            </c:strRef>
          </c:cat>
          <c:val>
            <c:numRef>
              <c:f>Latency!$E$3:$E$7</c:f>
              <c:numCache/>
            </c:numRef>
          </c:val>
        </c:ser>
        <c:axId val="124165172"/>
        <c:axId val="1272136844"/>
      </c:barChart>
      <c:catAx>
        <c:axId val="12416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#Transaction (tps)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136844"/>
      </c:catAx>
      <c:valAx>
        <c:axId val="1272136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65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866775</xdr:colOff>
      <xdr:row>8</xdr:row>
      <xdr:rowOff>180975</xdr:rowOff>
    </xdr:from>
    <xdr:ext cx="4743450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866775</xdr:colOff>
      <xdr:row>24</xdr:row>
      <xdr:rowOff>123825</xdr:rowOff>
    </xdr:from>
    <xdr:ext cx="4743450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800100</xdr:colOff>
      <xdr:row>40</xdr:row>
      <xdr:rowOff>171450</xdr:rowOff>
    </xdr:from>
    <xdr:ext cx="4743450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19050</xdr:colOff>
      <xdr:row>1</xdr:row>
      <xdr:rowOff>9525</xdr:rowOff>
    </xdr:from>
    <xdr:ext cx="5276850" cy="3257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28575</xdr:colOff>
      <xdr:row>1</xdr:row>
      <xdr:rowOff>9525</xdr:rowOff>
    </xdr:from>
    <xdr:ext cx="5276850" cy="3257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19050</xdr:colOff>
      <xdr:row>16</xdr:row>
      <xdr:rowOff>9525</xdr:rowOff>
    </xdr:from>
    <xdr:ext cx="5276850" cy="3257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28575</xdr:colOff>
      <xdr:row>16</xdr:row>
      <xdr:rowOff>9525</xdr:rowOff>
    </xdr:from>
    <xdr:ext cx="5276850" cy="3257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933450</xdr:colOff>
      <xdr:row>33</xdr:row>
      <xdr:rowOff>9525</xdr:rowOff>
    </xdr:from>
    <xdr:ext cx="5276850" cy="3257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9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409575</xdr:colOff>
      <xdr:row>28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409575</xdr:colOff>
      <xdr:row>48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0</xdr:row>
      <xdr:rowOff>9525</xdr:rowOff>
    </xdr:from>
    <xdr:ext cx="5276850" cy="3257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66675</xdr:colOff>
      <xdr:row>13</xdr:row>
      <xdr:rowOff>190500</xdr:rowOff>
    </xdr:from>
    <xdr:ext cx="5276850" cy="3257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66675</xdr:colOff>
      <xdr:row>30</xdr:row>
      <xdr:rowOff>133350</xdr:rowOff>
    </xdr:from>
    <xdr:ext cx="5276850" cy="32575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152400</xdr:colOff>
      <xdr:row>48</xdr:row>
      <xdr:rowOff>19050</xdr:rowOff>
    </xdr:from>
    <xdr:ext cx="5276850" cy="32575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152400</xdr:colOff>
      <xdr:row>67</xdr:row>
      <xdr:rowOff>9525</xdr:rowOff>
    </xdr:from>
    <xdr:ext cx="5276850" cy="32575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7" max="7" width="14.0"/>
  </cols>
  <sheetData>
    <row r="1" ht="33.0" customHeight="1">
      <c r="A1" s="1"/>
      <c r="B1" s="2" t="s">
        <v>0</v>
      </c>
      <c r="E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7" t="s">
        <v>4</v>
      </c>
      <c r="D2" s="8" t="s">
        <v>5</v>
      </c>
      <c r="E2" s="6" t="s">
        <v>3</v>
      </c>
      <c r="F2" s="7" t="s">
        <v>4</v>
      </c>
      <c r="G2" s="8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20000.0</v>
      </c>
      <c r="B3" s="10">
        <v>1123.76647</v>
      </c>
      <c r="C3" s="10">
        <v>1044.192579</v>
      </c>
      <c r="D3" s="11">
        <v>958.088009</v>
      </c>
      <c r="E3" s="10">
        <v>721.554942</v>
      </c>
      <c r="F3" s="10">
        <v>469.197094</v>
      </c>
      <c r="G3" s="10">
        <v>445.251131</v>
      </c>
      <c r="H3" s="4"/>
      <c r="I3" s="4"/>
      <c r="J3" s="12"/>
      <c r="K3" s="13" t="s">
        <v>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40000.0</v>
      </c>
      <c r="B4" s="14">
        <v>1292.367022</v>
      </c>
      <c r="C4" s="10">
        <v>1165.796793</v>
      </c>
      <c r="D4" s="11">
        <v>1077.533753</v>
      </c>
      <c r="E4" s="10">
        <v>673.281852</v>
      </c>
      <c r="F4" s="10">
        <v>520.186345</v>
      </c>
      <c r="G4" s="10">
        <v>479.992485</v>
      </c>
      <c r="H4" s="4"/>
      <c r="I4" s="4"/>
      <c r="J4" s="13"/>
      <c r="K4" s="15" t="s">
        <v>7</v>
      </c>
      <c r="L4" s="16" t="s">
        <v>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60000.0</v>
      </c>
      <c r="B5" s="10">
        <v>1226.427627</v>
      </c>
      <c r="C5" s="10">
        <v>1182.77662</v>
      </c>
      <c r="D5" s="11">
        <v>1094.664666</v>
      </c>
      <c r="E5" s="10">
        <v>692.448094</v>
      </c>
      <c r="F5" s="10">
        <v>552.517614</v>
      </c>
      <c r="G5" s="10">
        <v>486.10287</v>
      </c>
      <c r="H5" s="4"/>
      <c r="I5" s="4"/>
      <c r="J5" s="13" t="s">
        <v>9</v>
      </c>
      <c r="K5" s="17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80000.0</v>
      </c>
      <c r="B6" s="10">
        <v>1262.852723</v>
      </c>
      <c r="C6" s="10">
        <v>1206.697272</v>
      </c>
      <c r="D6" s="11">
        <v>1028.940495</v>
      </c>
      <c r="E6" s="10">
        <v>688.156125</v>
      </c>
      <c r="F6" s="10">
        <v>553.977984</v>
      </c>
      <c r="G6" s="10">
        <v>478.171647</v>
      </c>
      <c r="H6" s="4"/>
      <c r="I6" s="4"/>
      <c r="J6" s="13">
        <v>3.0</v>
      </c>
      <c r="K6" s="13">
        <v>1123.76647</v>
      </c>
      <c r="L6" s="18">
        <v>721.554942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100000.0</v>
      </c>
      <c r="B7" s="10">
        <v>1310.095712</v>
      </c>
      <c r="C7" s="10">
        <v>1203.784921</v>
      </c>
      <c r="D7" s="11">
        <v>1015.98403</v>
      </c>
      <c r="E7" s="10">
        <v>675.655748</v>
      </c>
      <c r="F7" s="10">
        <v>534.332204</v>
      </c>
      <c r="G7" s="10">
        <v>480.59383</v>
      </c>
      <c r="H7" s="4"/>
      <c r="I7" s="4"/>
      <c r="J7" s="13">
        <v>5.0</v>
      </c>
      <c r="K7" s="13">
        <v>1044.192579</v>
      </c>
      <c r="L7" s="13">
        <v>469.197094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19" t="s">
        <v>11</v>
      </c>
      <c r="E8" s="4"/>
      <c r="F8" s="4"/>
      <c r="G8" s="4"/>
      <c r="H8" s="4"/>
      <c r="I8" s="4"/>
      <c r="J8" s="13">
        <v>7.0</v>
      </c>
      <c r="K8" s="13">
        <v>958.088009</v>
      </c>
      <c r="L8" s="13">
        <v>445.251131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12"/>
      <c r="K9" s="12"/>
      <c r="L9" s="1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12"/>
      <c r="K10" s="12"/>
      <c r="L10" s="1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19"/>
      <c r="H11" s="19"/>
      <c r="I11" s="4"/>
      <c r="J11" s="12"/>
      <c r="K11" s="13" t="s">
        <v>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20"/>
      <c r="C12" s="21"/>
      <c r="D12" s="20"/>
      <c r="E12" s="4"/>
      <c r="F12" s="4"/>
      <c r="G12" s="20"/>
      <c r="H12" s="20"/>
      <c r="I12" s="4"/>
      <c r="J12" s="13"/>
      <c r="K12" s="15" t="s">
        <v>7</v>
      </c>
      <c r="L12" s="16" t="s">
        <v>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/>
      <c r="B13" s="10"/>
      <c r="C13" s="10"/>
      <c r="D13" s="10"/>
      <c r="E13" s="4"/>
      <c r="F13" s="4"/>
      <c r="G13" s="4"/>
      <c r="H13" s="4"/>
      <c r="I13" s="4"/>
      <c r="J13" s="13" t="s">
        <v>9</v>
      </c>
      <c r="K13" s="17" t="s">
        <v>12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/>
      <c r="B14" s="10"/>
      <c r="C14" s="10"/>
      <c r="D14" s="10"/>
      <c r="E14" s="4"/>
      <c r="F14" s="4"/>
      <c r="G14" s="4"/>
      <c r="H14" s="4"/>
      <c r="I14" s="4"/>
      <c r="J14" s="13">
        <v>3.0</v>
      </c>
      <c r="K14" s="13">
        <v>1292.367022</v>
      </c>
      <c r="L14" s="18">
        <v>673.281852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/>
      <c r="B15" s="10"/>
      <c r="C15" s="10"/>
      <c r="D15" s="10"/>
      <c r="E15" s="4"/>
      <c r="F15" s="4"/>
      <c r="G15" s="4"/>
      <c r="H15" s="4"/>
      <c r="I15" s="4"/>
      <c r="J15" s="13">
        <v>5.0</v>
      </c>
      <c r="K15" s="13">
        <v>1165.796793</v>
      </c>
      <c r="L15" s="13">
        <v>520.186345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/>
      <c r="B16" s="10"/>
      <c r="C16" s="10"/>
      <c r="D16" s="10"/>
      <c r="E16" s="4"/>
      <c r="F16" s="4"/>
      <c r="G16" s="4"/>
      <c r="H16" s="4"/>
      <c r="I16" s="4"/>
      <c r="J16" s="13">
        <v>7.0</v>
      </c>
      <c r="K16" s="13">
        <v>1077.533753</v>
      </c>
      <c r="L16" s="13">
        <v>479.992485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/>
      <c r="B17" s="10"/>
      <c r="C17" s="10"/>
      <c r="D17" s="10"/>
      <c r="E17" s="4"/>
      <c r="F17" s="4"/>
      <c r="G17" s="4"/>
      <c r="H17" s="4"/>
      <c r="I17" s="4"/>
      <c r="J17" s="13"/>
      <c r="K17" s="13"/>
      <c r="L17" s="1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/>
      <c r="B18" s="10"/>
      <c r="C18" s="10"/>
      <c r="D18" s="10"/>
      <c r="E18" s="4"/>
      <c r="F18" s="4"/>
      <c r="G18" s="4"/>
      <c r="H18" s="4"/>
      <c r="I18" s="4"/>
      <c r="J18" s="13"/>
      <c r="K18" s="13"/>
      <c r="L18" s="1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13"/>
      <c r="K19" s="13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12"/>
      <c r="K20" s="13" t="s">
        <v>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13"/>
      <c r="K21" s="15" t="s">
        <v>7</v>
      </c>
      <c r="L21" s="16" t="s">
        <v>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13" t="s">
        <v>9</v>
      </c>
      <c r="K22" s="17" t="s">
        <v>13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13">
        <v>3.0</v>
      </c>
      <c r="K23" s="13">
        <v>1226.427627</v>
      </c>
      <c r="L23" s="18">
        <v>692.448094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13">
        <v>5.0</v>
      </c>
      <c r="K24" s="13">
        <v>1182.77662</v>
      </c>
      <c r="L24" s="13">
        <v>552.517614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13">
        <v>7.0</v>
      </c>
      <c r="K25" s="13">
        <v>1094.664666</v>
      </c>
      <c r="L25" s="13">
        <v>486.10287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13"/>
      <c r="K26" s="13"/>
      <c r="L26" s="1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13"/>
      <c r="K27" s="13"/>
      <c r="L27" s="1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13"/>
      <c r="K28" s="13"/>
      <c r="L28" s="1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13"/>
      <c r="K29" s="13"/>
      <c r="L29" s="1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12"/>
      <c r="K30" s="13" t="s">
        <v>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13"/>
      <c r="K31" s="15" t="s">
        <v>7</v>
      </c>
      <c r="L31" s="16" t="s">
        <v>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13" t="s">
        <v>9</v>
      </c>
      <c r="K32" s="17" t="s">
        <v>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13">
        <v>3.0</v>
      </c>
      <c r="K33" s="13">
        <v>1262.852723</v>
      </c>
      <c r="L33" s="18">
        <v>688.156125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13">
        <v>5.0</v>
      </c>
      <c r="K34" s="13">
        <v>1206.697272</v>
      </c>
      <c r="L34" s="13">
        <v>553.977984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13">
        <v>7.0</v>
      </c>
      <c r="K35" s="13">
        <v>1028.940495</v>
      </c>
      <c r="L35" s="13">
        <v>478.171647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13"/>
      <c r="K36" s="13"/>
      <c r="L36" s="1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13"/>
      <c r="K37" s="13"/>
      <c r="L37" s="1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13"/>
      <c r="K38" s="13"/>
      <c r="L38" s="1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13"/>
      <c r="K39" s="13"/>
      <c r="L39" s="1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12"/>
      <c r="K40" s="13" t="s">
        <v>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13"/>
      <c r="K41" s="15" t="s">
        <v>7</v>
      </c>
      <c r="L41" s="16" t="s">
        <v>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13" t="s">
        <v>9</v>
      </c>
      <c r="K42" s="17" t="s">
        <v>15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13">
        <v>3.0</v>
      </c>
      <c r="K43" s="13">
        <v>1310.095712</v>
      </c>
      <c r="L43" s="18">
        <v>675.655748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13">
        <v>5.0</v>
      </c>
      <c r="K44" s="13">
        <v>1203.784921</v>
      </c>
      <c r="L44" s="13">
        <v>534.332204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13">
        <v>7.0</v>
      </c>
      <c r="K45" s="13">
        <v>1015.98403</v>
      </c>
      <c r="L45" s="13">
        <v>480.59383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13"/>
      <c r="K46" s="13"/>
      <c r="L46" s="1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13"/>
      <c r="K47" s="13"/>
      <c r="L47" s="1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13"/>
      <c r="K48" s="13"/>
      <c r="L48" s="1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13"/>
      <c r="K49" s="13"/>
      <c r="L49" s="1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13"/>
      <c r="K50" s="13"/>
      <c r="L50" s="1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12"/>
      <c r="K51" s="12"/>
      <c r="L51" s="1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23"/>
      <c r="J58" s="23"/>
      <c r="K58" s="23"/>
      <c r="L58" s="23"/>
      <c r="M58" s="23"/>
      <c r="N58" s="23"/>
      <c r="O58" s="24"/>
      <c r="P58" s="2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4"/>
      <c r="B59" s="24"/>
      <c r="C59" s="24"/>
      <c r="D59" s="24"/>
      <c r="E59" s="25"/>
      <c r="F59" s="4"/>
      <c r="G59" s="4"/>
      <c r="H59" s="4"/>
      <c r="I59" s="23"/>
      <c r="J59" s="26"/>
      <c r="K59" s="23"/>
      <c r="L59" s="23"/>
      <c r="M59" s="23"/>
      <c r="N59" s="23"/>
      <c r="O59" s="27"/>
      <c r="P59" s="27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7"/>
      <c r="B60" s="27"/>
      <c r="C60" s="27"/>
      <c r="D60" s="27"/>
      <c r="E60" s="28"/>
      <c r="F60" s="4"/>
      <c r="G60" s="4"/>
      <c r="H60" s="4"/>
      <c r="I60" s="23"/>
      <c r="J60" s="26"/>
      <c r="K60" s="23"/>
      <c r="L60" s="23"/>
      <c r="M60" s="23"/>
      <c r="N60" s="23"/>
      <c r="O60" s="27"/>
      <c r="P60" s="27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7"/>
      <c r="B61" s="27"/>
      <c r="C61" s="27"/>
      <c r="D61" s="27"/>
      <c r="E61" s="28"/>
      <c r="F61" s="4"/>
      <c r="G61" s="4"/>
      <c r="H61" s="4"/>
      <c r="I61" s="23"/>
      <c r="J61" s="26"/>
      <c r="K61" s="23"/>
      <c r="L61" s="29"/>
      <c r="M61" s="30"/>
      <c r="N61" s="23"/>
      <c r="O61" s="27"/>
      <c r="P61" s="27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1"/>
      <c r="B62" s="27"/>
      <c r="C62" s="27"/>
      <c r="D62" s="27"/>
      <c r="E62" s="28"/>
      <c r="F62" s="4"/>
      <c r="G62" s="4"/>
      <c r="H62" s="4"/>
      <c r="I62" s="23"/>
      <c r="J62" s="26"/>
      <c r="K62" s="23"/>
      <c r="L62" s="23"/>
      <c r="M62" s="23"/>
      <c r="N62" s="23"/>
      <c r="O62" s="27"/>
      <c r="P62" s="27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1"/>
      <c r="B63" s="27"/>
      <c r="C63" s="27"/>
      <c r="D63" s="27"/>
      <c r="E63" s="4"/>
      <c r="F63" s="4"/>
      <c r="G63" s="4"/>
      <c r="H63" s="4"/>
      <c r="I63" s="23"/>
      <c r="J63" s="26"/>
      <c r="K63" s="29"/>
      <c r="L63" s="29"/>
      <c r="M63" s="23"/>
      <c r="N63" s="23"/>
      <c r="O63" s="27"/>
      <c r="P63" s="27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1"/>
      <c r="B64" s="27"/>
      <c r="C64" s="27"/>
      <c r="D64" s="27"/>
      <c r="E64" s="4"/>
      <c r="F64" s="4"/>
      <c r="G64" s="4"/>
      <c r="H64" s="4"/>
      <c r="I64" s="23"/>
      <c r="J64" s="26"/>
      <c r="K64" s="23"/>
      <c r="L64" s="23"/>
      <c r="M64" s="23"/>
      <c r="N64" s="23"/>
      <c r="O64" s="32"/>
      <c r="P64" s="32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3"/>
      <c r="B65" s="32"/>
      <c r="C65" s="32"/>
      <c r="D65" s="3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/>
      <c r="B66" s="10"/>
      <c r="C66" s="10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/>
      <c r="B69" s="34"/>
      <c r="C69" s="34"/>
      <c r="D69" s="34" t="s">
        <v>16</v>
      </c>
      <c r="E69" s="34"/>
      <c r="F69" s="3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/>
      <c r="B70" s="2" t="s">
        <v>7</v>
      </c>
      <c r="E70" s="3" t="s">
        <v>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17</v>
      </c>
      <c r="B71" s="6" t="s">
        <v>18</v>
      </c>
      <c r="C71" s="7" t="s">
        <v>19</v>
      </c>
      <c r="E71" s="6" t="s">
        <v>18</v>
      </c>
      <c r="F71" s="7" t="s">
        <v>19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2">
        <v>3.0</v>
      </c>
      <c r="B72" s="10">
        <v>1114.525</v>
      </c>
      <c r="C72" s="10">
        <v>321.8032</v>
      </c>
      <c r="E72" s="10">
        <v>610.8211</v>
      </c>
      <c r="F72" s="10">
        <v>195.25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>
        <v>5.0</v>
      </c>
      <c r="B73" s="10">
        <v>1033.02</v>
      </c>
      <c r="C73" s="10">
        <v>318.352</v>
      </c>
      <c r="E73" s="10">
        <v>464.2581</v>
      </c>
      <c r="F73" s="10">
        <v>154.4891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>
        <v>7.0</v>
      </c>
      <c r="B74" s="14">
        <v>922.3053</v>
      </c>
      <c r="C74" s="10">
        <v>280.3466</v>
      </c>
      <c r="E74" s="10">
        <v>422.2888</v>
      </c>
      <c r="F74" s="10">
        <v>127.5624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/>
      <c r="B75" s="10"/>
      <c r="C75" s="10"/>
      <c r="D75" s="11"/>
      <c r="E75" s="10"/>
      <c r="F75" s="10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/>
      <c r="B76" s="10"/>
      <c r="C76" s="10"/>
      <c r="D76" s="11" t="s">
        <v>20</v>
      </c>
      <c r="F76" s="10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/>
      <c r="B77" s="2" t="s">
        <v>7</v>
      </c>
      <c r="E77" s="3" t="s">
        <v>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17</v>
      </c>
      <c r="B78" s="6" t="s">
        <v>18</v>
      </c>
      <c r="C78" s="7" t="s">
        <v>19</v>
      </c>
      <c r="E78" s="6" t="s">
        <v>18</v>
      </c>
      <c r="F78" s="7" t="s">
        <v>19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2">
        <v>3.0</v>
      </c>
      <c r="B79" s="10">
        <v>205.1482</v>
      </c>
      <c r="C79" s="10">
        <v>107.62</v>
      </c>
      <c r="E79" s="10">
        <v>397.5043</v>
      </c>
      <c r="F79" s="10">
        <v>263.5724</v>
      </c>
      <c r="H79" s="4"/>
      <c r="I79" s="4"/>
      <c r="J79" s="4"/>
      <c r="K79" s="4"/>
      <c r="L79" s="35"/>
      <c r="M79" s="36"/>
      <c r="N79" s="36"/>
      <c r="O79" s="36"/>
      <c r="P79" s="36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>
        <v>5.0</v>
      </c>
      <c r="B80" s="10">
        <v>228.4275</v>
      </c>
      <c r="C80" s="10">
        <v>136.5618</v>
      </c>
      <c r="E80" s="10">
        <v>532.594</v>
      </c>
      <c r="F80" s="10">
        <v>370.6119</v>
      </c>
      <c r="H80" s="4"/>
      <c r="I80" s="4"/>
      <c r="J80" s="4"/>
      <c r="K80" s="4"/>
      <c r="L80" s="37"/>
      <c r="M80" s="37"/>
      <c r="N80" s="37"/>
      <c r="O80" s="37"/>
      <c r="P80" s="37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>
        <v>7.0</v>
      </c>
      <c r="B81" s="14">
        <v>254.3303</v>
      </c>
      <c r="C81" s="10">
        <v>148.9008</v>
      </c>
      <c r="E81" s="10">
        <v>555.6743</v>
      </c>
      <c r="F81" s="10">
        <v>326.8817</v>
      </c>
      <c r="H81" s="4"/>
      <c r="I81" s="4"/>
      <c r="J81" s="4"/>
      <c r="K81" s="38"/>
      <c r="L81" s="37"/>
      <c r="M81" s="37"/>
      <c r="N81" s="37"/>
      <c r="O81" s="37"/>
      <c r="P81" s="37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38"/>
      <c r="L82" s="37"/>
      <c r="M82" s="37"/>
      <c r="N82" s="37"/>
      <c r="O82" s="37"/>
      <c r="P82" s="37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38"/>
      <c r="L83" s="35"/>
      <c r="M83" s="36"/>
      <c r="N83" s="36"/>
      <c r="O83" s="36"/>
      <c r="P83" s="37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19" t="s">
        <v>21</v>
      </c>
      <c r="D84" s="4"/>
      <c r="E84" s="4"/>
      <c r="F84" s="4"/>
      <c r="G84" s="4"/>
      <c r="H84" s="4"/>
      <c r="I84" s="4"/>
      <c r="J84" s="4"/>
      <c r="K84" s="38"/>
      <c r="L84" s="37"/>
      <c r="M84" s="37"/>
      <c r="N84" s="37"/>
      <c r="O84" s="37"/>
      <c r="P84" s="37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/>
      <c r="B85" s="2" t="s">
        <v>7</v>
      </c>
      <c r="E85" s="3" t="s">
        <v>1</v>
      </c>
      <c r="H85" s="4"/>
      <c r="I85" s="4"/>
      <c r="J85" s="4"/>
      <c r="K85" s="23"/>
      <c r="L85" s="23"/>
      <c r="M85" s="23"/>
      <c r="N85" s="23"/>
      <c r="O85" s="23"/>
      <c r="P85" s="23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2</v>
      </c>
      <c r="B86" s="6" t="s">
        <v>18</v>
      </c>
      <c r="C86" s="7" t="s">
        <v>19</v>
      </c>
      <c r="E86" s="6" t="s">
        <v>18</v>
      </c>
      <c r="F86" s="7" t="s">
        <v>19</v>
      </c>
      <c r="H86" s="4"/>
      <c r="I86" s="4"/>
      <c r="J86" s="4"/>
      <c r="K86" s="23"/>
      <c r="L86" s="26"/>
      <c r="M86" s="39"/>
      <c r="N86" s="23"/>
      <c r="O86" s="23"/>
      <c r="P86" s="40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2">
        <v>1000.0</v>
      </c>
      <c r="B87" s="23" t="s">
        <v>22</v>
      </c>
      <c r="C87" s="10">
        <v>57.70702802</v>
      </c>
      <c r="E87" s="37">
        <v>177.5957917</v>
      </c>
      <c r="F87" s="10">
        <v>31.65159612</v>
      </c>
      <c r="H87" s="4"/>
      <c r="I87" s="4"/>
      <c r="J87" s="4"/>
      <c r="K87" s="23"/>
      <c r="L87" s="26"/>
      <c r="M87" s="23"/>
      <c r="N87" s="41"/>
      <c r="O87" s="23"/>
      <c r="P87" s="42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>
        <v>20000.0</v>
      </c>
      <c r="B88" s="23" t="s">
        <v>23</v>
      </c>
      <c r="C88" s="10">
        <v>82.8606798</v>
      </c>
      <c r="E88" s="37">
        <v>545.334389</v>
      </c>
      <c r="F88" s="10">
        <v>153.0804193</v>
      </c>
      <c r="H88" s="4"/>
      <c r="I88" s="4"/>
      <c r="J88" s="4"/>
      <c r="K88" s="40"/>
      <c r="L88" s="26"/>
      <c r="M88" s="39"/>
      <c r="N88" s="41"/>
      <c r="O88" s="23"/>
      <c r="P88" s="40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>
        <v>40000.0</v>
      </c>
      <c r="B89" s="23" t="s">
        <v>24</v>
      </c>
      <c r="C89" s="10">
        <v>107.9843512</v>
      </c>
      <c r="E89" s="37">
        <v>557.8202273</v>
      </c>
      <c r="F89" s="10">
        <v>101.9922873</v>
      </c>
      <c r="H89" s="4"/>
      <c r="I89" s="4"/>
      <c r="J89" s="4"/>
      <c r="K89" s="40"/>
      <c r="L89" s="26"/>
      <c r="M89" s="23"/>
      <c r="N89" s="23"/>
      <c r="O89" s="23"/>
      <c r="P89" s="40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>
        <v>60000.0</v>
      </c>
      <c r="B90" s="23" t="s">
        <v>25</v>
      </c>
      <c r="C90" s="19">
        <v>67.12016264</v>
      </c>
      <c r="E90" s="37">
        <v>577.0228593</v>
      </c>
      <c r="F90" s="19">
        <v>105.3326547</v>
      </c>
      <c r="H90" s="4"/>
      <c r="I90" s="4"/>
      <c r="J90" s="4"/>
      <c r="K90" s="40"/>
      <c r="L90" s="43"/>
      <c r="M90" s="40"/>
      <c r="N90" s="40"/>
      <c r="O90" s="40"/>
      <c r="P90" s="42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>
        <v>80000.0</v>
      </c>
      <c r="B91" s="40" t="s">
        <v>26</v>
      </c>
      <c r="C91" s="19">
        <v>122.1104943</v>
      </c>
      <c r="E91" s="37">
        <v>573.435252</v>
      </c>
      <c r="F91" s="44">
        <v>106.3358322</v>
      </c>
      <c r="H91" s="4"/>
      <c r="I91" s="4"/>
      <c r="J91" s="4"/>
      <c r="K91" s="40"/>
      <c r="L91" s="26"/>
      <c r="M91" s="40"/>
      <c r="N91" s="40"/>
      <c r="O91" s="40"/>
      <c r="P91" s="42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>
        <v>100000.0</v>
      </c>
      <c r="B92" s="40" t="s">
        <v>27</v>
      </c>
      <c r="C92" s="19">
        <v>148.9255073</v>
      </c>
      <c r="E92" s="37">
        <v>563.5272607</v>
      </c>
      <c r="F92" s="19">
        <v>100.7549079</v>
      </c>
      <c r="H92" s="19"/>
      <c r="I92" s="19"/>
      <c r="J92" s="4"/>
      <c r="K92" s="40"/>
      <c r="L92" s="26"/>
      <c r="M92" s="23"/>
      <c r="N92" s="23"/>
      <c r="O92" s="40"/>
      <c r="P92" s="40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9"/>
      <c r="B93" s="19"/>
      <c r="C93" s="19"/>
      <c r="D93" s="4"/>
      <c r="E93" s="4"/>
      <c r="F93" s="4"/>
      <c r="G93" s="19"/>
      <c r="H93" s="19"/>
      <c r="I93" s="19"/>
      <c r="J93" s="4"/>
      <c r="K93" s="40"/>
      <c r="L93" s="26"/>
      <c r="M93" s="23"/>
      <c r="N93" s="23"/>
      <c r="O93" s="40"/>
      <c r="P93" s="40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9"/>
      <c r="B94" s="19"/>
      <c r="C94" s="19" t="s">
        <v>28</v>
      </c>
      <c r="E94" s="4"/>
      <c r="F94" s="4"/>
      <c r="G94" s="19"/>
      <c r="H94" s="19"/>
      <c r="I94" s="19"/>
      <c r="J94" s="4"/>
      <c r="K94" s="40"/>
      <c r="L94" s="43"/>
      <c r="M94" s="40"/>
      <c r="N94" s="40"/>
      <c r="O94" s="40"/>
      <c r="P94" s="40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/>
      <c r="B95" s="2" t="s">
        <v>7</v>
      </c>
      <c r="E95" s="3" t="s">
        <v>1</v>
      </c>
      <c r="H95" s="19"/>
      <c r="I95" s="19"/>
      <c r="J95" s="4"/>
      <c r="K95" s="40"/>
      <c r="L95" s="26"/>
      <c r="M95" s="23"/>
      <c r="N95" s="23"/>
      <c r="O95" s="40"/>
      <c r="P95" s="42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2</v>
      </c>
      <c r="B96" s="6" t="s">
        <v>18</v>
      </c>
      <c r="C96" s="7" t="s">
        <v>19</v>
      </c>
      <c r="E96" s="6" t="s">
        <v>18</v>
      </c>
      <c r="F96" s="7" t="s">
        <v>19</v>
      </c>
      <c r="H96" s="4"/>
      <c r="I96" s="4"/>
      <c r="J96" s="4"/>
      <c r="K96" s="40"/>
      <c r="L96" s="43"/>
      <c r="M96" s="40"/>
      <c r="N96" s="40"/>
      <c r="O96" s="40"/>
      <c r="P96" s="40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2">
        <v>1000.0</v>
      </c>
      <c r="B97" s="37">
        <v>496.0797</v>
      </c>
      <c r="C97" s="10">
        <v>67.42544</v>
      </c>
      <c r="E97" s="37">
        <v>1148.396</v>
      </c>
      <c r="F97" s="10">
        <v>187.3816</v>
      </c>
      <c r="H97" s="4"/>
      <c r="I97" s="4"/>
      <c r="J97" s="4"/>
      <c r="K97" s="40"/>
      <c r="L97" s="26"/>
      <c r="M97" s="23"/>
      <c r="N97" s="23"/>
      <c r="O97" s="40"/>
      <c r="P97" s="40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9">
        <v>20000.0</v>
      </c>
      <c r="B98" s="37">
        <v>192.7527</v>
      </c>
      <c r="C98" s="10">
        <v>15.42403</v>
      </c>
      <c r="E98" s="37">
        <v>384.208</v>
      </c>
      <c r="F98" s="10">
        <v>93.3959</v>
      </c>
      <c r="H98" s="19"/>
      <c r="I98" s="19"/>
      <c r="J98" s="4"/>
      <c r="K98" s="40"/>
      <c r="L98" s="40"/>
      <c r="M98" s="40"/>
      <c r="N98" s="40"/>
      <c r="O98" s="40"/>
      <c r="P98" s="40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>
        <v>40000.0</v>
      </c>
      <c r="B99" s="37">
        <v>170.64</v>
      </c>
      <c r="C99" s="10">
        <v>15.44738</v>
      </c>
      <c r="E99" s="37">
        <v>366.0677</v>
      </c>
      <c r="F99" s="10">
        <v>61.89912</v>
      </c>
      <c r="H99" s="19"/>
      <c r="I99" s="19"/>
      <c r="J99" s="4"/>
      <c r="K99" s="4"/>
      <c r="L99" s="19"/>
      <c r="M99" s="19"/>
      <c r="N99" s="19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>
        <v>60000.0</v>
      </c>
      <c r="B100" s="37">
        <v>171.6243</v>
      </c>
      <c r="C100" s="19">
        <v>10.05616</v>
      </c>
      <c r="E100" s="37">
        <v>354.0817</v>
      </c>
      <c r="F100" s="19">
        <v>61.68333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>
        <v>80000.0</v>
      </c>
      <c r="B101" s="37">
        <v>172.8297</v>
      </c>
      <c r="C101" s="19">
        <v>19.01921</v>
      </c>
      <c r="E101" s="37">
        <v>356.639</v>
      </c>
      <c r="F101" s="44">
        <v>63.92695</v>
      </c>
      <c r="H101" s="4"/>
      <c r="I101" s="4"/>
      <c r="J101" s="4"/>
      <c r="K101" s="4"/>
      <c r="L101" s="19"/>
      <c r="M101" s="19"/>
      <c r="N101" s="19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>
        <v>100000.0</v>
      </c>
      <c r="B102" s="37">
        <v>171.8857</v>
      </c>
      <c r="C102" s="19">
        <v>22.64877</v>
      </c>
      <c r="E102" s="37">
        <v>362.1533</v>
      </c>
      <c r="F102" s="19">
        <v>60.98543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/>
      <c r="B110" s="2" t="s">
        <v>7</v>
      </c>
      <c r="E110" s="3" t="s">
        <v>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2</v>
      </c>
      <c r="B111" s="6" t="s">
        <v>3</v>
      </c>
      <c r="C111" s="7" t="s">
        <v>4</v>
      </c>
      <c r="D111" s="8" t="s">
        <v>5</v>
      </c>
      <c r="E111" s="6" t="s">
        <v>3</v>
      </c>
      <c r="F111" s="7" t="s">
        <v>4</v>
      </c>
      <c r="G111" s="8" t="s">
        <v>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2">
        <v>1000.0</v>
      </c>
      <c r="B112" s="10">
        <v>471.639158</v>
      </c>
      <c r="C112" s="10">
        <v>394.871254</v>
      </c>
      <c r="D112" s="11">
        <v>358.62063</v>
      </c>
      <c r="E112" s="10">
        <v>213.829646</v>
      </c>
      <c r="F112" s="10">
        <v>155.337079</v>
      </c>
      <c r="G112" s="10">
        <v>163.62065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9">
        <v>20000.0</v>
      </c>
      <c r="B113" s="10">
        <v>1123.76647</v>
      </c>
      <c r="C113" s="10">
        <v>1044.192579</v>
      </c>
      <c r="D113" s="11">
        <v>958.088009</v>
      </c>
      <c r="E113" s="10">
        <v>721.554942</v>
      </c>
      <c r="F113" s="10">
        <v>469.197094</v>
      </c>
      <c r="G113" s="10">
        <v>445.251131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>
        <v>40000.0</v>
      </c>
      <c r="B114" s="14">
        <v>1292.367022</v>
      </c>
      <c r="C114" s="10">
        <v>1165.796793</v>
      </c>
      <c r="D114" s="11">
        <v>1077.533753</v>
      </c>
      <c r="E114" s="10">
        <v>673.281852</v>
      </c>
      <c r="F114" s="10">
        <v>520.186345</v>
      </c>
      <c r="G114" s="10">
        <v>479.992485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9">
        <v>60000.0</v>
      </c>
      <c r="B115" s="10">
        <v>1226.427627</v>
      </c>
      <c r="C115" s="10">
        <v>1182.77662</v>
      </c>
      <c r="D115" s="11">
        <v>1094.664666</v>
      </c>
      <c r="E115" s="10">
        <v>692.448094</v>
      </c>
      <c r="F115" s="10">
        <v>552.517614</v>
      </c>
      <c r="G115" s="10">
        <v>486.10287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9">
        <v>80000.0</v>
      </c>
      <c r="B116" s="10">
        <v>1262.852723</v>
      </c>
      <c r="C116" s="10">
        <v>1206.697272</v>
      </c>
      <c r="D116" s="11">
        <v>1028.940495</v>
      </c>
      <c r="E116" s="10">
        <v>688.156125</v>
      </c>
      <c r="F116" s="10">
        <v>553.977984</v>
      </c>
      <c r="G116" s="10">
        <v>478.171647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>
        <v>100000.0</v>
      </c>
      <c r="B117" s="10">
        <v>1310.095712</v>
      </c>
      <c r="C117" s="10">
        <v>1203.784921</v>
      </c>
      <c r="D117" s="11">
        <v>1015.98403</v>
      </c>
      <c r="E117" s="10">
        <v>675.655748</v>
      </c>
      <c r="F117" s="10">
        <v>534.332204</v>
      </c>
      <c r="G117" s="10">
        <v>480.59383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1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1"/>
      <c r="C122" s="2"/>
      <c r="F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5"/>
      <c r="C123" s="6"/>
      <c r="D123" s="7"/>
      <c r="E123" s="8"/>
      <c r="F123" s="6"/>
      <c r="G123" s="7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9"/>
      <c r="C124" s="10"/>
      <c r="D124" s="10"/>
      <c r="E124" s="11"/>
      <c r="F124" s="10"/>
      <c r="G124" s="10"/>
      <c r="H124" s="1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9"/>
      <c r="C125" s="14"/>
      <c r="D125" s="10"/>
      <c r="E125" s="11"/>
      <c r="F125" s="10"/>
      <c r="G125" s="10"/>
      <c r="H125" s="10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9"/>
      <c r="C126" s="10"/>
      <c r="D126" s="10"/>
      <c r="E126" s="11"/>
      <c r="F126" s="10"/>
      <c r="G126" s="10"/>
      <c r="H126" s="10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9"/>
      <c r="C127" s="10"/>
      <c r="D127" s="10"/>
      <c r="E127" s="11"/>
      <c r="F127" s="10"/>
      <c r="G127" s="10"/>
      <c r="H127" s="10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9"/>
      <c r="C128" s="10"/>
      <c r="D128" s="10"/>
      <c r="E128" s="11"/>
      <c r="F128" s="10"/>
      <c r="G128" s="10"/>
      <c r="H128" s="1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19" t="s">
        <v>29</v>
      </c>
      <c r="D134" s="4"/>
      <c r="E134" s="4"/>
      <c r="F134" s="4"/>
      <c r="G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15" t="s">
        <v>7</v>
      </c>
      <c r="C135" s="16" t="s">
        <v>8</v>
      </c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2</v>
      </c>
      <c r="B136" s="6" t="s">
        <v>3</v>
      </c>
      <c r="C136" s="6" t="s">
        <v>3</v>
      </c>
      <c r="D136" s="4"/>
      <c r="E136" s="4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9">
        <v>20000.0</v>
      </c>
      <c r="B137" s="10">
        <v>1123.76647</v>
      </c>
      <c r="C137" s="10">
        <v>721.554942</v>
      </c>
      <c r="D137" s="4"/>
      <c r="E137" s="4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9">
        <v>40000.0</v>
      </c>
      <c r="B138" s="14">
        <v>1292.367022</v>
      </c>
      <c r="C138" s="10">
        <v>673.281852</v>
      </c>
      <c r="D138" s="4"/>
      <c r="E138" s="4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9">
        <v>60000.0</v>
      </c>
      <c r="B139" s="10">
        <v>1226.427627</v>
      </c>
      <c r="C139" s="10">
        <v>692.448094</v>
      </c>
      <c r="D139" s="4"/>
      <c r="E139" s="4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9">
        <v>80000.0</v>
      </c>
      <c r="B140" s="10">
        <v>1262.852723</v>
      </c>
      <c r="C140" s="10">
        <v>688.156125</v>
      </c>
      <c r="D140" s="4"/>
      <c r="E140" s="4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>
        <v>100000.0</v>
      </c>
      <c r="B141" s="10">
        <v>1310.095712</v>
      </c>
      <c r="C141" s="10">
        <v>675.655748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19" t="s">
        <v>29</v>
      </c>
      <c r="D142" s="4"/>
      <c r="E142" s="4"/>
      <c r="F142" s="4"/>
      <c r="G142" s="40"/>
      <c r="H142" s="40"/>
      <c r="I142" s="45"/>
      <c r="J142" s="45"/>
      <c r="K142" s="45"/>
      <c r="L142" s="45"/>
      <c r="M142" s="45"/>
      <c r="N142" s="45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15" t="s">
        <v>7</v>
      </c>
      <c r="C143" s="16" t="s">
        <v>8</v>
      </c>
      <c r="D143" s="4"/>
      <c r="E143" s="4"/>
      <c r="F143" s="4"/>
      <c r="G143" s="40"/>
      <c r="H143" s="46"/>
      <c r="I143" s="47"/>
      <c r="L143" s="4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2</v>
      </c>
      <c r="B144" s="7" t="s">
        <v>4</v>
      </c>
      <c r="C144" s="7" t="s">
        <v>4</v>
      </c>
      <c r="D144" s="4"/>
      <c r="E144" s="4"/>
      <c r="F144" s="4"/>
      <c r="G144" s="40"/>
      <c r="H144" s="48"/>
      <c r="I144" s="49"/>
      <c r="J144" s="49"/>
      <c r="K144" s="49"/>
      <c r="L144" s="49"/>
      <c r="M144" s="49"/>
      <c r="N144" s="49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>
        <v>20000.0</v>
      </c>
      <c r="B145" s="10">
        <v>1044.192579</v>
      </c>
      <c r="C145" s="10">
        <v>469.197094</v>
      </c>
      <c r="D145" s="4"/>
      <c r="E145" s="4"/>
      <c r="F145" s="4"/>
      <c r="G145" s="40"/>
      <c r="H145" s="50"/>
      <c r="I145" s="51"/>
      <c r="J145" s="51"/>
      <c r="K145" s="52"/>
      <c r="L145" s="51"/>
      <c r="M145" s="51"/>
      <c r="N145" s="5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>
        <v>40000.0</v>
      </c>
      <c r="B146" s="10">
        <v>1165.796793</v>
      </c>
      <c r="C146" s="10">
        <v>520.186345</v>
      </c>
      <c r="D146" s="4"/>
      <c r="E146" s="4"/>
      <c r="F146" s="4"/>
      <c r="G146" s="40"/>
      <c r="H146" s="50"/>
      <c r="I146" s="53"/>
      <c r="J146" s="51"/>
      <c r="K146" s="52"/>
      <c r="L146" s="51"/>
      <c r="M146" s="51"/>
      <c r="N146" s="5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9">
        <v>60000.0</v>
      </c>
      <c r="B147" s="10">
        <v>1182.77662</v>
      </c>
      <c r="C147" s="10">
        <v>552.517614</v>
      </c>
      <c r="D147" s="4"/>
      <c r="E147" s="4"/>
      <c r="F147" s="4"/>
      <c r="G147" s="40"/>
      <c r="H147" s="50"/>
      <c r="I147" s="51"/>
      <c r="J147" s="51"/>
      <c r="K147" s="54"/>
      <c r="L147" s="51"/>
      <c r="M147" s="51"/>
      <c r="N147" s="5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9">
        <v>80000.0</v>
      </c>
      <c r="B148" s="10">
        <v>1206.697272</v>
      </c>
      <c r="C148" s="10">
        <v>553.977984</v>
      </c>
      <c r="D148" s="4"/>
      <c r="E148" s="4"/>
      <c r="F148" s="4"/>
      <c r="G148" s="40"/>
      <c r="H148" s="50"/>
      <c r="I148" s="51"/>
      <c r="J148" s="51"/>
      <c r="K148" s="54"/>
      <c r="L148" s="51"/>
      <c r="M148" s="51"/>
      <c r="N148" s="5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9">
        <v>100000.0</v>
      </c>
      <c r="B149" s="10">
        <v>1203.784921</v>
      </c>
      <c r="C149" s="10">
        <v>534.332204</v>
      </c>
      <c r="D149" s="4"/>
      <c r="E149" s="4"/>
      <c r="F149" s="4"/>
      <c r="G149" s="40"/>
      <c r="H149" s="50"/>
      <c r="I149" s="51"/>
      <c r="J149" s="51"/>
      <c r="K149" s="54"/>
      <c r="L149" s="51"/>
      <c r="M149" s="51"/>
      <c r="N149" s="5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0"/>
      <c r="H150" s="40"/>
      <c r="I150" s="40"/>
      <c r="J150" s="40"/>
      <c r="K150" s="40"/>
      <c r="L150" s="40"/>
      <c r="M150" s="40"/>
      <c r="N150" s="40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19" t="s">
        <v>29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15" t="s">
        <v>7</v>
      </c>
      <c r="C152" s="16" t="s">
        <v>8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2</v>
      </c>
      <c r="B153" s="8" t="s">
        <v>5</v>
      </c>
      <c r="C153" s="8" t="s">
        <v>5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>
        <v>20000.0</v>
      </c>
      <c r="B154" s="11">
        <v>958.088009</v>
      </c>
      <c r="C154" s="10">
        <v>445.251131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9">
        <v>40000.0</v>
      </c>
      <c r="B155" s="11">
        <v>1077.533753</v>
      </c>
      <c r="C155" s="10">
        <v>479.992485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9">
        <v>60000.0</v>
      </c>
      <c r="B156" s="11">
        <v>1094.664666</v>
      </c>
      <c r="C156" s="10">
        <v>486.10287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9">
        <v>80000.0</v>
      </c>
      <c r="B157" s="11">
        <v>1028.940495</v>
      </c>
      <c r="C157" s="10">
        <v>478.171647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9">
        <v>100000.0</v>
      </c>
      <c r="B158" s="11">
        <v>1015.98403</v>
      </c>
      <c r="C158" s="10">
        <v>480.59383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/>
      <c r="B197" s="2" t="s">
        <v>0</v>
      </c>
      <c r="E197" s="3" t="s">
        <v>1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2</v>
      </c>
      <c r="B198" s="6" t="s">
        <v>3</v>
      </c>
      <c r="C198" s="7" t="s">
        <v>4</v>
      </c>
      <c r="D198" s="8" t="s">
        <v>5</v>
      </c>
      <c r="E198" s="6" t="s">
        <v>3</v>
      </c>
      <c r="F198" s="7" t="s">
        <v>4</v>
      </c>
      <c r="G198" s="8" t="s">
        <v>5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2">
        <v>1000.0</v>
      </c>
      <c r="B199" s="10">
        <v>471.639158</v>
      </c>
      <c r="C199" s="10">
        <v>394.871254</v>
      </c>
      <c r="D199" s="11">
        <v>358.62063</v>
      </c>
      <c r="E199" s="10">
        <v>213.829646</v>
      </c>
      <c r="F199" s="10">
        <v>155.337079</v>
      </c>
      <c r="G199" s="10">
        <v>163.62065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9">
        <v>20000.0</v>
      </c>
      <c r="B200" s="10">
        <v>1123.76647</v>
      </c>
      <c r="C200" s="10">
        <v>1044.192579</v>
      </c>
      <c r="D200" s="11">
        <v>958.088009</v>
      </c>
      <c r="E200" s="10">
        <v>721.554942</v>
      </c>
      <c r="F200" s="10">
        <v>469.197094</v>
      </c>
      <c r="G200" s="10">
        <v>445.251131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9">
        <v>40000.0</v>
      </c>
      <c r="B201" s="14">
        <v>1292.367022</v>
      </c>
      <c r="C201" s="10">
        <v>1165.796793</v>
      </c>
      <c r="D201" s="11">
        <v>1077.533753</v>
      </c>
      <c r="E201" s="10">
        <v>673.281852</v>
      </c>
      <c r="F201" s="10">
        <v>520.186345</v>
      </c>
      <c r="G201" s="10">
        <v>479.992485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9">
        <v>60000.0</v>
      </c>
      <c r="B202" s="10">
        <v>1226.427627</v>
      </c>
      <c r="C202" s="10">
        <v>1182.77662</v>
      </c>
      <c r="D202" s="11">
        <v>1094.664666</v>
      </c>
      <c r="E202" s="10">
        <v>692.448094</v>
      </c>
      <c r="F202" s="10">
        <v>552.517614</v>
      </c>
      <c r="G202" s="10">
        <v>486.10287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9">
        <v>80000.0</v>
      </c>
      <c r="B203" s="10">
        <v>1262.852723</v>
      </c>
      <c r="C203" s="10">
        <v>1206.697272</v>
      </c>
      <c r="D203" s="11">
        <v>1028.940495</v>
      </c>
      <c r="E203" s="10">
        <v>688.156125</v>
      </c>
      <c r="F203" s="10">
        <v>553.977984</v>
      </c>
      <c r="G203" s="10">
        <v>478.171647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9">
        <v>100000.0</v>
      </c>
      <c r="B204" s="10">
        <v>1310.095712</v>
      </c>
      <c r="C204" s="10">
        <v>1203.784921</v>
      </c>
      <c r="D204" s="11">
        <v>1015.98403</v>
      </c>
      <c r="E204" s="10">
        <v>675.655748</v>
      </c>
      <c r="F204" s="10">
        <v>534.332204</v>
      </c>
      <c r="G204" s="10">
        <v>480.59383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78">
    <mergeCell ref="C79:D79"/>
    <mergeCell ref="C80:D80"/>
    <mergeCell ref="C81:D81"/>
    <mergeCell ref="B85:D85"/>
    <mergeCell ref="C86:D86"/>
    <mergeCell ref="C87:D87"/>
    <mergeCell ref="C88:D88"/>
    <mergeCell ref="C89:D89"/>
    <mergeCell ref="C90:D90"/>
    <mergeCell ref="C91:D91"/>
    <mergeCell ref="C92:D92"/>
    <mergeCell ref="C94:D94"/>
    <mergeCell ref="B95:D95"/>
    <mergeCell ref="C96:D96"/>
    <mergeCell ref="B142:C142"/>
    <mergeCell ref="B151:C151"/>
    <mergeCell ref="B197:D197"/>
    <mergeCell ref="E197:G197"/>
    <mergeCell ref="C99:D99"/>
    <mergeCell ref="C100:D100"/>
    <mergeCell ref="C101:D101"/>
    <mergeCell ref="C102:D102"/>
    <mergeCell ref="B110:D110"/>
    <mergeCell ref="C122:E122"/>
    <mergeCell ref="B134:C134"/>
    <mergeCell ref="F90:G90"/>
    <mergeCell ref="F91:G91"/>
    <mergeCell ref="F92:G92"/>
    <mergeCell ref="E95:G95"/>
    <mergeCell ref="F96:G96"/>
    <mergeCell ref="F97:G97"/>
    <mergeCell ref="F98:G98"/>
    <mergeCell ref="F99:G99"/>
    <mergeCell ref="F100:G100"/>
    <mergeCell ref="F101:G101"/>
    <mergeCell ref="F102:G102"/>
    <mergeCell ref="E110:G110"/>
    <mergeCell ref="F122:H122"/>
    <mergeCell ref="G134:H134"/>
    <mergeCell ref="B1:D1"/>
    <mergeCell ref="E1:G1"/>
    <mergeCell ref="K3:L3"/>
    <mergeCell ref="K5:L5"/>
    <mergeCell ref="K11:L11"/>
    <mergeCell ref="K13:L13"/>
    <mergeCell ref="K20:L20"/>
    <mergeCell ref="K22:L22"/>
    <mergeCell ref="K30:L30"/>
    <mergeCell ref="K32:L32"/>
    <mergeCell ref="K40:L40"/>
    <mergeCell ref="K42:L42"/>
    <mergeCell ref="B70:D70"/>
    <mergeCell ref="E70:G70"/>
    <mergeCell ref="C71:D71"/>
    <mergeCell ref="F71:G71"/>
    <mergeCell ref="C72:D72"/>
    <mergeCell ref="F72:G72"/>
    <mergeCell ref="C73:D73"/>
    <mergeCell ref="F73:G73"/>
    <mergeCell ref="F74:G74"/>
    <mergeCell ref="C74:D74"/>
    <mergeCell ref="D76:E76"/>
    <mergeCell ref="B77:D77"/>
    <mergeCell ref="E77:G77"/>
    <mergeCell ref="C78:D78"/>
    <mergeCell ref="F78:G78"/>
    <mergeCell ref="F79:G79"/>
    <mergeCell ref="F80:G80"/>
    <mergeCell ref="F81:G81"/>
    <mergeCell ref="E85:G85"/>
    <mergeCell ref="F86:G86"/>
    <mergeCell ref="F87:G87"/>
    <mergeCell ref="F88:G88"/>
    <mergeCell ref="F89:G89"/>
    <mergeCell ref="C97:D97"/>
    <mergeCell ref="C98:D98"/>
    <mergeCell ref="I143:K143"/>
    <mergeCell ref="L143:N1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 ht="33.75" customHeight="1">
      <c r="A1" s="1"/>
      <c r="B1" s="2" t="s">
        <v>0</v>
      </c>
      <c r="E1" s="3" t="s">
        <v>1</v>
      </c>
      <c r="H1" s="12"/>
      <c r="I1" s="12"/>
      <c r="J1" s="13" t="s">
        <v>30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3.0" customHeight="1">
      <c r="A2" s="5" t="s">
        <v>2</v>
      </c>
      <c r="B2" s="6" t="s">
        <v>3</v>
      </c>
      <c r="C2" s="7" t="s">
        <v>4</v>
      </c>
      <c r="D2" s="8" t="s">
        <v>5</v>
      </c>
      <c r="E2" s="6" t="s">
        <v>3</v>
      </c>
      <c r="F2" s="7" t="s">
        <v>4</v>
      </c>
      <c r="G2" s="8" t="s">
        <v>5</v>
      </c>
      <c r="H2" s="12"/>
      <c r="I2" s="13"/>
      <c r="J2" s="55" t="s">
        <v>7</v>
      </c>
      <c r="K2" s="56" t="s">
        <v>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8">
        <v>20000.0</v>
      </c>
      <c r="B3" s="57">
        <v>177.973</v>
      </c>
      <c r="C3" s="57">
        <v>191.536</v>
      </c>
      <c r="D3" s="58">
        <v>208.749</v>
      </c>
      <c r="E3" s="57">
        <v>277.179</v>
      </c>
      <c r="F3" s="57">
        <v>426.26</v>
      </c>
      <c r="G3" s="57">
        <v>449.185</v>
      </c>
      <c r="H3" s="12"/>
      <c r="I3" s="13" t="s">
        <v>9</v>
      </c>
      <c r="J3" s="17" t="s">
        <v>10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8">
        <v>40000.0</v>
      </c>
      <c r="B4" s="57">
        <v>154.755</v>
      </c>
      <c r="C4" s="57">
        <v>171.556</v>
      </c>
      <c r="D4" s="58">
        <v>185.609</v>
      </c>
      <c r="E4" s="57">
        <v>297.052</v>
      </c>
      <c r="F4" s="57">
        <v>384.478</v>
      </c>
      <c r="G4" s="57">
        <v>416.673</v>
      </c>
      <c r="H4" s="12"/>
      <c r="I4" s="13">
        <v>3.0</v>
      </c>
      <c r="J4" s="13">
        <v>177.973</v>
      </c>
      <c r="K4" s="57">
        <v>277.179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8">
        <v>60000.0</v>
      </c>
      <c r="B5" s="57">
        <v>163.075</v>
      </c>
      <c r="C5" s="57">
        <v>169.094</v>
      </c>
      <c r="D5" s="58">
        <v>182.704</v>
      </c>
      <c r="E5" s="57">
        <v>288.83</v>
      </c>
      <c r="F5" s="57">
        <v>361.979</v>
      </c>
      <c r="G5" s="57">
        <v>411.436</v>
      </c>
      <c r="H5" s="12"/>
      <c r="I5" s="13">
        <v>5.0</v>
      </c>
      <c r="J5" s="13">
        <v>191.536</v>
      </c>
      <c r="K5" s="13">
        <v>426.26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>
        <v>80000.0</v>
      </c>
      <c r="B6" s="57">
        <v>158.372</v>
      </c>
      <c r="C6" s="57">
        <v>165.742</v>
      </c>
      <c r="D6" s="58">
        <v>194.375</v>
      </c>
      <c r="E6" s="57">
        <v>290.632</v>
      </c>
      <c r="F6" s="57">
        <v>361.025</v>
      </c>
      <c r="G6" s="57">
        <v>418.26</v>
      </c>
      <c r="H6" s="12"/>
      <c r="I6" s="13">
        <v>7.0</v>
      </c>
      <c r="J6" s="13">
        <v>208.749</v>
      </c>
      <c r="K6" s="13">
        <v>449.185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>
        <v>100000.0</v>
      </c>
      <c r="B7" s="57">
        <v>152.661</v>
      </c>
      <c r="C7" s="57">
        <v>166.143</v>
      </c>
      <c r="D7" s="58">
        <v>196.853</v>
      </c>
      <c r="E7" s="57">
        <v>296.009</v>
      </c>
      <c r="F7" s="57">
        <v>374.299</v>
      </c>
      <c r="G7" s="57">
        <v>416.152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3" t="s">
        <v>31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3" t="s">
        <v>30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3"/>
      <c r="J13" s="15" t="s">
        <v>7</v>
      </c>
      <c r="K13" s="16" t="s">
        <v>8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3" t="s">
        <v>9</v>
      </c>
      <c r="J14" s="17" t="s">
        <v>12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3">
        <v>3.0</v>
      </c>
      <c r="J15" s="13">
        <v>154.755</v>
      </c>
      <c r="K15" s="18">
        <v>297.052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3">
        <v>5.0</v>
      </c>
      <c r="J16" s="13">
        <v>171.556</v>
      </c>
      <c r="K16" s="13">
        <v>384.478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3">
        <v>7.0</v>
      </c>
      <c r="J17" s="13">
        <v>185.609</v>
      </c>
      <c r="K17" s="13">
        <v>416.673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3" t="s">
        <v>30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3"/>
      <c r="J24" s="15" t="s">
        <v>7</v>
      </c>
      <c r="K24" s="16" t="s">
        <v>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3" t="s">
        <v>9</v>
      </c>
      <c r="J25" s="17" t="s">
        <v>32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3">
        <v>3.0</v>
      </c>
      <c r="J26" s="13">
        <v>163.075</v>
      </c>
      <c r="K26" s="18">
        <v>288.83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3">
        <v>5.0</v>
      </c>
      <c r="J27" s="13">
        <v>169.094</v>
      </c>
      <c r="K27" s="13">
        <v>361.979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3">
        <v>7.0</v>
      </c>
      <c r="J28" s="13">
        <v>182.704</v>
      </c>
      <c r="K28" s="13">
        <v>411.436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3" t="s">
        <v>30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3"/>
      <c r="J34" s="15" t="s">
        <v>7</v>
      </c>
      <c r="K34" s="16" t="s">
        <v>8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3" t="s">
        <v>9</v>
      </c>
      <c r="J35" s="17" t="s">
        <v>33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3">
        <v>3.0</v>
      </c>
      <c r="J36" s="13">
        <v>158.372</v>
      </c>
      <c r="K36" s="18">
        <v>290.632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3">
        <v>5.0</v>
      </c>
      <c r="J37" s="13">
        <v>165.742</v>
      </c>
      <c r="K37" s="13">
        <v>361.025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3">
        <v>7.0</v>
      </c>
      <c r="J38" s="13">
        <v>194.375</v>
      </c>
      <c r="K38" s="13">
        <v>418.26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3" t="s">
        <v>30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3"/>
      <c r="J44" s="15" t="s">
        <v>7</v>
      </c>
      <c r="K44" s="16" t="s">
        <v>8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3" t="s">
        <v>9</v>
      </c>
      <c r="J45" s="17" t="s">
        <v>15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3">
        <v>3.0</v>
      </c>
      <c r="J46" s="13">
        <v>152.661</v>
      </c>
      <c r="K46" s="18">
        <v>296.009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3">
        <v>5.0</v>
      </c>
      <c r="J47" s="13">
        <v>166.143</v>
      </c>
      <c r="K47" s="13">
        <v>374.299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3">
        <v>7.0</v>
      </c>
      <c r="J48" s="13">
        <v>196.853</v>
      </c>
      <c r="K48" s="13">
        <v>416.152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20" t="s">
        <v>30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20" t="s">
        <v>7</v>
      </c>
      <c r="C69" s="20" t="s">
        <v>1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5" t="s">
        <v>2</v>
      </c>
      <c r="B70" s="6" t="s">
        <v>3</v>
      </c>
      <c r="C70" s="6" t="s">
        <v>3</v>
      </c>
      <c r="D70" s="12"/>
      <c r="E70" s="12"/>
      <c r="F70" s="12"/>
      <c r="G70" s="12"/>
      <c r="H70" s="1"/>
      <c r="I70" s="5"/>
      <c r="L70" s="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8">
        <v>20000.0</v>
      </c>
      <c r="B71" s="57">
        <v>177.973</v>
      </c>
      <c r="C71" s="57">
        <v>277.179</v>
      </c>
      <c r="D71" s="12"/>
      <c r="E71" s="12"/>
      <c r="F71" s="12"/>
      <c r="G71" s="12"/>
      <c r="H71" s="5"/>
      <c r="I71" s="20"/>
      <c r="J71" s="20"/>
      <c r="K71" s="20"/>
      <c r="L71" s="20"/>
      <c r="M71" s="20"/>
      <c r="N71" s="20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8">
        <v>40000.0</v>
      </c>
      <c r="B72" s="57">
        <v>154.755</v>
      </c>
      <c r="C72" s="57">
        <v>297.052</v>
      </c>
      <c r="D72" s="12"/>
      <c r="E72" s="12"/>
      <c r="F72" s="12"/>
      <c r="G72" s="12"/>
      <c r="H72" s="18"/>
      <c r="I72" s="57"/>
      <c r="J72" s="57"/>
      <c r="K72" s="58"/>
      <c r="L72" s="57"/>
      <c r="M72" s="57"/>
      <c r="N72" s="57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8">
        <v>60000.0</v>
      </c>
      <c r="B73" s="57">
        <v>163.075</v>
      </c>
      <c r="C73" s="57">
        <v>288.83</v>
      </c>
      <c r="D73" s="12"/>
      <c r="E73" s="12"/>
      <c r="F73" s="12"/>
      <c r="G73" s="13"/>
      <c r="I73" s="57"/>
      <c r="J73" s="57"/>
      <c r="K73" s="58"/>
      <c r="L73" s="57"/>
      <c r="M73" s="57"/>
      <c r="N73" s="57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8">
        <v>80000.0</v>
      </c>
      <c r="B74" s="57">
        <v>158.372</v>
      </c>
      <c r="C74" s="57">
        <v>290.632</v>
      </c>
      <c r="D74" s="12"/>
      <c r="E74" s="12"/>
      <c r="F74" s="13"/>
      <c r="G74" s="13"/>
      <c r="H74" s="18"/>
      <c r="I74" s="57"/>
      <c r="J74" s="57"/>
      <c r="K74" s="58"/>
      <c r="L74" s="57"/>
      <c r="M74" s="57"/>
      <c r="N74" s="57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8">
        <v>100000.0</v>
      </c>
      <c r="B75" s="57">
        <v>152.661</v>
      </c>
      <c r="C75" s="57">
        <v>296.009</v>
      </c>
      <c r="D75" s="12"/>
      <c r="E75" s="12"/>
      <c r="F75" s="13"/>
      <c r="G75" s="13"/>
      <c r="H75" s="18"/>
      <c r="I75" s="57"/>
      <c r="J75" s="57"/>
      <c r="K75" s="58"/>
      <c r="L75" s="57"/>
      <c r="M75" s="57"/>
      <c r="N75" s="57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3"/>
      <c r="G76" s="13"/>
      <c r="H76" s="18"/>
      <c r="I76" s="57"/>
      <c r="J76" s="57"/>
      <c r="K76" s="58"/>
      <c r="L76" s="57"/>
      <c r="M76" s="57"/>
      <c r="N76" s="57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5"/>
      <c r="B77" s="12"/>
      <c r="C77" s="12"/>
      <c r="D77" s="12"/>
      <c r="E77" s="12"/>
      <c r="F77" s="13"/>
      <c r="G77" s="13"/>
      <c r="H77" s="13"/>
      <c r="I77" s="12"/>
      <c r="J77" s="12"/>
      <c r="K77" s="13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8"/>
      <c r="B78" s="5" t="s">
        <v>30</v>
      </c>
      <c r="D78" s="12"/>
      <c r="E78" s="12"/>
      <c r="F78" s="13"/>
      <c r="G78" s="13"/>
      <c r="H78" s="1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8"/>
      <c r="B79" s="5" t="s">
        <v>7</v>
      </c>
      <c r="C79" s="5" t="s">
        <v>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5" t="s">
        <v>2</v>
      </c>
      <c r="B80" s="7" t="s">
        <v>4</v>
      </c>
      <c r="C80" s="7" t="s">
        <v>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8">
        <v>20000.0</v>
      </c>
      <c r="B81" s="57">
        <v>191.536</v>
      </c>
      <c r="C81" s="57">
        <v>426.26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8">
        <v>40000.0</v>
      </c>
      <c r="B82" s="57">
        <v>171.556</v>
      </c>
      <c r="C82" s="57">
        <v>384.478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8">
        <v>60000.0</v>
      </c>
      <c r="B83" s="57">
        <v>169.094</v>
      </c>
      <c r="C83" s="57">
        <v>361.979</v>
      </c>
      <c r="D83" s="12"/>
      <c r="E83" s="12"/>
      <c r="F83" s="12"/>
      <c r="G83" s="12"/>
      <c r="H83" s="18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8">
        <v>80000.0</v>
      </c>
      <c r="B84" s="57">
        <v>165.742</v>
      </c>
      <c r="C84" s="57">
        <v>361.025</v>
      </c>
      <c r="D84" s="12"/>
      <c r="E84" s="12"/>
      <c r="F84" s="12"/>
      <c r="G84" s="13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8">
        <v>100000.0</v>
      </c>
      <c r="B85" s="57">
        <v>166.143</v>
      </c>
      <c r="C85" s="57">
        <v>374.299</v>
      </c>
      <c r="D85" s="12"/>
      <c r="E85" s="12"/>
      <c r="F85" s="13"/>
      <c r="G85" s="13"/>
      <c r="H85" s="1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5" t="s">
        <v>30</v>
      </c>
      <c r="D86" s="12"/>
      <c r="E86" s="12"/>
      <c r="F86" s="13"/>
      <c r="G86" s="13"/>
      <c r="H86" s="1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5" t="s">
        <v>7</v>
      </c>
      <c r="C87" s="5" t="s">
        <v>1</v>
      </c>
      <c r="D87" s="12"/>
      <c r="E87" s="12"/>
      <c r="F87" s="13"/>
      <c r="G87" s="13"/>
      <c r="H87" s="1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5" t="s">
        <v>2</v>
      </c>
      <c r="B88" s="8" t="s">
        <v>5</v>
      </c>
      <c r="C88" s="8" t="s">
        <v>5</v>
      </c>
      <c r="D88" s="12"/>
      <c r="E88" s="12"/>
      <c r="F88" s="13"/>
      <c r="G88" s="13"/>
      <c r="H88" s="13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8">
        <v>20000.0</v>
      </c>
      <c r="B89" s="58">
        <v>208.749</v>
      </c>
      <c r="C89" s="57">
        <v>449.185</v>
      </c>
      <c r="D89" s="12"/>
      <c r="E89" s="12"/>
      <c r="F89" s="13"/>
      <c r="G89" s="13"/>
      <c r="H89" s="13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8">
        <v>40000.0</v>
      </c>
      <c r="B90" s="58">
        <v>185.609</v>
      </c>
      <c r="C90" s="57">
        <v>416.673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8">
        <v>60000.0</v>
      </c>
      <c r="B91" s="58">
        <v>182.704</v>
      </c>
      <c r="C91" s="57">
        <v>411.436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8">
        <v>80000.0</v>
      </c>
      <c r="B92" s="58">
        <v>194.375</v>
      </c>
      <c r="C92" s="57">
        <v>418.26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8">
        <v>100000.0</v>
      </c>
      <c r="B93" s="58">
        <v>196.853</v>
      </c>
      <c r="C93" s="57">
        <v>416.152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3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3"/>
      <c r="G96" s="13"/>
      <c r="H96" s="1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3"/>
      <c r="G97" s="13"/>
      <c r="H97" s="1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3"/>
      <c r="G98" s="13"/>
      <c r="H98" s="1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3"/>
      <c r="G99" s="13"/>
      <c r="H99" s="13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3"/>
      <c r="G100" s="13"/>
      <c r="H100" s="13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3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3"/>
      <c r="G106" s="13"/>
      <c r="H106" s="1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3"/>
      <c r="G107" s="13"/>
      <c r="H107" s="1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3"/>
      <c r="G108" s="13"/>
      <c r="H108" s="1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3"/>
      <c r="G109" s="13"/>
      <c r="H109" s="13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3"/>
      <c r="G110" s="13"/>
      <c r="H110" s="13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3"/>
      <c r="G116" s="13"/>
      <c r="H116" s="1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3"/>
      <c r="G117" s="13"/>
      <c r="H117" s="1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3"/>
      <c r="G118" s="13"/>
      <c r="H118" s="1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3"/>
      <c r="G119" s="13"/>
      <c r="H119" s="1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3"/>
      <c r="G120" s="13"/>
      <c r="H120" s="1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mergeCells count="22">
    <mergeCell ref="B1:D1"/>
    <mergeCell ref="E1:G1"/>
    <mergeCell ref="J1:K1"/>
    <mergeCell ref="J3:K3"/>
    <mergeCell ref="J12:K12"/>
    <mergeCell ref="J14:K14"/>
    <mergeCell ref="J23:K23"/>
    <mergeCell ref="I70:K70"/>
    <mergeCell ref="G73:H73"/>
    <mergeCell ref="B78:C78"/>
    <mergeCell ref="G84:H84"/>
    <mergeCell ref="B86:C86"/>
    <mergeCell ref="G95:H95"/>
    <mergeCell ref="G105:H105"/>
    <mergeCell ref="G115:H115"/>
    <mergeCell ref="J25:K25"/>
    <mergeCell ref="J33:K33"/>
    <mergeCell ref="J35:K35"/>
    <mergeCell ref="J43:K43"/>
    <mergeCell ref="J45:K45"/>
    <mergeCell ref="B68:C68"/>
    <mergeCell ref="L70:N70"/>
  </mergeCells>
  <drawing r:id="rId1"/>
</worksheet>
</file>