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 activeTab="1"/>
  </bookViews>
  <sheets>
    <sheet name="2-D link Obs-free" sheetId="1" r:id="rId1"/>
    <sheet name="2-D link obs-free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04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5" i="2"/>
  <c r="D104" i="2"/>
  <c r="E104" i="2"/>
  <c r="F104" i="2"/>
  <c r="G104" i="2"/>
  <c r="H104" i="2"/>
  <c r="C104" i="2"/>
  <c r="J124" i="1"/>
  <c r="J1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2" i="1"/>
  <c r="D124" i="1" l="1"/>
  <c r="E124" i="1"/>
  <c r="F124" i="1"/>
  <c r="G124" i="1"/>
  <c r="H124" i="1"/>
  <c r="C124" i="1"/>
  <c r="D123" i="1"/>
  <c r="E123" i="1"/>
  <c r="F123" i="1"/>
  <c r="G123" i="1"/>
  <c r="H123" i="1"/>
  <c r="C123" i="1"/>
</calcChain>
</file>

<file path=xl/sharedStrings.xml><?xml version="1.0" encoding="utf-8"?>
<sst xmlns="http://schemas.openxmlformats.org/spreadsheetml/2006/main" count="17" uniqueCount="15">
  <si>
    <t xml:space="preserve"> Cost(elqg)</t>
  </si>
  <si>
    <t>Time(elqg)</t>
  </si>
  <si>
    <t>iter(elqg)</t>
  </si>
  <si>
    <t>cost(ilqg)</t>
  </si>
  <si>
    <t>Time(ilqg)</t>
  </si>
  <si>
    <t>iter(ilqg)</t>
  </si>
  <si>
    <t>D = 0.002</t>
  </si>
  <si>
    <t>l = 1000</t>
  </si>
  <si>
    <t>lambda0 = 10</t>
  </si>
  <si>
    <t>lambdau = 0.01</t>
  </si>
  <si>
    <t>lambdal = 10</t>
  </si>
  <si>
    <t>time</t>
  </si>
  <si>
    <t>cost</t>
  </si>
  <si>
    <t>iter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</si>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</sst>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4"/>
  <sheetViews>
    <sheetView topLeftCell="A4" workbookViewId="0">
      <selection activeCell="B5" sqref="B5"/>
    </sheetView>
  </sheetViews>
  <sheetFormatPr defaultRowHeight="15" x14ac:dyDescent="0.25"/>
  <cols>
    <col min="2" max="2" width="24.5703125" customWidth="1"/>
    <col min="3" max="3" width="27.85546875" customWidth="1"/>
    <col min="4" max="4" width="14.7109375" customWidth="1"/>
    <col min="5" max="5" width="14" customWidth="1"/>
    <col min="6" max="6" width="21.140625" customWidth="1"/>
    <col min="7" max="7" width="15.28515625" customWidth="1"/>
    <col min="8" max="8" width="16" customWidth="1"/>
  </cols>
  <sheetData>
    <row r="1" spans="2:10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2:10" x14ac:dyDescent="0.25">
      <c r="B2" t="s">
        <v>7</v>
      </c>
      <c r="C2">
        <v>0.274474</v>
      </c>
      <c r="D2">
        <v>5.601</v>
      </c>
      <c r="E2">
        <v>6</v>
      </c>
      <c r="F2">
        <v>0.262851</v>
      </c>
      <c r="G2">
        <v>3.573</v>
      </c>
      <c r="H2">
        <v>7</v>
      </c>
      <c r="J2">
        <f>IF(D2&lt;G2,1,0)</f>
        <v>0</v>
      </c>
    </row>
    <row r="3" spans="2:10" x14ac:dyDescent="0.25">
      <c r="B3" t="s">
        <v>8</v>
      </c>
      <c r="C3">
        <v>0.24404699999999999</v>
      </c>
      <c r="D3">
        <v>6.0990000000000002</v>
      </c>
      <c r="E3">
        <v>7</v>
      </c>
      <c r="F3">
        <v>0.23069200000000001</v>
      </c>
      <c r="G3">
        <v>4.4770000000000003</v>
      </c>
      <c r="H3">
        <v>11</v>
      </c>
      <c r="J3">
        <f t="shared" ref="J3:J66" si="0">IF(D3&lt;G3,1,0)</f>
        <v>0</v>
      </c>
    </row>
    <row r="4" spans="2:10" x14ac:dyDescent="0.25">
      <c r="B4" t="s">
        <v>9</v>
      </c>
      <c r="C4">
        <v>0.18403900000000001</v>
      </c>
      <c r="D4">
        <v>5.46</v>
      </c>
      <c r="E4">
        <v>6</v>
      </c>
      <c r="F4">
        <v>0.17893400000000001</v>
      </c>
      <c r="G4">
        <v>10.717000000000001</v>
      </c>
      <c r="H4">
        <v>13</v>
      </c>
      <c r="J4">
        <f t="shared" si="0"/>
        <v>1</v>
      </c>
    </row>
    <row r="5" spans="2:10" x14ac:dyDescent="0.25">
      <c r="B5" t="s">
        <v>10</v>
      </c>
      <c r="C5">
        <v>0.111059</v>
      </c>
      <c r="D5">
        <v>7.1139999999999999</v>
      </c>
      <c r="E5">
        <v>8</v>
      </c>
      <c r="F5">
        <v>0.10852199999999999</v>
      </c>
      <c r="G5">
        <v>5.3040000000000003</v>
      </c>
      <c r="H5">
        <v>2</v>
      </c>
      <c r="J5">
        <f t="shared" si="0"/>
        <v>0</v>
      </c>
    </row>
    <row r="6" spans="2:10" x14ac:dyDescent="0.25">
      <c r="C6">
        <v>0.125112</v>
      </c>
      <c r="D6">
        <v>4.6479999999999997</v>
      </c>
      <c r="E6">
        <v>5</v>
      </c>
      <c r="F6">
        <v>0.119489</v>
      </c>
      <c r="G6">
        <v>10.170999999999999</v>
      </c>
      <c r="H6">
        <v>10</v>
      </c>
      <c r="J6">
        <f t="shared" si="0"/>
        <v>1</v>
      </c>
    </row>
    <row r="7" spans="2:10" x14ac:dyDescent="0.25">
      <c r="C7">
        <v>7.9722299999999996E-2</v>
      </c>
      <c r="D7">
        <v>3.8690000000000002</v>
      </c>
      <c r="E7">
        <v>4</v>
      </c>
      <c r="F7">
        <v>7.7969300000000005E-2</v>
      </c>
      <c r="G7">
        <v>3.8380000000000001</v>
      </c>
      <c r="H7">
        <v>8</v>
      </c>
      <c r="J7">
        <f t="shared" si="0"/>
        <v>0</v>
      </c>
    </row>
    <row r="8" spans="2:10" x14ac:dyDescent="0.25">
      <c r="C8">
        <v>0.54774100000000003</v>
      </c>
      <c r="D8">
        <v>7.8159999999999998</v>
      </c>
      <c r="E8">
        <v>9</v>
      </c>
      <c r="F8">
        <v>0.79518500000000003</v>
      </c>
      <c r="G8">
        <v>2.2309999999999999</v>
      </c>
      <c r="H8">
        <v>2</v>
      </c>
      <c r="J8">
        <f t="shared" si="0"/>
        <v>0</v>
      </c>
    </row>
    <row r="9" spans="2:10" x14ac:dyDescent="0.25">
      <c r="C9">
        <v>0.111092</v>
      </c>
      <c r="D9">
        <v>3.0880000000000001</v>
      </c>
      <c r="E9">
        <v>3</v>
      </c>
      <c r="F9">
        <v>0.108739</v>
      </c>
      <c r="G9">
        <v>7.8780000000000001</v>
      </c>
      <c r="H9">
        <v>8</v>
      </c>
      <c r="J9">
        <f t="shared" si="0"/>
        <v>1</v>
      </c>
    </row>
    <row r="10" spans="2:10" x14ac:dyDescent="0.25">
      <c r="C10">
        <v>9.2670000000000002E-2</v>
      </c>
      <c r="D10">
        <v>6.8170000000000002</v>
      </c>
      <c r="E10">
        <v>8</v>
      </c>
      <c r="F10">
        <v>8.4876300000000002E-2</v>
      </c>
      <c r="G10">
        <v>4.0250000000000004</v>
      </c>
      <c r="H10">
        <v>9</v>
      </c>
      <c r="J10">
        <f t="shared" si="0"/>
        <v>0</v>
      </c>
    </row>
    <row r="11" spans="2:10" x14ac:dyDescent="0.25">
      <c r="C11">
        <v>0.315274</v>
      </c>
      <c r="D11">
        <v>10.638999999999999</v>
      </c>
      <c r="E11">
        <v>13</v>
      </c>
      <c r="F11">
        <v>0.29838700000000001</v>
      </c>
      <c r="G11">
        <v>12.308999999999999</v>
      </c>
      <c r="H11">
        <v>19</v>
      </c>
      <c r="J11">
        <f t="shared" si="0"/>
        <v>1</v>
      </c>
    </row>
    <row r="12" spans="2:10" x14ac:dyDescent="0.25">
      <c r="C12">
        <v>5.3275599999999999E-2</v>
      </c>
      <c r="D12">
        <v>4.524</v>
      </c>
      <c r="E12">
        <v>5</v>
      </c>
      <c r="F12">
        <v>5.0006799999999997E-2</v>
      </c>
      <c r="G12">
        <v>8.4239999999999995</v>
      </c>
      <c r="H12">
        <v>9</v>
      </c>
      <c r="J12">
        <f t="shared" si="0"/>
        <v>1</v>
      </c>
    </row>
    <row r="13" spans="2:10" x14ac:dyDescent="0.25">
      <c r="C13">
        <v>0.114798</v>
      </c>
      <c r="D13">
        <v>5.46</v>
      </c>
      <c r="E13">
        <v>6</v>
      </c>
      <c r="F13">
        <v>0.112343</v>
      </c>
      <c r="G13">
        <v>7.3630000000000004</v>
      </c>
      <c r="H13">
        <v>6</v>
      </c>
      <c r="J13">
        <f t="shared" si="0"/>
        <v>1</v>
      </c>
    </row>
    <row r="14" spans="2:10" x14ac:dyDescent="0.25">
      <c r="C14">
        <v>1.11316E-2</v>
      </c>
      <c r="D14">
        <v>4.6340000000000003</v>
      </c>
      <c r="E14">
        <v>5</v>
      </c>
      <c r="F14">
        <v>1.03699E-2</v>
      </c>
      <c r="G14">
        <v>6.5209999999999999</v>
      </c>
      <c r="H14">
        <v>3</v>
      </c>
      <c r="J14">
        <f t="shared" si="0"/>
        <v>1</v>
      </c>
    </row>
    <row r="15" spans="2:10" x14ac:dyDescent="0.25">
      <c r="C15">
        <v>4.7545499999999997E-2</v>
      </c>
      <c r="D15">
        <v>3.8690000000000002</v>
      </c>
      <c r="E15">
        <v>4</v>
      </c>
      <c r="F15">
        <v>4.5851900000000001E-2</v>
      </c>
      <c r="G15">
        <v>6.8959999999999999</v>
      </c>
      <c r="H15">
        <v>4</v>
      </c>
      <c r="J15">
        <f t="shared" si="0"/>
        <v>1</v>
      </c>
    </row>
    <row r="16" spans="2:10" x14ac:dyDescent="0.25">
      <c r="C16">
        <v>0.27989000000000003</v>
      </c>
      <c r="D16">
        <v>3.073</v>
      </c>
      <c r="E16">
        <v>3</v>
      </c>
      <c r="F16">
        <v>0.44644600000000001</v>
      </c>
      <c r="G16">
        <v>8.3149999999999995</v>
      </c>
      <c r="H16">
        <v>7</v>
      </c>
      <c r="J16">
        <f t="shared" si="0"/>
        <v>1</v>
      </c>
    </row>
    <row r="17" spans="3:10" x14ac:dyDescent="0.25">
      <c r="C17">
        <v>0.348715</v>
      </c>
      <c r="D17">
        <v>11.435</v>
      </c>
      <c r="E17">
        <v>14</v>
      </c>
      <c r="F17">
        <v>0.67049199999999998</v>
      </c>
      <c r="G17">
        <v>9.609</v>
      </c>
      <c r="H17">
        <v>11</v>
      </c>
      <c r="J17">
        <f t="shared" si="0"/>
        <v>0</v>
      </c>
    </row>
    <row r="18" spans="3:10" x14ac:dyDescent="0.25">
      <c r="C18">
        <v>6.6204799999999994E-2</v>
      </c>
      <c r="D18">
        <v>3.089</v>
      </c>
      <c r="E18">
        <v>3</v>
      </c>
      <c r="F18">
        <v>6.5456799999999996E-2</v>
      </c>
      <c r="G18">
        <v>2.1379999999999999</v>
      </c>
      <c r="H18">
        <v>5</v>
      </c>
      <c r="J18">
        <f t="shared" si="0"/>
        <v>0</v>
      </c>
    </row>
    <row r="19" spans="3:10" x14ac:dyDescent="0.25">
      <c r="C19">
        <v>0.155498</v>
      </c>
      <c r="D19">
        <v>4.7110000000000003</v>
      </c>
      <c r="E19">
        <v>5</v>
      </c>
      <c r="F19">
        <v>0.15072199999999999</v>
      </c>
      <c r="G19">
        <v>8.4239999999999995</v>
      </c>
      <c r="H19">
        <v>7</v>
      </c>
      <c r="J19">
        <f t="shared" si="0"/>
        <v>1</v>
      </c>
    </row>
    <row r="20" spans="3:10" x14ac:dyDescent="0.25">
      <c r="C20">
        <v>0.20688899999999999</v>
      </c>
      <c r="D20">
        <v>7.0359999999999996</v>
      </c>
      <c r="E20">
        <v>8</v>
      </c>
      <c r="F20">
        <v>0.200957</v>
      </c>
      <c r="G20">
        <v>6.24</v>
      </c>
      <c r="H20">
        <v>2</v>
      </c>
      <c r="J20">
        <f t="shared" si="0"/>
        <v>0</v>
      </c>
    </row>
    <row r="21" spans="3:10" x14ac:dyDescent="0.25">
      <c r="C21">
        <v>2.5436400000000001E-2</v>
      </c>
      <c r="D21">
        <v>5.4130000000000003</v>
      </c>
      <c r="E21">
        <v>6</v>
      </c>
      <c r="F21">
        <v>2.3262100000000001E-2</v>
      </c>
      <c r="G21">
        <v>6.9580000000000002</v>
      </c>
      <c r="H21">
        <v>5</v>
      </c>
      <c r="J21">
        <f t="shared" si="0"/>
        <v>1</v>
      </c>
    </row>
    <row r="22" spans="3:10" x14ac:dyDescent="0.25">
      <c r="C22">
        <v>5.33859E-2</v>
      </c>
      <c r="D22">
        <v>3.073</v>
      </c>
      <c r="E22">
        <v>3</v>
      </c>
      <c r="F22">
        <v>5.2195900000000003E-2</v>
      </c>
      <c r="G22">
        <v>2.73</v>
      </c>
      <c r="H22">
        <v>6</v>
      </c>
      <c r="J22">
        <f t="shared" si="0"/>
        <v>0</v>
      </c>
    </row>
    <row r="23" spans="3:10" x14ac:dyDescent="0.25">
      <c r="C23">
        <v>0.33539400000000003</v>
      </c>
      <c r="D23">
        <v>6.2869999999999999</v>
      </c>
      <c r="E23">
        <v>7</v>
      </c>
      <c r="F23">
        <v>0.32290799999999997</v>
      </c>
      <c r="G23">
        <v>11.574999999999999</v>
      </c>
      <c r="H23">
        <v>14</v>
      </c>
      <c r="J23">
        <f t="shared" si="0"/>
        <v>1</v>
      </c>
    </row>
    <row r="24" spans="3:10" x14ac:dyDescent="0.25">
      <c r="C24">
        <v>0.28150399999999998</v>
      </c>
      <c r="D24">
        <v>7.5979999999999999</v>
      </c>
      <c r="E24">
        <v>9</v>
      </c>
      <c r="F24">
        <v>0.266127</v>
      </c>
      <c r="G24">
        <v>11.685</v>
      </c>
      <c r="H24">
        <v>17</v>
      </c>
      <c r="J24">
        <f t="shared" si="0"/>
        <v>1</v>
      </c>
    </row>
    <row r="25" spans="3:10" x14ac:dyDescent="0.25">
      <c r="C25">
        <v>8.76334E-2</v>
      </c>
      <c r="D25">
        <v>4.524</v>
      </c>
      <c r="E25">
        <v>5</v>
      </c>
      <c r="F25">
        <v>8.3480399999999996E-2</v>
      </c>
      <c r="G25">
        <v>8.19</v>
      </c>
      <c r="H25">
        <v>9</v>
      </c>
      <c r="J25">
        <f t="shared" si="0"/>
        <v>1</v>
      </c>
    </row>
    <row r="26" spans="3:10" x14ac:dyDescent="0.25">
      <c r="C26">
        <v>0.126553</v>
      </c>
      <c r="D26">
        <v>3.7589999999999999</v>
      </c>
      <c r="E26">
        <v>4</v>
      </c>
      <c r="F26">
        <v>0.120229</v>
      </c>
      <c r="G26">
        <v>8.1430000000000007</v>
      </c>
      <c r="H26">
        <v>9</v>
      </c>
      <c r="J26">
        <f t="shared" si="0"/>
        <v>1</v>
      </c>
    </row>
    <row r="27" spans="3:10" x14ac:dyDescent="0.25">
      <c r="C27">
        <v>0.103599</v>
      </c>
      <c r="D27">
        <v>3.0880000000000001</v>
      </c>
      <c r="E27">
        <v>3</v>
      </c>
      <c r="F27">
        <v>0.101157</v>
      </c>
      <c r="G27">
        <v>8.9700000000000006</v>
      </c>
      <c r="H27">
        <v>9</v>
      </c>
      <c r="J27">
        <f t="shared" si="0"/>
        <v>1</v>
      </c>
    </row>
    <row r="28" spans="3:10" x14ac:dyDescent="0.25">
      <c r="C28">
        <v>0.35883100000000001</v>
      </c>
      <c r="D28">
        <v>7.0670000000000002</v>
      </c>
      <c r="E28">
        <v>8</v>
      </c>
      <c r="F28">
        <v>0.34572700000000001</v>
      </c>
      <c r="G28">
        <v>10.731999999999999</v>
      </c>
      <c r="H28">
        <v>14</v>
      </c>
      <c r="J28">
        <f t="shared" si="0"/>
        <v>1</v>
      </c>
    </row>
    <row r="29" spans="3:10" x14ac:dyDescent="0.25">
      <c r="C29">
        <v>0.18795400000000001</v>
      </c>
      <c r="D29">
        <v>4.7270000000000003</v>
      </c>
      <c r="E29">
        <v>5</v>
      </c>
      <c r="F29">
        <v>0.18137700000000001</v>
      </c>
      <c r="G29">
        <v>8.3610000000000007</v>
      </c>
      <c r="H29">
        <v>7</v>
      </c>
      <c r="J29">
        <f t="shared" si="0"/>
        <v>1</v>
      </c>
    </row>
    <row r="30" spans="3:10" x14ac:dyDescent="0.25">
      <c r="C30">
        <v>0.142513</v>
      </c>
      <c r="D30">
        <v>4.5869999999999997</v>
      </c>
      <c r="E30">
        <v>5</v>
      </c>
      <c r="F30">
        <v>0.13703299999999999</v>
      </c>
      <c r="G30">
        <v>8.9860000000000007</v>
      </c>
      <c r="H30">
        <v>11</v>
      </c>
      <c r="J30">
        <f t="shared" si="0"/>
        <v>1</v>
      </c>
    </row>
    <row r="31" spans="3:10" x14ac:dyDescent="0.25">
      <c r="C31">
        <v>9.0265200000000004E-2</v>
      </c>
      <c r="D31">
        <v>6.8170000000000002</v>
      </c>
      <c r="E31">
        <v>8</v>
      </c>
      <c r="F31">
        <v>8.2614599999999996E-2</v>
      </c>
      <c r="G31">
        <v>3.9780000000000002</v>
      </c>
      <c r="H31">
        <v>9</v>
      </c>
      <c r="J31">
        <f t="shared" si="0"/>
        <v>0</v>
      </c>
    </row>
    <row r="32" spans="3:10" x14ac:dyDescent="0.25">
      <c r="C32">
        <v>0.219584</v>
      </c>
      <c r="D32">
        <v>4.6180000000000003</v>
      </c>
      <c r="E32">
        <v>5</v>
      </c>
      <c r="F32">
        <v>0.20937600000000001</v>
      </c>
      <c r="G32">
        <v>9.9990000000000006</v>
      </c>
      <c r="H32">
        <v>11</v>
      </c>
      <c r="J32">
        <f t="shared" si="0"/>
        <v>1</v>
      </c>
    </row>
    <row r="33" spans="3:10" x14ac:dyDescent="0.25">
      <c r="C33">
        <v>4.2460999999999999E-2</v>
      </c>
      <c r="D33">
        <v>4.5709999999999997</v>
      </c>
      <c r="E33">
        <v>5</v>
      </c>
      <c r="F33">
        <v>3.8679699999999997E-2</v>
      </c>
      <c r="G33">
        <v>7.1920000000000002</v>
      </c>
      <c r="H33">
        <v>5</v>
      </c>
      <c r="J33">
        <f t="shared" si="0"/>
        <v>1</v>
      </c>
    </row>
    <row r="34" spans="3:10" x14ac:dyDescent="0.25">
      <c r="C34">
        <v>0.12795300000000001</v>
      </c>
      <c r="D34">
        <v>3.9</v>
      </c>
      <c r="E34">
        <v>4</v>
      </c>
      <c r="F34">
        <v>0.134269</v>
      </c>
      <c r="G34">
        <v>7.4409999999999998</v>
      </c>
      <c r="H34">
        <v>3</v>
      </c>
      <c r="J34">
        <f t="shared" si="0"/>
        <v>1</v>
      </c>
    </row>
    <row r="35" spans="3:10" x14ac:dyDescent="0.25">
      <c r="C35">
        <v>0.46052399999999999</v>
      </c>
      <c r="D35">
        <v>7.8460000000000001</v>
      </c>
      <c r="E35">
        <v>9</v>
      </c>
      <c r="F35">
        <v>1.1617599999999999</v>
      </c>
      <c r="G35">
        <v>7.8</v>
      </c>
      <c r="H35">
        <v>3</v>
      </c>
      <c r="J35">
        <f t="shared" si="0"/>
        <v>0</v>
      </c>
    </row>
    <row r="36" spans="3:10" x14ac:dyDescent="0.25">
      <c r="C36">
        <v>4.2013300000000003E-2</v>
      </c>
      <c r="D36">
        <v>4.6020000000000003</v>
      </c>
      <c r="E36">
        <v>5</v>
      </c>
      <c r="F36">
        <v>3.7530000000000001E-2</v>
      </c>
      <c r="G36">
        <v>6.9260000000000002</v>
      </c>
      <c r="H36">
        <v>5</v>
      </c>
      <c r="J36">
        <f t="shared" si="0"/>
        <v>1</v>
      </c>
    </row>
    <row r="37" spans="3:10" x14ac:dyDescent="0.25">
      <c r="C37">
        <v>0.16677800000000001</v>
      </c>
      <c r="D37">
        <v>8.8759999999999994</v>
      </c>
      <c r="E37">
        <v>10</v>
      </c>
      <c r="F37">
        <v>0.15339</v>
      </c>
      <c r="G37">
        <v>5.8970000000000002</v>
      </c>
      <c r="H37">
        <v>2</v>
      </c>
      <c r="J37">
        <f t="shared" si="0"/>
        <v>0</v>
      </c>
    </row>
    <row r="38" spans="3:10" x14ac:dyDescent="0.25">
      <c r="C38">
        <v>0.35051100000000002</v>
      </c>
      <c r="D38">
        <v>11.404</v>
      </c>
      <c r="E38">
        <v>14</v>
      </c>
      <c r="F38">
        <v>0.69179800000000002</v>
      </c>
      <c r="G38">
        <v>9.766</v>
      </c>
      <c r="H38">
        <v>11</v>
      </c>
      <c r="J38">
        <f t="shared" si="0"/>
        <v>0</v>
      </c>
    </row>
    <row r="39" spans="3:10" x14ac:dyDescent="0.25">
      <c r="C39">
        <v>5.5147700000000001E-2</v>
      </c>
      <c r="D39">
        <v>3.76</v>
      </c>
      <c r="E39">
        <v>4</v>
      </c>
      <c r="F39">
        <v>5.0446299999999999E-2</v>
      </c>
      <c r="G39">
        <v>6.9740000000000002</v>
      </c>
      <c r="H39">
        <v>5</v>
      </c>
      <c r="J39">
        <f t="shared" si="0"/>
        <v>1</v>
      </c>
    </row>
    <row r="40" spans="3:10" x14ac:dyDescent="0.25">
      <c r="C40">
        <v>0.130856</v>
      </c>
      <c r="D40">
        <v>3.9</v>
      </c>
      <c r="E40">
        <v>4</v>
      </c>
      <c r="F40">
        <v>0.12662000000000001</v>
      </c>
      <c r="G40">
        <v>4.181</v>
      </c>
      <c r="H40">
        <v>9</v>
      </c>
      <c r="J40">
        <f t="shared" si="0"/>
        <v>1</v>
      </c>
    </row>
    <row r="41" spans="3:10" x14ac:dyDescent="0.25">
      <c r="C41">
        <v>1.04137E-2</v>
      </c>
      <c r="D41">
        <v>3.0419999999999998</v>
      </c>
      <c r="E41">
        <v>3</v>
      </c>
      <c r="F41">
        <v>1.0001700000000001E-2</v>
      </c>
      <c r="G41">
        <v>6.4429999999999996</v>
      </c>
      <c r="H41">
        <v>5</v>
      </c>
      <c r="J41">
        <f t="shared" si="0"/>
        <v>1</v>
      </c>
    </row>
    <row r="42" spans="3:10" x14ac:dyDescent="0.25">
      <c r="C42">
        <v>3.7996100000000001E-3</v>
      </c>
      <c r="D42">
        <v>5.367</v>
      </c>
      <c r="E42">
        <v>6</v>
      </c>
      <c r="F42">
        <v>3.5850399999999998E-3</v>
      </c>
      <c r="G42">
        <v>6.9740000000000002</v>
      </c>
      <c r="H42">
        <v>5</v>
      </c>
      <c r="J42">
        <f t="shared" si="0"/>
        <v>1</v>
      </c>
    </row>
    <row r="43" spans="3:10" x14ac:dyDescent="0.25">
      <c r="C43">
        <v>1.4922100000000001E-2</v>
      </c>
      <c r="D43">
        <v>2.2770000000000001</v>
      </c>
      <c r="E43">
        <v>2</v>
      </c>
      <c r="F43">
        <v>1.4150299999999999E-2</v>
      </c>
      <c r="G43">
        <v>6.3179999999999996</v>
      </c>
      <c r="H43">
        <v>3</v>
      </c>
      <c r="J43">
        <f t="shared" si="0"/>
        <v>1</v>
      </c>
    </row>
    <row r="44" spans="3:10" x14ac:dyDescent="0.25">
      <c r="C44">
        <v>0.23228299999999999</v>
      </c>
      <c r="D44">
        <v>6.1159999999999997</v>
      </c>
      <c r="E44">
        <v>7</v>
      </c>
      <c r="F44">
        <v>0.21912699999999999</v>
      </c>
      <c r="G44">
        <v>9.9060000000000006</v>
      </c>
      <c r="H44">
        <v>12</v>
      </c>
      <c r="J44">
        <f t="shared" si="0"/>
        <v>1</v>
      </c>
    </row>
    <row r="45" spans="3:10" x14ac:dyDescent="0.25">
      <c r="C45">
        <v>0.41023500000000002</v>
      </c>
      <c r="D45">
        <v>3.8690000000000002</v>
      </c>
      <c r="E45">
        <v>3</v>
      </c>
      <c r="F45">
        <v>0.55635699999999999</v>
      </c>
      <c r="G45">
        <v>6.63</v>
      </c>
      <c r="H45">
        <v>2</v>
      </c>
      <c r="J45">
        <f t="shared" si="0"/>
        <v>1</v>
      </c>
    </row>
    <row r="46" spans="3:10" x14ac:dyDescent="0.25">
      <c r="C46">
        <v>0.17957100000000001</v>
      </c>
      <c r="D46">
        <v>3.0579999999999998</v>
      </c>
      <c r="E46">
        <v>3</v>
      </c>
      <c r="F46">
        <v>0.17346500000000001</v>
      </c>
      <c r="G46">
        <v>10.109</v>
      </c>
      <c r="H46">
        <v>12</v>
      </c>
      <c r="J46">
        <f t="shared" si="0"/>
        <v>1</v>
      </c>
    </row>
    <row r="47" spans="3:10" x14ac:dyDescent="0.25">
      <c r="C47">
        <v>0.17902399999999999</v>
      </c>
      <c r="D47">
        <v>7.5659999999999998</v>
      </c>
      <c r="E47">
        <v>9</v>
      </c>
      <c r="F47">
        <v>0.162991</v>
      </c>
      <c r="G47">
        <v>4.3049999999999997</v>
      </c>
      <c r="H47">
        <v>10</v>
      </c>
      <c r="J47">
        <f t="shared" si="0"/>
        <v>0</v>
      </c>
    </row>
    <row r="48" spans="3:10" x14ac:dyDescent="0.25">
      <c r="C48">
        <v>0.24651500000000001</v>
      </c>
      <c r="D48">
        <v>4.524</v>
      </c>
      <c r="E48">
        <v>5</v>
      </c>
      <c r="F48">
        <v>0.23401</v>
      </c>
      <c r="G48">
        <v>11.201000000000001</v>
      </c>
      <c r="H48">
        <v>15</v>
      </c>
      <c r="J48">
        <f t="shared" si="0"/>
        <v>1</v>
      </c>
    </row>
    <row r="49" spans="3:10" x14ac:dyDescent="0.25">
      <c r="C49">
        <v>0.142316</v>
      </c>
      <c r="D49">
        <v>3.12</v>
      </c>
      <c r="E49">
        <v>3</v>
      </c>
      <c r="F49">
        <v>0.139653</v>
      </c>
      <c r="G49">
        <v>7.5810000000000004</v>
      </c>
      <c r="H49">
        <v>8</v>
      </c>
      <c r="J49">
        <f t="shared" si="0"/>
        <v>1</v>
      </c>
    </row>
    <row r="50" spans="3:10" x14ac:dyDescent="0.25">
      <c r="C50">
        <v>0.25013099999999999</v>
      </c>
      <c r="D50">
        <v>4.6020000000000003</v>
      </c>
      <c r="E50">
        <v>5</v>
      </c>
      <c r="F50">
        <v>0.23829600000000001</v>
      </c>
      <c r="G50">
        <v>9.25</v>
      </c>
      <c r="H50">
        <v>11</v>
      </c>
      <c r="J50">
        <f t="shared" si="0"/>
        <v>1</v>
      </c>
    </row>
    <row r="51" spans="3:10" x14ac:dyDescent="0.25">
      <c r="C51">
        <v>0.154333</v>
      </c>
      <c r="D51">
        <v>4.649</v>
      </c>
      <c r="E51">
        <v>5</v>
      </c>
      <c r="F51">
        <v>0.149335</v>
      </c>
      <c r="G51">
        <v>9.7189999999999994</v>
      </c>
      <c r="H51">
        <v>11</v>
      </c>
      <c r="J51">
        <f t="shared" si="0"/>
        <v>1</v>
      </c>
    </row>
    <row r="52" spans="3:10" x14ac:dyDescent="0.25">
      <c r="C52">
        <v>0.45169100000000001</v>
      </c>
      <c r="D52">
        <v>4.68</v>
      </c>
      <c r="E52">
        <v>5</v>
      </c>
      <c r="F52">
        <v>0.635189</v>
      </c>
      <c r="G52">
        <v>6.8330000000000002</v>
      </c>
      <c r="H52">
        <v>2</v>
      </c>
      <c r="J52">
        <f t="shared" si="0"/>
        <v>1</v>
      </c>
    </row>
    <row r="53" spans="3:10" x14ac:dyDescent="0.25">
      <c r="C53">
        <v>8.4187700000000004E-2</v>
      </c>
      <c r="D53">
        <v>2.9950000000000001</v>
      </c>
      <c r="E53">
        <v>3</v>
      </c>
      <c r="F53">
        <v>8.0009399999999994E-2</v>
      </c>
      <c r="G53">
        <v>8.0180000000000007</v>
      </c>
      <c r="H53">
        <v>9</v>
      </c>
      <c r="J53">
        <f t="shared" si="0"/>
        <v>1</v>
      </c>
    </row>
    <row r="54" spans="3:10" x14ac:dyDescent="0.25">
      <c r="C54">
        <v>0.22756000000000001</v>
      </c>
      <c r="D54">
        <v>4.758</v>
      </c>
      <c r="E54">
        <v>5</v>
      </c>
      <c r="F54">
        <v>0.29751100000000003</v>
      </c>
      <c r="G54">
        <v>7.3159999999999998</v>
      </c>
      <c r="H54">
        <v>3</v>
      </c>
      <c r="J54">
        <f t="shared" si="0"/>
        <v>1</v>
      </c>
    </row>
    <row r="55" spans="3:10" x14ac:dyDescent="0.25">
      <c r="C55">
        <v>4.5868199999999998E-2</v>
      </c>
      <c r="D55">
        <v>3.1040000000000001</v>
      </c>
      <c r="E55">
        <v>3</v>
      </c>
      <c r="F55">
        <v>4.3665599999999999E-2</v>
      </c>
      <c r="G55">
        <v>6.1310000000000002</v>
      </c>
      <c r="H55">
        <v>3</v>
      </c>
      <c r="J55">
        <f t="shared" si="0"/>
        <v>1</v>
      </c>
    </row>
    <row r="56" spans="3:10" x14ac:dyDescent="0.25">
      <c r="C56">
        <v>1.6705299999999999E-2</v>
      </c>
      <c r="D56">
        <v>5.4139999999999997</v>
      </c>
      <c r="E56">
        <v>6</v>
      </c>
      <c r="F56">
        <v>1.5446E-2</v>
      </c>
      <c r="G56">
        <v>7.02</v>
      </c>
      <c r="H56">
        <v>5</v>
      </c>
      <c r="J56">
        <f t="shared" si="0"/>
        <v>1</v>
      </c>
    </row>
    <row r="57" spans="3:10" x14ac:dyDescent="0.25">
      <c r="C57">
        <v>0.17866399999999999</v>
      </c>
      <c r="D57">
        <v>4.7270000000000003</v>
      </c>
      <c r="E57">
        <v>5</v>
      </c>
      <c r="F57">
        <v>0.17222799999999999</v>
      </c>
      <c r="G57">
        <v>3.7589999999999999</v>
      </c>
      <c r="H57">
        <v>8</v>
      </c>
      <c r="J57">
        <f t="shared" si="0"/>
        <v>0</v>
      </c>
    </row>
    <row r="58" spans="3:10" x14ac:dyDescent="0.25">
      <c r="C58">
        <v>0.29869299999999999</v>
      </c>
      <c r="D58">
        <v>6.24</v>
      </c>
      <c r="E58">
        <v>7</v>
      </c>
      <c r="F58">
        <v>0.28627599999999997</v>
      </c>
      <c r="G58">
        <v>8.798</v>
      </c>
      <c r="H58">
        <v>9</v>
      </c>
      <c r="J58">
        <f t="shared" si="0"/>
        <v>1</v>
      </c>
    </row>
    <row r="59" spans="3:10" x14ac:dyDescent="0.25">
      <c r="C59">
        <v>0.223357</v>
      </c>
      <c r="D59">
        <v>5.569</v>
      </c>
      <c r="E59">
        <v>6</v>
      </c>
      <c r="F59">
        <v>0.27793699999999999</v>
      </c>
      <c r="G59">
        <v>7.1909999999999998</v>
      </c>
      <c r="H59">
        <v>3</v>
      </c>
      <c r="J59">
        <f t="shared" si="0"/>
        <v>1</v>
      </c>
    </row>
    <row r="60" spans="3:10" x14ac:dyDescent="0.25">
      <c r="C60">
        <v>3.2591700000000001E-2</v>
      </c>
      <c r="D60">
        <v>6.194</v>
      </c>
      <c r="E60">
        <v>7</v>
      </c>
      <c r="F60">
        <v>3.05682E-2</v>
      </c>
      <c r="G60">
        <v>2.2469999999999999</v>
      </c>
      <c r="H60">
        <v>5</v>
      </c>
      <c r="J60">
        <f t="shared" si="0"/>
        <v>0</v>
      </c>
    </row>
    <row r="61" spans="3:10" x14ac:dyDescent="0.25">
      <c r="C61">
        <v>0.28127600000000003</v>
      </c>
      <c r="D61">
        <v>5.5529999999999999</v>
      </c>
      <c r="E61">
        <v>6</v>
      </c>
      <c r="F61">
        <v>0.40701900000000002</v>
      </c>
      <c r="G61">
        <v>7.0979999999999999</v>
      </c>
      <c r="H61">
        <v>3</v>
      </c>
      <c r="J61">
        <f t="shared" si="0"/>
        <v>1</v>
      </c>
    </row>
    <row r="62" spans="3:10" x14ac:dyDescent="0.25">
      <c r="C62">
        <v>0.16797400000000001</v>
      </c>
      <c r="D62">
        <v>3.8839999999999999</v>
      </c>
      <c r="E62">
        <v>4</v>
      </c>
      <c r="F62">
        <v>0.16115699999999999</v>
      </c>
      <c r="G62">
        <v>7.4569999999999999</v>
      </c>
      <c r="H62">
        <v>7</v>
      </c>
      <c r="J62">
        <f t="shared" si="0"/>
        <v>1</v>
      </c>
    </row>
    <row r="63" spans="3:10" x14ac:dyDescent="0.25">
      <c r="C63">
        <v>6.3591999999999996E-2</v>
      </c>
      <c r="D63">
        <v>3.073</v>
      </c>
      <c r="E63">
        <v>3</v>
      </c>
      <c r="F63">
        <v>6.2196599999999998E-2</v>
      </c>
      <c r="G63">
        <v>2.7610000000000001</v>
      </c>
      <c r="H63">
        <v>6</v>
      </c>
      <c r="J63">
        <f t="shared" si="0"/>
        <v>0</v>
      </c>
    </row>
    <row r="64" spans="3:10" x14ac:dyDescent="0.25">
      <c r="C64">
        <v>0.19816500000000001</v>
      </c>
      <c r="D64">
        <v>4.524</v>
      </c>
      <c r="E64">
        <v>5</v>
      </c>
      <c r="F64">
        <v>0.186691</v>
      </c>
      <c r="G64">
        <v>9.6259999999999994</v>
      </c>
      <c r="H64">
        <v>12</v>
      </c>
      <c r="J64">
        <f t="shared" si="0"/>
        <v>1</v>
      </c>
    </row>
    <row r="65" spans="3:10" x14ac:dyDescent="0.25">
      <c r="C65">
        <v>8.6232100000000006E-2</v>
      </c>
      <c r="D65">
        <v>3.8530000000000002</v>
      </c>
      <c r="E65">
        <v>4</v>
      </c>
      <c r="F65">
        <v>8.4598199999999998E-2</v>
      </c>
      <c r="G65">
        <v>4.8520000000000003</v>
      </c>
      <c r="H65">
        <v>11</v>
      </c>
      <c r="J65">
        <f t="shared" si="0"/>
        <v>1</v>
      </c>
    </row>
    <row r="66" spans="3:10" x14ac:dyDescent="0.25">
      <c r="C66">
        <v>0.16838800000000001</v>
      </c>
      <c r="D66">
        <v>4.7729999999999997</v>
      </c>
      <c r="E66">
        <v>5</v>
      </c>
      <c r="F66">
        <v>0.163518</v>
      </c>
      <c r="G66">
        <v>11.154</v>
      </c>
      <c r="H66">
        <v>14</v>
      </c>
      <c r="J66">
        <f t="shared" si="0"/>
        <v>1</v>
      </c>
    </row>
    <row r="67" spans="3:10" x14ac:dyDescent="0.25">
      <c r="C67">
        <v>0.15920100000000001</v>
      </c>
      <c r="D67">
        <v>6.8330000000000002</v>
      </c>
      <c r="E67">
        <v>8</v>
      </c>
      <c r="F67">
        <v>0.147507</v>
      </c>
      <c r="G67">
        <v>9.141</v>
      </c>
      <c r="H67">
        <v>10</v>
      </c>
      <c r="J67">
        <f t="shared" ref="J67:J122" si="1">IF(D67&lt;G67,1,0)</f>
        <v>1</v>
      </c>
    </row>
    <row r="68" spans="3:10" x14ac:dyDescent="0.25">
      <c r="C68">
        <v>0.28281499999999998</v>
      </c>
      <c r="D68">
        <v>5.569</v>
      </c>
      <c r="E68">
        <v>6</v>
      </c>
      <c r="F68">
        <v>0.425456</v>
      </c>
      <c r="G68">
        <v>7.1449999999999996</v>
      </c>
      <c r="H68">
        <v>3</v>
      </c>
      <c r="J68">
        <f t="shared" si="1"/>
        <v>1</v>
      </c>
    </row>
    <row r="69" spans="3:10" x14ac:dyDescent="0.25">
      <c r="C69">
        <v>0.102912</v>
      </c>
      <c r="D69">
        <v>7.5810000000000004</v>
      </c>
      <c r="E69">
        <v>9</v>
      </c>
      <c r="F69">
        <v>9.3885300000000005E-2</v>
      </c>
      <c r="G69">
        <v>4.1180000000000003</v>
      </c>
      <c r="H69">
        <v>9</v>
      </c>
      <c r="J69">
        <f t="shared" si="1"/>
        <v>0</v>
      </c>
    </row>
    <row r="70" spans="3:10" x14ac:dyDescent="0.25">
      <c r="C70">
        <v>7.5824100000000005E-2</v>
      </c>
      <c r="D70">
        <v>5.2880000000000003</v>
      </c>
      <c r="E70">
        <v>6</v>
      </c>
      <c r="F70">
        <v>7.10509E-2</v>
      </c>
      <c r="G70">
        <v>4.6020000000000003</v>
      </c>
      <c r="H70">
        <v>10</v>
      </c>
      <c r="J70">
        <f t="shared" si="1"/>
        <v>0</v>
      </c>
    </row>
    <row r="71" spans="3:10" x14ac:dyDescent="0.25">
      <c r="C71">
        <v>0.27485500000000002</v>
      </c>
      <c r="D71">
        <v>5.3040000000000003</v>
      </c>
      <c r="E71">
        <v>6</v>
      </c>
      <c r="F71">
        <v>0.25933499999999998</v>
      </c>
      <c r="G71">
        <v>6.7389999999999999</v>
      </c>
      <c r="H71">
        <v>16</v>
      </c>
      <c r="J71">
        <f t="shared" si="1"/>
        <v>1</v>
      </c>
    </row>
    <row r="72" spans="3:10" x14ac:dyDescent="0.25">
      <c r="C72">
        <v>5.3592500000000001E-2</v>
      </c>
      <c r="D72">
        <v>7.6440000000000001</v>
      </c>
      <c r="E72">
        <v>9</v>
      </c>
      <c r="F72">
        <v>4.81035E-2</v>
      </c>
      <c r="G72">
        <v>6.9420000000000002</v>
      </c>
      <c r="H72">
        <v>5</v>
      </c>
      <c r="J72">
        <f t="shared" si="1"/>
        <v>0</v>
      </c>
    </row>
    <row r="73" spans="3:10" x14ac:dyDescent="0.25">
      <c r="C73">
        <v>7.4825100000000005E-2</v>
      </c>
      <c r="D73">
        <v>5.3040000000000003</v>
      </c>
      <c r="E73">
        <v>6</v>
      </c>
      <c r="F73">
        <v>6.9746600000000006E-2</v>
      </c>
      <c r="G73">
        <v>8.7360000000000007</v>
      </c>
      <c r="H73">
        <v>10</v>
      </c>
      <c r="J73">
        <f t="shared" si="1"/>
        <v>1</v>
      </c>
    </row>
    <row r="74" spans="3:10" x14ac:dyDescent="0.25">
      <c r="C74">
        <v>0.127305</v>
      </c>
      <c r="D74">
        <v>6.77</v>
      </c>
      <c r="E74">
        <v>8</v>
      </c>
      <c r="F74">
        <v>0.120113</v>
      </c>
      <c r="G74">
        <v>1.903</v>
      </c>
      <c r="H74">
        <v>5</v>
      </c>
      <c r="J74">
        <f t="shared" si="1"/>
        <v>0</v>
      </c>
    </row>
    <row r="75" spans="3:10" x14ac:dyDescent="0.25">
      <c r="C75">
        <v>0.158106</v>
      </c>
      <c r="D75">
        <v>4.665</v>
      </c>
      <c r="E75">
        <v>5</v>
      </c>
      <c r="F75">
        <v>0.15235499999999999</v>
      </c>
      <c r="G75">
        <v>10.170999999999999</v>
      </c>
      <c r="H75">
        <v>12</v>
      </c>
      <c r="J75">
        <f t="shared" si="1"/>
        <v>1</v>
      </c>
    </row>
    <row r="76" spans="3:10" x14ac:dyDescent="0.25">
      <c r="C76">
        <v>7.9164899999999996E-2</v>
      </c>
      <c r="D76">
        <v>4.6180000000000003</v>
      </c>
      <c r="E76">
        <v>5</v>
      </c>
      <c r="F76">
        <v>7.6844300000000004E-2</v>
      </c>
      <c r="G76">
        <v>4.415</v>
      </c>
      <c r="H76">
        <v>10</v>
      </c>
      <c r="J76">
        <f t="shared" si="1"/>
        <v>0</v>
      </c>
    </row>
    <row r="77" spans="3:10" x14ac:dyDescent="0.25">
      <c r="C77">
        <v>0.13917199999999999</v>
      </c>
      <c r="D77">
        <v>7.55</v>
      </c>
      <c r="E77">
        <v>9</v>
      </c>
      <c r="F77">
        <v>0.12793199999999999</v>
      </c>
      <c r="G77">
        <v>3.214</v>
      </c>
      <c r="H77">
        <v>8</v>
      </c>
      <c r="J77">
        <f t="shared" si="1"/>
        <v>0</v>
      </c>
    </row>
    <row r="78" spans="3:10" x14ac:dyDescent="0.25">
      <c r="C78">
        <v>5.1714400000000001E-2</v>
      </c>
      <c r="D78">
        <v>4.5549999999999997</v>
      </c>
      <c r="E78">
        <v>5</v>
      </c>
      <c r="F78">
        <v>4.6853800000000001E-2</v>
      </c>
      <c r="G78">
        <v>6.9269999999999996</v>
      </c>
      <c r="H78">
        <v>5</v>
      </c>
      <c r="J78">
        <f t="shared" si="1"/>
        <v>1</v>
      </c>
    </row>
    <row r="79" spans="3:10" x14ac:dyDescent="0.25">
      <c r="C79">
        <v>0.292491</v>
      </c>
      <c r="D79">
        <v>3.915</v>
      </c>
      <c r="E79">
        <v>4</v>
      </c>
      <c r="F79">
        <v>0.31804700000000002</v>
      </c>
      <c r="G79">
        <v>6.7859999999999996</v>
      </c>
      <c r="H79">
        <v>2</v>
      </c>
      <c r="J79">
        <f t="shared" si="1"/>
        <v>1</v>
      </c>
    </row>
    <row r="80" spans="3:10" x14ac:dyDescent="0.25">
      <c r="C80">
        <v>0.22234200000000001</v>
      </c>
      <c r="D80">
        <v>3.9159999999999999</v>
      </c>
      <c r="E80">
        <v>4</v>
      </c>
      <c r="F80">
        <v>0.21404300000000001</v>
      </c>
      <c r="G80">
        <v>8.0190000000000001</v>
      </c>
      <c r="H80">
        <v>7</v>
      </c>
      <c r="J80">
        <f t="shared" si="1"/>
        <v>1</v>
      </c>
    </row>
    <row r="81" spans="3:10" x14ac:dyDescent="0.25">
      <c r="C81">
        <v>2.84219E-2</v>
      </c>
      <c r="D81">
        <v>3.089</v>
      </c>
      <c r="E81">
        <v>3</v>
      </c>
      <c r="F81">
        <v>2.6564600000000001E-2</v>
      </c>
      <c r="G81">
        <v>5.9909999999999997</v>
      </c>
      <c r="H81">
        <v>3</v>
      </c>
      <c r="J81">
        <f t="shared" si="1"/>
        <v>1</v>
      </c>
    </row>
    <row r="82" spans="3:10" x14ac:dyDescent="0.25">
      <c r="C82">
        <v>4.2291500000000001E-3</v>
      </c>
      <c r="D82">
        <v>5.3970000000000002</v>
      </c>
      <c r="E82">
        <v>6</v>
      </c>
      <c r="F82">
        <v>4.1028699999999998E-3</v>
      </c>
      <c r="G82">
        <v>7.1289999999999996</v>
      </c>
      <c r="H82">
        <v>6</v>
      </c>
      <c r="J82">
        <f t="shared" si="1"/>
        <v>1</v>
      </c>
    </row>
    <row r="83" spans="3:10" x14ac:dyDescent="0.25">
      <c r="C83">
        <v>1.7353199999999999E-2</v>
      </c>
      <c r="D83">
        <v>3.105</v>
      </c>
      <c r="E83">
        <v>3</v>
      </c>
      <c r="F83">
        <v>1.61157E-2</v>
      </c>
      <c r="G83">
        <v>1.4039999999999999</v>
      </c>
      <c r="H83">
        <v>2</v>
      </c>
      <c r="J83">
        <f t="shared" si="1"/>
        <v>0</v>
      </c>
    </row>
    <row r="84" spans="3:10" x14ac:dyDescent="0.25">
      <c r="C84">
        <v>0.21221300000000001</v>
      </c>
      <c r="D84">
        <v>2.9950000000000001</v>
      </c>
      <c r="E84">
        <v>3</v>
      </c>
      <c r="F84">
        <v>0.19497700000000001</v>
      </c>
      <c r="G84">
        <v>9.2360000000000007</v>
      </c>
      <c r="H84">
        <v>10</v>
      </c>
      <c r="J84">
        <f t="shared" si="1"/>
        <v>1</v>
      </c>
    </row>
    <row r="85" spans="3:10" x14ac:dyDescent="0.25">
      <c r="C85">
        <v>0.10525</v>
      </c>
      <c r="D85">
        <v>3.8679999999999999</v>
      </c>
      <c r="E85">
        <v>4</v>
      </c>
      <c r="F85">
        <v>0.102072</v>
      </c>
      <c r="G85">
        <v>3.8530000000000002</v>
      </c>
      <c r="H85">
        <v>9</v>
      </c>
      <c r="J85">
        <f t="shared" si="1"/>
        <v>0</v>
      </c>
    </row>
    <row r="86" spans="3:10" x14ac:dyDescent="0.25">
      <c r="C86">
        <v>0.17254900000000001</v>
      </c>
      <c r="D86">
        <v>4.7430000000000003</v>
      </c>
      <c r="E86">
        <v>5</v>
      </c>
      <c r="F86">
        <v>0.167519</v>
      </c>
      <c r="G86">
        <v>3.4630000000000001</v>
      </c>
      <c r="H86">
        <v>7</v>
      </c>
      <c r="J86">
        <f t="shared" si="1"/>
        <v>0</v>
      </c>
    </row>
    <row r="87" spans="3:10" x14ac:dyDescent="0.25">
      <c r="C87">
        <v>0.28956599999999999</v>
      </c>
      <c r="D87">
        <v>6.194</v>
      </c>
      <c r="E87">
        <v>7</v>
      </c>
      <c r="F87">
        <v>0.27496999999999999</v>
      </c>
      <c r="G87">
        <v>9.61</v>
      </c>
      <c r="H87">
        <v>11</v>
      </c>
      <c r="J87">
        <f t="shared" si="1"/>
        <v>1</v>
      </c>
    </row>
    <row r="88" spans="3:10" x14ac:dyDescent="0.25">
      <c r="C88">
        <v>0.31427899999999998</v>
      </c>
      <c r="D88">
        <v>6.1769999999999996</v>
      </c>
      <c r="E88">
        <v>7</v>
      </c>
      <c r="F88">
        <v>0.29962499999999997</v>
      </c>
      <c r="G88">
        <v>5.1479999999999997</v>
      </c>
      <c r="H88">
        <v>12</v>
      </c>
      <c r="J88">
        <f t="shared" si="1"/>
        <v>0</v>
      </c>
    </row>
    <row r="89" spans="3:10" x14ac:dyDescent="0.25">
      <c r="C89">
        <v>0.16295000000000001</v>
      </c>
      <c r="D89">
        <v>7.52</v>
      </c>
      <c r="E89">
        <v>9</v>
      </c>
      <c r="F89">
        <v>0.14974399999999999</v>
      </c>
      <c r="G89">
        <v>9.2200000000000006</v>
      </c>
      <c r="H89">
        <v>10</v>
      </c>
      <c r="J89">
        <f t="shared" si="1"/>
        <v>1</v>
      </c>
    </row>
    <row r="90" spans="3:10" x14ac:dyDescent="0.25">
      <c r="C90">
        <v>4.48852E-2</v>
      </c>
      <c r="D90">
        <v>4.6180000000000003</v>
      </c>
      <c r="E90">
        <v>5</v>
      </c>
      <c r="F90">
        <v>4.2742000000000002E-2</v>
      </c>
      <c r="G90">
        <v>8.8140000000000001</v>
      </c>
      <c r="H90">
        <v>10</v>
      </c>
      <c r="J90">
        <f t="shared" si="1"/>
        <v>1</v>
      </c>
    </row>
    <row r="91" spans="3:10" x14ac:dyDescent="0.25">
      <c r="C91">
        <v>0.14585500000000001</v>
      </c>
      <c r="D91">
        <v>4.524</v>
      </c>
      <c r="E91">
        <v>5</v>
      </c>
      <c r="F91">
        <v>0.138242</v>
      </c>
      <c r="G91">
        <v>8.8759999999999994</v>
      </c>
      <c r="H91">
        <v>11</v>
      </c>
      <c r="J91">
        <f t="shared" si="1"/>
        <v>1</v>
      </c>
    </row>
    <row r="92" spans="3:10" x14ac:dyDescent="0.25">
      <c r="C92">
        <v>0.358624</v>
      </c>
      <c r="D92">
        <v>3.8839999999999999</v>
      </c>
      <c r="E92">
        <v>4</v>
      </c>
      <c r="F92">
        <v>0.34613300000000002</v>
      </c>
      <c r="G92">
        <v>9.984</v>
      </c>
      <c r="H92">
        <v>12</v>
      </c>
      <c r="J92">
        <f t="shared" si="1"/>
        <v>1</v>
      </c>
    </row>
    <row r="93" spans="3:10" x14ac:dyDescent="0.25">
      <c r="C93">
        <v>0.32473400000000002</v>
      </c>
      <c r="D93">
        <v>3.915</v>
      </c>
      <c r="E93">
        <v>4</v>
      </c>
      <c r="F93">
        <v>0.34321600000000002</v>
      </c>
      <c r="G93">
        <v>7.3010000000000002</v>
      </c>
      <c r="H93">
        <v>2</v>
      </c>
      <c r="J93">
        <f t="shared" si="1"/>
        <v>1</v>
      </c>
    </row>
    <row r="94" spans="3:10" x14ac:dyDescent="0.25">
      <c r="C94">
        <v>0.21177099999999999</v>
      </c>
      <c r="D94">
        <v>4.7270000000000003</v>
      </c>
      <c r="E94">
        <v>5</v>
      </c>
      <c r="F94">
        <v>0.20356399999999999</v>
      </c>
      <c r="G94">
        <v>8.1270000000000007</v>
      </c>
      <c r="H94">
        <v>7</v>
      </c>
      <c r="J94">
        <f t="shared" si="1"/>
        <v>1</v>
      </c>
    </row>
    <row r="95" spans="3:10" x14ac:dyDescent="0.25">
      <c r="C95">
        <v>8.9237700000000003E-2</v>
      </c>
      <c r="D95">
        <v>6.0529999999999999</v>
      </c>
      <c r="E95">
        <v>7</v>
      </c>
      <c r="F95">
        <v>8.1661300000000006E-2</v>
      </c>
      <c r="G95">
        <v>3.9780000000000002</v>
      </c>
      <c r="H95">
        <v>9</v>
      </c>
      <c r="J95">
        <f t="shared" si="1"/>
        <v>0</v>
      </c>
    </row>
    <row r="96" spans="3:10" x14ac:dyDescent="0.25">
      <c r="C96">
        <v>0.467889</v>
      </c>
      <c r="D96">
        <v>7.8310000000000004</v>
      </c>
      <c r="E96">
        <v>9</v>
      </c>
      <c r="F96">
        <v>1.17309</v>
      </c>
      <c r="G96">
        <v>7.8150000000000004</v>
      </c>
      <c r="H96">
        <v>3</v>
      </c>
      <c r="J96">
        <f t="shared" si="1"/>
        <v>0</v>
      </c>
    </row>
    <row r="97" spans="3:10" x14ac:dyDescent="0.25">
      <c r="C97">
        <v>0.12081799999999999</v>
      </c>
      <c r="D97">
        <v>3.105</v>
      </c>
      <c r="E97">
        <v>3</v>
      </c>
      <c r="F97">
        <v>0.118689</v>
      </c>
      <c r="G97">
        <v>3.198</v>
      </c>
      <c r="H97">
        <v>7</v>
      </c>
      <c r="J97">
        <f t="shared" si="1"/>
        <v>1</v>
      </c>
    </row>
    <row r="98" spans="3:10" x14ac:dyDescent="0.25">
      <c r="C98">
        <v>0.378965</v>
      </c>
      <c r="D98">
        <v>7.0830000000000002</v>
      </c>
      <c r="E98">
        <v>8</v>
      </c>
      <c r="F98">
        <v>0.79801800000000001</v>
      </c>
      <c r="G98">
        <v>1.7629999999999999</v>
      </c>
      <c r="H98">
        <v>2</v>
      </c>
      <c r="J98">
        <f t="shared" si="1"/>
        <v>0</v>
      </c>
    </row>
    <row r="99" spans="3:10" x14ac:dyDescent="0.25">
      <c r="C99">
        <v>0.54758600000000002</v>
      </c>
      <c r="D99">
        <v>8.5640000000000001</v>
      </c>
      <c r="E99">
        <v>10</v>
      </c>
      <c r="F99">
        <v>0.94301100000000004</v>
      </c>
      <c r="G99">
        <v>6.6920000000000002</v>
      </c>
      <c r="H99">
        <v>2</v>
      </c>
      <c r="J99">
        <f t="shared" si="1"/>
        <v>0</v>
      </c>
    </row>
    <row r="100" spans="3:10" x14ac:dyDescent="0.25">
      <c r="C100">
        <v>0.383303</v>
      </c>
      <c r="D100">
        <v>14.446</v>
      </c>
      <c r="E100">
        <v>18</v>
      </c>
      <c r="F100">
        <v>0.739452</v>
      </c>
      <c r="G100">
        <v>11.419</v>
      </c>
      <c r="H100">
        <v>14</v>
      </c>
      <c r="J100">
        <f t="shared" si="1"/>
        <v>0</v>
      </c>
    </row>
    <row r="101" spans="3:10" x14ac:dyDescent="0.25">
      <c r="C101">
        <v>0.29400599999999999</v>
      </c>
      <c r="D101">
        <v>3.7749999999999999</v>
      </c>
      <c r="E101">
        <v>4</v>
      </c>
      <c r="F101">
        <v>0.59088200000000002</v>
      </c>
      <c r="G101">
        <v>9.6560000000000006</v>
      </c>
      <c r="H101">
        <v>11</v>
      </c>
      <c r="J101">
        <f t="shared" si="1"/>
        <v>1</v>
      </c>
    </row>
    <row r="102" spans="3:10" x14ac:dyDescent="0.25">
      <c r="C102">
        <v>6.0694999999999999E-2</v>
      </c>
      <c r="D102">
        <v>1.466</v>
      </c>
      <c r="E102">
        <v>1</v>
      </c>
      <c r="F102">
        <v>5.8130099999999997E-2</v>
      </c>
      <c r="G102">
        <v>7.8620000000000001</v>
      </c>
      <c r="H102">
        <v>7</v>
      </c>
      <c r="J102">
        <f t="shared" si="1"/>
        <v>1</v>
      </c>
    </row>
    <row r="103" spans="3:10" x14ac:dyDescent="0.25">
      <c r="C103">
        <v>0.17344899999999999</v>
      </c>
      <c r="D103">
        <v>3.9470000000000001</v>
      </c>
      <c r="E103">
        <v>4</v>
      </c>
      <c r="F103">
        <v>0.16984199999999999</v>
      </c>
      <c r="G103">
        <v>8.6430000000000007</v>
      </c>
      <c r="H103">
        <v>9</v>
      </c>
      <c r="J103">
        <f t="shared" si="1"/>
        <v>1</v>
      </c>
    </row>
    <row r="104" spans="3:10" x14ac:dyDescent="0.25">
      <c r="C104">
        <v>0.38362400000000002</v>
      </c>
      <c r="D104">
        <v>6.3019999999999996</v>
      </c>
      <c r="E104">
        <v>7</v>
      </c>
      <c r="F104">
        <v>0.48827700000000002</v>
      </c>
      <c r="G104">
        <v>6.5519999999999996</v>
      </c>
      <c r="H104">
        <v>2</v>
      </c>
      <c r="J104">
        <f t="shared" si="1"/>
        <v>1</v>
      </c>
    </row>
    <row r="105" spans="3:10" x14ac:dyDescent="0.25">
      <c r="C105">
        <v>1.9141600000000002E-2</v>
      </c>
      <c r="D105">
        <v>3.0579999999999998</v>
      </c>
      <c r="E105">
        <v>3</v>
      </c>
      <c r="F105">
        <v>1.8601199999999998E-2</v>
      </c>
      <c r="G105">
        <v>8.2829999999999995</v>
      </c>
      <c r="H105">
        <v>6</v>
      </c>
      <c r="J105">
        <f t="shared" si="1"/>
        <v>1</v>
      </c>
    </row>
    <row r="106" spans="3:10" x14ac:dyDescent="0.25">
      <c r="C106">
        <v>8.7364800000000006E-2</v>
      </c>
      <c r="D106">
        <v>6.0529999999999999</v>
      </c>
      <c r="E106">
        <v>7</v>
      </c>
      <c r="F106">
        <v>7.9784999999999995E-2</v>
      </c>
      <c r="G106">
        <v>3.6509999999999998</v>
      </c>
      <c r="H106">
        <v>8</v>
      </c>
      <c r="J106">
        <f t="shared" si="1"/>
        <v>0</v>
      </c>
    </row>
    <row r="107" spans="3:10" x14ac:dyDescent="0.25">
      <c r="C107">
        <v>6.4885200000000004E-2</v>
      </c>
      <c r="D107">
        <v>3.0110000000000001</v>
      </c>
      <c r="E107">
        <v>3</v>
      </c>
      <c r="F107">
        <v>6.2360699999999998E-2</v>
      </c>
      <c r="G107">
        <v>8.5020000000000007</v>
      </c>
      <c r="H107">
        <v>10</v>
      </c>
      <c r="J107">
        <f t="shared" si="1"/>
        <v>1</v>
      </c>
    </row>
    <row r="108" spans="3:10" x14ac:dyDescent="0.25">
      <c r="C108">
        <v>0.173984</v>
      </c>
      <c r="D108">
        <v>5.5060000000000002</v>
      </c>
      <c r="E108">
        <v>6</v>
      </c>
      <c r="F108">
        <v>0.16725899999999999</v>
      </c>
      <c r="G108">
        <v>4.2119999999999997</v>
      </c>
      <c r="H108">
        <v>9</v>
      </c>
      <c r="J108">
        <f t="shared" si="1"/>
        <v>0</v>
      </c>
    </row>
    <row r="109" spans="3:10" x14ac:dyDescent="0.25">
      <c r="C109">
        <v>0.28842800000000002</v>
      </c>
      <c r="D109">
        <v>8.3460000000000001</v>
      </c>
      <c r="E109">
        <v>10</v>
      </c>
      <c r="F109">
        <v>0.272646</v>
      </c>
      <c r="G109">
        <v>5.7720000000000002</v>
      </c>
      <c r="H109">
        <v>14</v>
      </c>
      <c r="J109">
        <f t="shared" si="1"/>
        <v>0</v>
      </c>
    </row>
    <row r="110" spans="3:10" x14ac:dyDescent="0.25">
      <c r="C110">
        <v>0.20332</v>
      </c>
      <c r="D110">
        <v>4.5090000000000003</v>
      </c>
      <c r="E110">
        <v>5</v>
      </c>
      <c r="F110">
        <v>0.19159999999999999</v>
      </c>
      <c r="G110">
        <v>9.9369999999999994</v>
      </c>
      <c r="H110">
        <v>12</v>
      </c>
      <c r="J110">
        <f t="shared" si="1"/>
        <v>1</v>
      </c>
    </row>
    <row r="111" spans="3:10" x14ac:dyDescent="0.25">
      <c r="C111">
        <v>5.4075400000000003E-2</v>
      </c>
      <c r="D111">
        <v>3.0579999999999998</v>
      </c>
      <c r="E111">
        <v>3</v>
      </c>
      <c r="F111">
        <v>5.2572300000000002E-2</v>
      </c>
      <c r="G111">
        <v>7.3639999999999999</v>
      </c>
      <c r="H111">
        <v>7</v>
      </c>
      <c r="J111">
        <f t="shared" si="1"/>
        <v>1</v>
      </c>
    </row>
    <row r="112" spans="3:10" x14ac:dyDescent="0.25">
      <c r="C112">
        <v>1.7597700000000001E-2</v>
      </c>
      <c r="D112">
        <v>3.073</v>
      </c>
      <c r="E112">
        <v>3</v>
      </c>
      <c r="F112">
        <v>1.7039800000000001E-2</v>
      </c>
      <c r="G112">
        <v>8.5960000000000001</v>
      </c>
      <c r="H112">
        <v>9</v>
      </c>
      <c r="J112">
        <f t="shared" si="1"/>
        <v>1</v>
      </c>
    </row>
    <row r="113" spans="3:10" x14ac:dyDescent="0.25">
      <c r="C113">
        <v>4.4671200000000001E-2</v>
      </c>
      <c r="D113">
        <v>6.8639999999999999</v>
      </c>
      <c r="E113">
        <v>8</v>
      </c>
      <c r="F113">
        <v>3.8207699999999997E-2</v>
      </c>
      <c r="G113">
        <v>6.8789999999999996</v>
      </c>
      <c r="H113">
        <v>5</v>
      </c>
      <c r="J113">
        <f t="shared" si="1"/>
        <v>1</v>
      </c>
    </row>
    <row r="114" spans="3:10" x14ac:dyDescent="0.25">
      <c r="C114">
        <v>0.38633600000000001</v>
      </c>
      <c r="D114">
        <v>7.0979999999999999</v>
      </c>
      <c r="E114">
        <v>8</v>
      </c>
      <c r="F114">
        <v>0.79322599999999999</v>
      </c>
      <c r="G114">
        <v>7.9089999999999998</v>
      </c>
      <c r="H114">
        <v>3</v>
      </c>
      <c r="J114">
        <f t="shared" si="1"/>
        <v>1</v>
      </c>
    </row>
    <row r="115" spans="3:10" x14ac:dyDescent="0.25">
      <c r="C115">
        <v>0.399868</v>
      </c>
      <c r="D115">
        <v>3.1040000000000001</v>
      </c>
      <c r="E115">
        <v>3</v>
      </c>
      <c r="F115">
        <v>0.53647699999999998</v>
      </c>
      <c r="G115">
        <v>6.7859999999999996</v>
      </c>
      <c r="H115">
        <v>2</v>
      </c>
      <c r="J115">
        <f t="shared" si="1"/>
        <v>1</v>
      </c>
    </row>
    <row r="116" spans="3:10" x14ac:dyDescent="0.25">
      <c r="C116">
        <v>0.22083700000000001</v>
      </c>
      <c r="D116">
        <v>4.54</v>
      </c>
      <c r="E116">
        <v>5</v>
      </c>
      <c r="F116">
        <v>0.20952399999999999</v>
      </c>
      <c r="G116">
        <v>5.5069999999999997</v>
      </c>
      <c r="H116">
        <v>13</v>
      </c>
      <c r="J116">
        <f t="shared" si="1"/>
        <v>1</v>
      </c>
    </row>
    <row r="117" spans="3:10" x14ac:dyDescent="0.25">
      <c r="C117">
        <v>7.9162200000000002E-2</v>
      </c>
      <c r="D117">
        <v>4.6180000000000003</v>
      </c>
      <c r="E117">
        <v>5</v>
      </c>
      <c r="F117">
        <v>7.7585399999999999E-2</v>
      </c>
      <c r="G117">
        <v>10.202999999999999</v>
      </c>
      <c r="H117">
        <v>13</v>
      </c>
      <c r="J117">
        <f t="shared" si="1"/>
        <v>1</v>
      </c>
    </row>
    <row r="118" spans="3:10" x14ac:dyDescent="0.25">
      <c r="C118">
        <v>0.244646</v>
      </c>
      <c r="D118">
        <v>3.915</v>
      </c>
      <c r="E118">
        <v>4</v>
      </c>
      <c r="F118">
        <v>0.23712800000000001</v>
      </c>
      <c r="G118">
        <v>9.89</v>
      </c>
      <c r="H118">
        <v>11</v>
      </c>
      <c r="J118">
        <f t="shared" si="1"/>
        <v>1</v>
      </c>
    </row>
    <row r="119" spans="3:10" x14ac:dyDescent="0.25">
      <c r="C119">
        <v>5.5763199999999999E-2</v>
      </c>
      <c r="D119">
        <v>4.6340000000000003</v>
      </c>
      <c r="E119">
        <v>5</v>
      </c>
      <c r="F119">
        <v>5.41021E-2</v>
      </c>
      <c r="G119">
        <v>7.6289999999999996</v>
      </c>
      <c r="H119">
        <v>7</v>
      </c>
      <c r="J119">
        <f t="shared" si="1"/>
        <v>1</v>
      </c>
    </row>
    <row r="120" spans="3:10" x14ac:dyDescent="0.25">
      <c r="C120">
        <v>7.8714800000000001E-2</v>
      </c>
      <c r="D120">
        <v>3.1040000000000001</v>
      </c>
      <c r="E120">
        <v>3</v>
      </c>
      <c r="F120">
        <v>7.8047900000000003E-2</v>
      </c>
      <c r="G120">
        <v>6.5049999999999999</v>
      </c>
      <c r="H120">
        <v>3</v>
      </c>
      <c r="J120">
        <f t="shared" si="1"/>
        <v>1</v>
      </c>
    </row>
    <row r="121" spans="3:10" x14ac:dyDescent="0.25">
      <c r="C121">
        <v>8.3437499999999998E-2</v>
      </c>
      <c r="D121">
        <v>3.073</v>
      </c>
      <c r="E121">
        <v>3</v>
      </c>
      <c r="F121">
        <v>8.1852400000000006E-2</v>
      </c>
      <c r="G121">
        <v>2.6989999999999998</v>
      </c>
      <c r="H121">
        <v>6</v>
      </c>
      <c r="J121">
        <f t="shared" si="1"/>
        <v>0</v>
      </c>
    </row>
    <row r="122" spans="3:10" x14ac:dyDescent="0.25">
      <c r="C122">
        <v>0.14194999999999999</v>
      </c>
      <c r="D122">
        <v>3.1040000000000001</v>
      </c>
      <c r="E122">
        <v>3</v>
      </c>
      <c r="F122">
        <v>0.137792</v>
      </c>
      <c r="G122">
        <v>8.08</v>
      </c>
      <c r="H122">
        <v>7</v>
      </c>
      <c r="J122">
        <f t="shared" si="1"/>
        <v>1</v>
      </c>
    </row>
    <row r="123" spans="3:10" x14ac:dyDescent="0.25">
      <c r="C123">
        <f t="shared" ref="C123:H123" si="2">AVERAGE(C2:C122)</f>
        <v>0.17468858561983472</v>
      </c>
      <c r="D123">
        <f t="shared" si="2"/>
        <v>5.160644628099174</v>
      </c>
      <c r="E123">
        <f t="shared" si="2"/>
        <v>5.6859504132231402</v>
      </c>
      <c r="F123">
        <f t="shared" si="2"/>
        <v>0.21397495462809923</v>
      </c>
      <c r="G123">
        <f t="shared" si="2"/>
        <v>7.0795867768595011</v>
      </c>
      <c r="H123">
        <f t="shared" si="2"/>
        <v>7.7355371900826446</v>
      </c>
      <c r="J123">
        <f>SUM(J2:J122)</f>
        <v>84</v>
      </c>
    </row>
    <row r="124" spans="3:10" x14ac:dyDescent="0.25">
      <c r="C124">
        <f>STDEVA(C2:C122)</f>
        <v>0.12624707596384843</v>
      </c>
      <c r="D124">
        <f t="shared" ref="D124:H124" si="3">STDEVA(D2:D122)</f>
        <v>2.0193522181609964</v>
      </c>
      <c r="E124">
        <f t="shared" si="3"/>
        <v>2.642703974629141</v>
      </c>
      <c r="F124">
        <f t="shared" si="3"/>
        <v>0.22972874767739487</v>
      </c>
      <c r="G124">
        <f t="shared" si="3"/>
        <v>2.4977932582896192</v>
      </c>
      <c r="H124">
        <f t="shared" si="3"/>
        <v>3.8724854100033363</v>
      </c>
      <c r="J124">
        <f>84/120</f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04"/>
  <sheetViews>
    <sheetView tabSelected="1" topLeftCell="A91" workbookViewId="0">
      <selection activeCell="J101" sqref="J101"/>
    </sheetView>
  </sheetViews>
  <sheetFormatPr defaultRowHeight="15" x14ac:dyDescent="0.25"/>
  <cols>
    <col min="3" max="3" width="20" customWidth="1"/>
    <col min="4" max="4" width="19.7109375" customWidth="1"/>
    <col min="5" max="5" width="18.7109375" customWidth="1"/>
    <col min="6" max="6" width="19.140625" customWidth="1"/>
    <col min="7" max="7" width="18" customWidth="1"/>
    <col min="8" max="8" width="16.42578125" customWidth="1"/>
  </cols>
  <sheetData>
    <row r="4" spans="3:9" x14ac:dyDescent="0.25">
      <c r="C4" t="s">
        <v>12</v>
      </c>
      <c r="D4" t="s">
        <v>11</v>
      </c>
      <c r="E4" t="s">
        <v>13</v>
      </c>
      <c r="F4" t="s">
        <v>12</v>
      </c>
      <c r="G4" t="s">
        <v>14</v>
      </c>
      <c r="H4" t="s">
        <v>13</v>
      </c>
    </row>
    <row r="5" spans="3:9" x14ac:dyDescent="0.25">
      <c r="C5">
        <v>1.91424E-2</v>
      </c>
      <c r="D5">
        <v>10.904</v>
      </c>
      <c r="E5">
        <v>12</v>
      </c>
      <c r="F5">
        <v>1.8593700000000001E-2</v>
      </c>
      <c r="G5">
        <v>9.718</v>
      </c>
      <c r="H5">
        <v>13</v>
      </c>
      <c r="I5">
        <f>IF(D5&lt;G5, 1,0)</f>
        <v>0</v>
      </c>
    </row>
    <row r="6" spans="3:9" x14ac:dyDescent="0.25">
      <c r="C6">
        <v>4.6378399999999998E-3</v>
      </c>
      <c r="D6">
        <v>3.12</v>
      </c>
      <c r="E6">
        <v>3</v>
      </c>
      <c r="F6">
        <v>4.5592999999999996E-3</v>
      </c>
      <c r="G6">
        <v>3.7749999999999999</v>
      </c>
      <c r="H6">
        <v>8</v>
      </c>
      <c r="I6">
        <f t="shared" ref="I6:I69" si="0">IF(D6&lt;G6, 1,0)</f>
        <v>1</v>
      </c>
    </row>
    <row r="7" spans="3:9" x14ac:dyDescent="0.25">
      <c r="C7">
        <v>2.2147799999999999E-2</v>
      </c>
      <c r="D7">
        <v>11.061</v>
      </c>
      <c r="E7">
        <v>13</v>
      </c>
      <c r="F7">
        <v>1.9260800000000002E-2</v>
      </c>
      <c r="G7">
        <v>6.6459999999999999</v>
      </c>
      <c r="H7">
        <v>5</v>
      </c>
      <c r="I7">
        <f t="shared" si="0"/>
        <v>0</v>
      </c>
    </row>
    <row r="8" spans="3:9" x14ac:dyDescent="0.25">
      <c r="C8">
        <v>5.7903499999999997E-3</v>
      </c>
      <c r="D8">
        <v>2.262</v>
      </c>
      <c r="E8">
        <v>2</v>
      </c>
      <c r="F8">
        <v>5.6512400000000001E-3</v>
      </c>
      <c r="G8">
        <v>2.714</v>
      </c>
      <c r="H8">
        <v>6</v>
      </c>
      <c r="I8">
        <f t="shared" si="0"/>
        <v>1</v>
      </c>
    </row>
    <row r="9" spans="3:9" x14ac:dyDescent="0.25">
      <c r="C9">
        <v>4.0835899999999998E-3</v>
      </c>
      <c r="D9">
        <v>3.105</v>
      </c>
      <c r="E9">
        <v>3</v>
      </c>
      <c r="F9">
        <v>3.9913500000000003E-3</v>
      </c>
      <c r="G9">
        <v>1.8260000000000001</v>
      </c>
      <c r="H9">
        <v>4</v>
      </c>
      <c r="I9">
        <f t="shared" si="0"/>
        <v>0</v>
      </c>
    </row>
    <row r="10" spans="3:9" x14ac:dyDescent="0.25">
      <c r="C10">
        <v>6.5607499999999997E-3</v>
      </c>
      <c r="D10">
        <v>4.6020000000000003</v>
      </c>
      <c r="E10">
        <v>5</v>
      </c>
      <c r="F10">
        <v>6.38881E-3</v>
      </c>
      <c r="G10">
        <v>3.105</v>
      </c>
      <c r="H10">
        <v>8</v>
      </c>
      <c r="I10">
        <f t="shared" si="0"/>
        <v>0</v>
      </c>
    </row>
    <row r="11" spans="3:9" x14ac:dyDescent="0.25">
      <c r="C11">
        <v>1.40051E-3</v>
      </c>
      <c r="D11">
        <v>3.8839999999999999</v>
      </c>
      <c r="E11">
        <v>4</v>
      </c>
      <c r="F11">
        <v>1.37173E-3</v>
      </c>
      <c r="G11">
        <v>7.3319999999999999</v>
      </c>
      <c r="H11">
        <v>5</v>
      </c>
      <c r="I11">
        <f t="shared" si="0"/>
        <v>1</v>
      </c>
    </row>
    <row r="12" spans="3:9" x14ac:dyDescent="0.25">
      <c r="C12">
        <v>2.0653999999999999E-2</v>
      </c>
      <c r="D12">
        <v>9.9990000000000006</v>
      </c>
      <c r="E12">
        <v>12</v>
      </c>
      <c r="F12">
        <v>1.9955400000000002E-2</v>
      </c>
      <c r="G12">
        <v>9.734</v>
      </c>
      <c r="H12">
        <v>13</v>
      </c>
      <c r="I12">
        <f t="shared" si="0"/>
        <v>0</v>
      </c>
    </row>
    <row r="13" spans="3:9" x14ac:dyDescent="0.25">
      <c r="C13">
        <v>1.7449300000000001E-2</v>
      </c>
      <c r="D13">
        <v>8.4710000000000001</v>
      </c>
      <c r="E13">
        <v>10</v>
      </c>
      <c r="F13">
        <v>1.6930199999999999E-2</v>
      </c>
      <c r="G13">
        <v>4.9450000000000003</v>
      </c>
      <c r="H13">
        <v>12</v>
      </c>
      <c r="I13">
        <f t="shared" si="0"/>
        <v>0</v>
      </c>
    </row>
    <row r="14" spans="3:9" x14ac:dyDescent="0.25">
      <c r="C14">
        <v>6.5970000000000004E-4</v>
      </c>
      <c r="D14">
        <v>3.1040000000000001</v>
      </c>
      <c r="E14">
        <v>3</v>
      </c>
      <c r="F14">
        <v>6.4215599999999996E-4</v>
      </c>
      <c r="G14">
        <v>6.8639999999999999</v>
      </c>
      <c r="H14">
        <v>5</v>
      </c>
      <c r="I14">
        <f t="shared" si="0"/>
        <v>1</v>
      </c>
    </row>
    <row r="15" spans="3:9" x14ac:dyDescent="0.25">
      <c r="C15">
        <v>1.9731599999999998E-2</v>
      </c>
      <c r="D15">
        <v>7.66</v>
      </c>
      <c r="E15">
        <v>9</v>
      </c>
      <c r="F15">
        <v>1.9083200000000002E-2</v>
      </c>
      <c r="G15">
        <v>3.573</v>
      </c>
      <c r="H15">
        <v>9</v>
      </c>
      <c r="I15">
        <f t="shared" si="0"/>
        <v>0</v>
      </c>
    </row>
    <row r="16" spans="3:9" x14ac:dyDescent="0.25">
      <c r="C16">
        <v>1.6732199999999999E-2</v>
      </c>
      <c r="D16">
        <v>7.2380000000000004</v>
      </c>
      <c r="E16">
        <v>8</v>
      </c>
      <c r="F16">
        <v>1.6313000000000001E-2</v>
      </c>
      <c r="G16">
        <v>4.2270000000000003</v>
      </c>
      <c r="H16">
        <v>10</v>
      </c>
      <c r="I16">
        <f t="shared" si="0"/>
        <v>0</v>
      </c>
    </row>
    <row r="17" spans="3:9" x14ac:dyDescent="0.25">
      <c r="C17">
        <v>1.7514100000000001E-2</v>
      </c>
      <c r="D17">
        <v>8.4710000000000001</v>
      </c>
      <c r="E17">
        <v>10</v>
      </c>
      <c r="F17">
        <v>1.6945399999999999E-2</v>
      </c>
      <c r="G17">
        <v>4.056</v>
      </c>
      <c r="H17">
        <v>10</v>
      </c>
      <c r="I17">
        <f t="shared" si="0"/>
        <v>0</v>
      </c>
    </row>
    <row r="18" spans="3:9" x14ac:dyDescent="0.25">
      <c r="C18">
        <v>3.1094699999999999E-2</v>
      </c>
      <c r="D18">
        <v>6.8479999999999999</v>
      </c>
      <c r="E18">
        <v>8</v>
      </c>
      <c r="F18">
        <v>4.4077100000000001E-2</v>
      </c>
      <c r="G18">
        <v>8.8290000000000006</v>
      </c>
      <c r="H18">
        <v>9</v>
      </c>
      <c r="I18">
        <f t="shared" si="0"/>
        <v>1</v>
      </c>
    </row>
    <row r="19" spans="3:9" x14ac:dyDescent="0.25">
      <c r="C19">
        <v>1.89724E-2</v>
      </c>
      <c r="D19">
        <v>8.8460000000000001</v>
      </c>
      <c r="E19">
        <v>10</v>
      </c>
      <c r="F19">
        <v>1.8600700000000001E-2</v>
      </c>
      <c r="G19">
        <v>4.7430000000000003</v>
      </c>
      <c r="H19">
        <v>10</v>
      </c>
      <c r="I19">
        <f t="shared" si="0"/>
        <v>0</v>
      </c>
    </row>
    <row r="20" spans="3:9" x14ac:dyDescent="0.25">
      <c r="C20">
        <v>1.24499E-2</v>
      </c>
      <c r="D20">
        <v>4.758</v>
      </c>
      <c r="E20">
        <v>5</v>
      </c>
      <c r="F20">
        <v>1.2252000000000001E-2</v>
      </c>
      <c r="G20">
        <v>4.3369999999999997</v>
      </c>
      <c r="H20">
        <v>9</v>
      </c>
      <c r="I20">
        <f t="shared" si="0"/>
        <v>0</v>
      </c>
    </row>
    <row r="21" spans="3:9" x14ac:dyDescent="0.25">
      <c r="C21">
        <v>3.1175700000000001E-3</v>
      </c>
      <c r="D21">
        <v>3.0880000000000001</v>
      </c>
      <c r="E21">
        <v>3</v>
      </c>
      <c r="F21">
        <v>3.0257999999999999E-3</v>
      </c>
      <c r="G21">
        <v>6.6609999999999996</v>
      </c>
      <c r="H21">
        <v>4</v>
      </c>
      <c r="I21">
        <f t="shared" si="0"/>
        <v>1</v>
      </c>
    </row>
    <row r="22" spans="3:9" x14ac:dyDescent="0.25">
      <c r="C22">
        <v>2.36332E-2</v>
      </c>
      <c r="D22">
        <v>6.9420000000000002</v>
      </c>
      <c r="E22">
        <v>8</v>
      </c>
      <c r="F22">
        <v>3.2454400000000001E-2</v>
      </c>
      <c r="G22">
        <v>8.4860000000000007</v>
      </c>
      <c r="H22">
        <v>9</v>
      </c>
      <c r="I22">
        <f t="shared" si="0"/>
        <v>1</v>
      </c>
    </row>
    <row r="23" spans="3:9" x14ac:dyDescent="0.25">
      <c r="C23">
        <v>1.4399800000000001E-2</v>
      </c>
      <c r="D23">
        <v>5.601</v>
      </c>
      <c r="E23">
        <v>6</v>
      </c>
      <c r="F23">
        <v>1.41683E-2</v>
      </c>
      <c r="G23">
        <v>7.91</v>
      </c>
      <c r="H23">
        <v>7</v>
      </c>
      <c r="I23">
        <f t="shared" si="0"/>
        <v>1</v>
      </c>
    </row>
    <row r="24" spans="3:9" x14ac:dyDescent="0.25">
      <c r="C24">
        <v>4.1137200000000002E-4</v>
      </c>
      <c r="D24">
        <v>3.0880000000000001</v>
      </c>
      <c r="E24">
        <v>3</v>
      </c>
      <c r="F24">
        <v>4.0451099999999998E-4</v>
      </c>
      <c r="G24">
        <v>8.4710000000000001</v>
      </c>
      <c r="H24">
        <v>9</v>
      </c>
      <c r="I24">
        <f t="shared" si="0"/>
        <v>1</v>
      </c>
    </row>
    <row r="25" spans="3:9" x14ac:dyDescent="0.25">
      <c r="C25">
        <v>2.5932199999999998E-3</v>
      </c>
      <c r="D25">
        <v>3.089</v>
      </c>
      <c r="E25">
        <v>3</v>
      </c>
      <c r="F25">
        <v>2.52184E-3</v>
      </c>
      <c r="G25">
        <v>6.63</v>
      </c>
      <c r="H25">
        <v>4</v>
      </c>
      <c r="I25">
        <f t="shared" si="0"/>
        <v>1</v>
      </c>
    </row>
    <row r="26" spans="3:9" x14ac:dyDescent="0.25">
      <c r="C26">
        <v>8.0767900000000004E-3</v>
      </c>
      <c r="D26">
        <v>4.758</v>
      </c>
      <c r="E26">
        <v>5</v>
      </c>
      <c r="F26">
        <v>7.9519099999999995E-3</v>
      </c>
      <c r="G26">
        <v>3.6040000000000001</v>
      </c>
      <c r="H26">
        <v>8</v>
      </c>
      <c r="I26">
        <f t="shared" si="0"/>
        <v>0</v>
      </c>
    </row>
    <row r="27" spans="3:9" x14ac:dyDescent="0.25">
      <c r="C27">
        <v>4.7393499999999998E-3</v>
      </c>
      <c r="D27">
        <v>3.0259999999999998</v>
      </c>
      <c r="E27">
        <v>3</v>
      </c>
      <c r="F27">
        <v>4.6032099999999999E-3</v>
      </c>
      <c r="G27">
        <v>6.0529999999999999</v>
      </c>
      <c r="H27">
        <v>5</v>
      </c>
      <c r="I27">
        <f t="shared" si="0"/>
        <v>1</v>
      </c>
    </row>
    <row r="28" spans="3:9" x14ac:dyDescent="0.25">
      <c r="C28">
        <v>4.7445300000000003E-3</v>
      </c>
      <c r="D28">
        <v>4.617</v>
      </c>
      <c r="E28">
        <v>5</v>
      </c>
      <c r="F28">
        <v>4.6286399999999998E-3</v>
      </c>
      <c r="G28">
        <v>7.3010000000000002</v>
      </c>
      <c r="H28">
        <v>6</v>
      </c>
      <c r="I28">
        <f t="shared" si="0"/>
        <v>1</v>
      </c>
    </row>
    <row r="29" spans="3:9" x14ac:dyDescent="0.25">
      <c r="C29">
        <v>4.0425500000000001E-4</v>
      </c>
      <c r="D29">
        <v>2.3079999999999998</v>
      </c>
      <c r="E29">
        <v>2</v>
      </c>
      <c r="F29">
        <v>3.9451200000000002E-4</v>
      </c>
      <c r="G29">
        <v>6.5519999999999996</v>
      </c>
      <c r="H29">
        <v>5</v>
      </c>
      <c r="I29">
        <f t="shared" si="0"/>
        <v>1</v>
      </c>
    </row>
    <row r="30" spans="3:9" x14ac:dyDescent="0.25">
      <c r="C30">
        <v>3.3382099999999999E-3</v>
      </c>
      <c r="D30">
        <v>2.278</v>
      </c>
      <c r="E30">
        <v>2</v>
      </c>
      <c r="F30">
        <v>3.2378200000000002E-3</v>
      </c>
      <c r="G30">
        <v>2.2000000000000002</v>
      </c>
      <c r="H30">
        <v>5</v>
      </c>
      <c r="I30">
        <f t="shared" si="0"/>
        <v>0</v>
      </c>
    </row>
    <row r="31" spans="3:9" x14ac:dyDescent="0.25">
      <c r="C31">
        <v>4.4478699999999996E-3</v>
      </c>
      <c r="D31">
        <v>2.246</v>
      </c>
      <c r="E31">
        <v>2</v>
      </c>
      <c r="F31">
        <v>4.29708E-3</v>
      </c>
      <c r="G31">
        <v>7.3159999999999998</v>
      </c>
      <c r="H31">
        <v>6</v>
      </c>
      <c r="I31">
        <f t="shared" si="0"/>
        <v>1</v>
      </c>
    </row>
    <row r="32" spans="3:9" x14ac:dyDescent="0.25">
      <c r="C32">
        <v>1.0893999999999999E-2</v>
      </c>
      <c r="D32">
        <v>5.4909999999999997</v>
      </c>
      <c r="E32">
        <v>6</v>
      </c>
      <c r="F32">
        <v>1.0616799999999999E-2</v>
      </c>
      <c r="G32">
        <v>4.0709999999999997</v>
      </c>
      <c r="H32">
        <v>9</v>
      </c>
      <c r="I32">
        <f t="shared" si="0"/>
        <v>0</v>
      </c>
    </row>
    <row r="33" spans="3:9" x14ac:dyDescent="0.25">
      <c r="C33">
        <v>1.7972599999999998E-2</v>
      </c>
      <c r="D33">
        <v>5.601</v>
      </c>
      <c r="E33">
        <v>6</v>
      </c>
      <c r="F33">
        <v>3.1251500000000002E-2</v>
      </c>
      <c r="G33">
        <v>6.069</v>
      </c>
      <c r="H33">
        <v>2</v>
      </c>
      <c r="I33">
        <f t="shared" si="0"/>
        <v>1</v>
      </c>
    </row>
    <row r="34" spans="3:9" x14ac:dyDescent="0.25">
      <c r="C34">
        <v>3.0815700000000001E-2</v>
      </c>
      <c r="D34">
        <v>9.2970000000000006</v>
      </c>
      <c r="E34">
        <v>11</v>
      </c>
      <c r="F34">
        <v>3.4418700000000003E-2</v>
      </c>
      <c r="G34">
        <v>3.6190000000000002</v>
      </c>
      <c r="H34">
        <v>8</v>
      </c>
      <c r="I34">
        <f t="shared" si="0"/>
        <v>0</v>
      </c>
    </row>
    <row r="35" spans="3:9" x14ac:dyDescent="0.25">
      <c r="C35">
        <v>6.5456999999999998E-3</v>
      </c>
      <c r="D35">
        <v>4.742</v>
      </c>
      <c r="E35">
        <v>5</v>
      </c>
      <c r="F35">
        <v>6.4350199999999996E-3</v>
      </c>
      <c r="G35">
        <v>1.2010000000000001</v>
      </c>
      <c r="H35">
        <v>3</v>
      </c>
      <c r="I35">
        <f t="shared" si="0"/>
        <v>0</v>
      </c>
    </row>
    <row r="36" spans="3:9" x14ac:dyDescent="0.25">
      <c r="C36">
        <v>1.3169E-2</v>
      </c>
      <c r="D36">
        <v>7.0670000000000002</v>
      </c>
      <c r="E36">
        <v>8</v>
      </c>
      <c r="F36">
        <v>1.29263E-2</v>
      </c>
      <c r="G36">
        <v>3.2610000000000001</v>
      </c>
      <c r="H36">
        <v>8</v>
      </c>
      <c r="I36">
        <f t="shared" si="0"/>
        <v>0</v>
      </c>
    </row>
    <row r="37" spans="3:9" x14ac:dyDescent="0.25">
      <c r="C37">
        <v>3.13002E-2</v>
      </c>
      <c r="D37">
        <v>10.81</v>
      </c>
      <c r="E37">
        <v>13</v>
      </c>
      <c r="F37">
        <v>3.7691200000000001E-2</v>
      </c>
      <c r="G37">
        <v>9.766</v>
      </c>
      <c r="H37">
        <v>11</v>
      </c>
      <c r="I37">
        <f t="shared" si="0"/>
        <v>0</v>
      </c>
    </row>
    <row r="38" spans="3:9" x14ac:dyDescent="0.25">
      <c r="C38">
        <v>6.7123699999999996E-3</v>
      </c>
      <c r="D38">
        <v>5.4130000000000003</v>
      </c>
      <c r="E38">
        <v>6</v>
      </c>
      <c r="F38">
        <v>6.5335799999999998E-3</v>
      </c>
      <c r="G38">
        <v>6.6459999999999999</v>
      </c>
      <c r="H38">
        <v>4</v>
      </c>
      <c r="I38">
        <f t="shared" si="0"/>
        <v>1</v>
      </c>
    </row>
    <row r="39" spans="3:9" x14ac:dyDescent="0.25">
      <c r="C39">
        <v>2.4882399999999999E-2</v>
      </c>
      <c r="D39">
        <v>12.916</v>
      </c>
      <c r="E39">
        <v>15</v>
      </c>
      <c r="F39">
        <v>4.45399E-2</v>
      </c>
      <c r="G39">
        <v>6.7389999999999999</v>
      </c>
      <c r="H39">
        <v>2</v>
      </c>
      <c r="I39">
        <f t="shared" si="0"/>
        <v>0</v>
      </c>
    </row>
    <row r="40" spans="3:9" x14ac:dyDescent="0.25">
      <c r="C40">
        <v>8.0571199999999992E-3</v>
      </c>
      <c r="D40">
        <v>4.774</v>
      </c>
      <c r="E40">
        <v>5</v>
      </c>
      <c r="F40">
        <v>7.88903E-3</v>
      </c>
      <c r="G40">
        <v>7.3789999999999996</v>
      </c>
      <c r="H40">
        <v>7</v>
      </c>
      <c r="I40">
        <f t="shared" si="0"/>
        <v>1</v>
      </c>
    </row>
    <row r="41" spans="3:9" x14ac:dyDescent="0.25">
      <c r="C41">
        <v>1.04013E-2</v>
      </c>
      <c r="D41">
        <v>4.7270000000000003</v>
      </c>
      <c r="E41">
        <v>5</v>
      </c>
      <c r="F41">
        <v>1.02103E-2</v>
      </c>
      <c r="G41">
        <v>9.0630000000000006</v>
      </c>
      <c r="H41">
        <v>10</v>
      </c>
      <c r="I41">
        <f t="shared" si="0"/>
        <v>1</v>
      </c>
    </row>
    <row r="42" spans="3:9" x14ac:dyDescent="0.25">
      <c r="C42">
        <v>9.0290600000000002E-3</v>
      </c>
      <c r="D42">
        <v>6.38</v>
      </c>
      <c r="E42">
        <v>7</v>
      </c>
      <c r="F42">
        <v>8.7981499999999994E-3</v>
      </c>
      <c r="G42">
        <v>7.0039999999999996</v>
      </c>
      <c r="H42">
        <v>5</v>
      </c>
      <c r="I42">
        <f t="shared" si="0"/>
        <v>1</v>
      </c>
    </row>
    <row r="43" spans="3:9" x14ac:dyDescent="0.25">
      <c r="C43">
        <v>6.42262E-4</v>
      </c>
      <c r="D43">
        <v>3.105</v>
      </c>
      <c r="E43">
        <v>3</v>
      </c>
      <c r="F43">
        <v>6.2655899999999995E-4</v>
      </c>
      <c r="G43">
        <v>7.1920000000000002</v>
      </c>
      <c r="H43">
        <v>5</v>
      </c>
      <c r="I43">
        <f t="shared" si="0"/>
        <v>1</v>
      </c>
    </row>
    <row r="44" spans="3:9" x14ac:dyDescent="0.25">
      <c r="C44">
        <v>1.6845599999999999E-2</v>
      </c>
      <c r="D44">
        <v>8.4700000000000006</v>
      </c>
      <c r="E44">
        <v>10</v>
      </c>
      <c r="F44">
        <v>1.6308699999999999E-2</v>
      </c>
      <c r="G44">
        <v>4.6959999999999997</v>
      </c>
      <c r="H44">
        <v>11</v>
      </c>
      <c r="I44">
        <f t="shared" si="0"/>
        <v>0</v>
      </c>
    </row>
    <row r="45" spans="3:9" x14ac:dyDescent="0.25">
      <c r="C45">
        <v>7.3229499999999999E-3</v>
      </c>
      <c r="D45">
        <v>10.327</v>
      </c>
      <c r="E45">
        <v>12</v>
      </c>
      <c r="F45">
        <v>7.1248700000000002E-3</v>
      </c>
      <c r="G45">
        <v>8.7050000000000001</v>
      </c>
      <c r="H45">
        <v>9</v>
      </c>
      <c r="I45">
        <f t="shared" si="0"/>
        <v>0</v>
      </c>
    </row>
    <row r="46" spans="3:9" x14ac:dyDescent="0.25">
      <c r="C46">
        <v>2.9985300000000001E-3</v>
      </c>
      <c r="D46">
        <v>3.0739999999999998</v>
      </c>
      <c r="E46">
        <v>3</v>
      </c>
      <c r="F46">
        <v>2.9058999999999999E-3</v>
      </c>
      <c r="G46">
        <v>6.5369999999999999</v>
      </c>
      <c r="H46">
        <v>4</v>
      </c>
      <c r="I46">
        <f t="shared" si="0"/>
        <v>1</v>
      </c>
    </row>
    <row r="47" spans="3:9" x14ac:dyDescent="0.25">
      <c r="C47">
        <v>1.3240699999999999E-2</v>
      </c>
      <c r="D47">
        <v>5.3819999999999997</v>
      </c>
      <c r="E47">
        <v>6</v>
      </c>
      <c r="F47">
        <v>1.28501E-2</v>
      </c>
      <c r="G47">
        <v>9.532</v>
      </c>
      <c r="H47">
        <v>11</v>
      </c>
      <c r="I47">
        <f t="shared" si="0"/>
        <v>1</v>
      </c>
    </row>
    <row r="48" spans="3:9" x14ac:dyDescent="0.25">
      <c r="C48">
        <v>3.5363400000000003E-2</v>
      </c>
      <c r="D48">
        <v>8.3930000000000007</v>
      </c>
      <c r="E48">
        <v>10</v>
      </c>
      <c r="F48">
        <v>5.0982300000000001E-2</v>
      </c>
      <c r="G48">
        <v>8.9390000000000001</v>
      </c>
      <c r="H48">
        <v>8</v>
      </c>
      <c r="I48">
        <f t="shared" si="0"/>
        <v>1</v>
      </c>
    </row>
    <row r="49" spans="3:9" x14ac:dyDescent="0.25">
      <c r="C49">
        <v>6.8939200000000004E-3</v>
      </c>
      <c r="D49">
        <v>3.7909999999999999</v>
      </c>
      <c r="E49">
        <v>4</v>
      </c>
      <c r="F49">
        <v>6.6999199999999998E-3</v>
      </c>
      <c r="G49">
        <v>6.63</v>
      </c>
      <c r="H49">
        <v>6</v>
      </c>
      <c r="I49">
        <f t="shared" si="0"/>
        <v>1</v>
      </c>
    </row>
    <row r="50" spans="3:9" x14ac:dyDescent="0.25">
      <c r="C50">
        <v>4.2758900000000001E-3</v>
      </c>
      <c r="D50">
        <v>3.9319999999999999</v>
      </c>
      <c r="E50">
        <v>4</v>
      </c>
      <c r="F50">
        <v>4.1502600000000002E-3</v>
      </c>
      <c r="G50">
        <v>6.4589999999999996</v>
      </c>
      <c r="H50">
        <v>3</v>
      </c>
      <c r="I50">
        <f t="shared" si="0"/>
        <v>1</v>
      </c>
    </row>
    <row r="51" spans="3:9" x14ac:dyDescent="0.25">
      <c r="C51">
        <v>8.40138E-3</v>
      </c>
      <c r="D51">
        <v>3.1509999999999998</v>
      </c>
      <c r="E51">
        <v>3</v>
      </c>
      <c r="F51">
        <v>8.2609799999999994E-3</v>
      </c>
      <c r="G51">
        <v>3.2610000000000001</v>
      </c>
      <c r="H51">
        <v>7</v>
      </c>
      <c r="I51">
        <f t="shared" si="0"/>
        <v>1</v>
      </c>
    </row>
    <row r="52" spans="3:9" x14ac:dyDescent="0.25">
      <c r="C52">
        <v>4.2966499999999998E-2</v>
      </c>
      <c r="D52">
        <v>6.1150000000000002</v>
      </c>
      <c r="E52">
        <v>7</v>
      </c>
      <c r="F52">
        <v>5.82658E-2</v>
      </c>
      <c r="G52">
        <v>9.4540000000000006</v>
      </c>
      <c r="H52">
        <v>10</v>
      </c>
      <c r="I52">
        <f t="shared" si="0"/>
        <v>1</v>
      </c>
    </row>
    <row r="53" spans="3:9" x14ac:dyDescent="0.25">
      <c r="C53">
        <v>3.6990700000000001E-2</v>
      </c>
      <c r="D53">
        <v>6.8479999999999999</v>
      </c>
      <c r="E53">
        <v>8</v>
      </c>
      <c r="F53">
        <v>4.9742300000000003E-2</v>
      </c>
      <c r="G53">
        <v>3.5409999999999999</v>
      </c>
      <c r="H53">
        <v>8</v>
      </c>
      <c r="I53">
        <f t="shared" si="0"/>
        <v>0</v>
      </c>
    </row>
    <row r="54" spans="3:9" x14ac:dyDescent="0.25">
      <c r="C54">
        <v>1.8538599999999999E-3</v>
      </c>
      <c r="D54">
        <v>2.2930000000000001</v>
      </c>
      <c r="E54">
        <v>2</v>
      </c>
      <c r="F54">
        <v>1.82154E-3</v>
      </c>
      <c r="G54">
        <v>1.67</v>
      </c>
      <c r="H54">
        <v>4</v>
      </c>
      <c r="I54">
        <f t="shared" si="0"/>
        <v>0</v>
      </c>
    </row>
    <row r="55" spans="3:9" x14ac:dyDescent="0.25">
      <c r="C55">
        <v>1.992E-2</v>
      </c>
      <c r="D55">
        <v>3.9620000000000002</v>
      </c>
      <c r="E55">
        <v>4</v>
      </c>
      <c r="F55">
        <v>3.4420899999999997E-2</v>
      </c>
      <c r="G55">
        <v>6.7389999999999999</v>
      </c>
      <c r="H55">
        <v>2</v>
      </c>
      <c r="I55">
        <f t="shared" si="0"/>
        <v>1</v>
      </c>
    </row>
    <row r="56" spans="3:9" x14ac:dyDescent="0.25">
      <c r="C56">
        <v>4.3896300000000003E-3</v>
      </c>
      <c r="D56">
        <v>4.6020000000000003</v>
      </c>
      <c r="E56">
        <v>5</v>
      </c>
      <c r="F56">
        <v>4.2498800000000002E-3</v>
      </c>
      <c r="G56">
        <v>3.573</v>
      </c>
      <c r="H56">
        <v>8</v>
      </c>
      <c r="I56">
        <f t="shared" si="0"/>
        <v>0</v>
      </c>
    </row>
    <row r="57" spans="3:9" x14ac:dyDescent="0.25">
      <c r="C57">
        <v>1.52605E-2</v>
      </c>
      <c r="D57">
        <v>7.2229999999999999</v>
      </c>
      <c r="E57">
        <v>8</v>
      </c>
      <c r="F57">
        <v>1.48702E-2</v>
      </c>
      <c r="G57">
        <v>7.2389999999999999</v>
      </c>
      <c r="H57">
        <v>5</v>
      </c>
      <c r="I57">
        <f t="shared" si="0"/>
        <v>1</v>
      </c>
    </row>
    <row r="58" spans="3:9" x14ac:dyDescent="0.25">
      <c r="C58">
        <v>1.33241E-2</v>
      </c>
      <c r="D58">
        <v>6.9420000000000002</v>
      </c>
      <c r="E58">
        <v>8</v>
      </c>
      <c r="F58">
        <v>1.2962899999999999E-2</v>
      </c>
      <c r="G58">
        <v>3.2130000000000001</v>
      </c>
      <c r="H58">
        <v>8</v>
      </c>
      <c r="I58">
        <f t="shared" si="0"/>
        <v>0</v>
      </c>
    </row>
    <row r="59" spans="3:9" x14ac:dyDescent="0.25">
      <c r="C59">
        <v>5.8098999999999998E-3</v>
      </c>
      <c r="D59">
        <v>4.6020000000000003</v>
      </c>
      <c r="E59">
        <v>5</v>
      </c>
      <c r="F59">
        <v>5.6427400000000003E-3</v>
      </c>
      <c r="G59">
        <v>6.6769999999999996</v>
      </c>
      <c r="H59">
        <v>7</v>
      </c>
      <c r="I59">
        <f t="shared" si="0"/>
        <v>1</v>
      </c>
    </row>
    <row r="60" spans="3:9" x14ac:dyDescent="0.25">
      <c r="C60">
        <v>4.8626299999999997E-3</v>
      </c>
      <c r="D60">
        <v>4.6950000000000003</v>
      </c>
      <c r="E60">
        <v>5</v>
      </c>
      <c r="F60">
        <v>4.7076699999999997E-3</v>
      </c>
      <c r="G60">
        <v>6.9729999999999999</v>
      </c>
      <c r="H60">
        <v>4</v>
      </c>
      <c r="I60">
        <f t="shared" si="0"/>
        <v>1</v>
      </c>
    </row>
    <row r="61" spans="3:9" x14ac:dyDescent="0.25">
      <c r="C61">
        <v>8.0895800000000007E-3</v>
      </c>
      <c r="D61">
        <v>5.3819999999999997</v>
      </c>
      <c r="E61">
        <v>6</v>
      </c>
      <c r="F61">
        <v>7.8823899999999995E-3</v>
      </c>
      <c r="G61">
        <v>6.5209999999999999</v>
      </c>
      <c r="H61">
        <v>4</v>
      </c>
      <c r="I61">
        <f t="shared" si="0"/>
        <v>1</v>
      </c>
    </row>
    <row r="62" spans="3:9" x14ac:dyDescent="0.25">
      <c r="C62">
        <v>6.5031899999999998E-3</v>
      </c>
      <c r="D62">
        <v>4.68</v>
      </c>
      <c r="E62">
        <v>5</v>
      </c>
      <c r="F62">
        <v>6.3672800000000003E-3</v>
      </c>
      <c r="G62">
        <v>4.2119999999999997</v>
      </c>
      <c r="H62">
        <v>10</v>
      </c>
      <c r="I62">
        <f t="shared" si="0"/>
        <v>0</v>
      </c>
    </row>
    <row r="63" spans="3:9" x14ac:dyDescent="0.25">
      <c r="C63">
        <v>1.24761E-2</v>
      </c>
      <c r="D63">
        <v>4.7889999999999997</v>
      </c>
      <c r="E63">
        <v>5</v>
      </c>
      <c r="F63">
        <v>1.24005E-2</v>
      </c>
      <c r="G63">
        <v>8.1430000000000007</v>
      </c>
      <c r="H63">
        <v>6</v>
      </c>
      <c r="I63">
        <f t="shared" si="0"/>
        <v>1</v>
      </c>
    </row>
    <row r="64" spans="3:9" x14ac:dyDescent="0.25">
      <c r="C64">
        <v>1.4812000000000001E-4</v>
      </c>
      <c r="D64">
        <v>3.073</v>
      </c>
      <c r="E64">
        <v>3</v>
      </c>
      <c r="F64">
        <v>1.4342099999999999E-4</v>
      </c>
      <c r="G64">
        <v>8.8140000000000001</v>
      </c>
      <c r="H64">
        <v>9</v>
      </c>
      <c r="I64">
        <f t="shared" si="0"/>
        <v>1</v>
      </c>
    </row>
    <row r="65" spans="3:9" x14ac:dyDescent="0.25">
      <c r="C65">
        <v>2.0190099999999999E-4</v>
      </c>
      <c r="D65">
        <v>2.3090000000000002</v>
      </c>
      <c r="E65">
        <v>2</v>
      </c>
      <c r="F65">
        <v>1.94759E-4</v>
      </c>
      <c r="G65">
        <v>1.0760000000000001</v>
      </c>
      <c r="H65">
        <v>2</v>
      </c>
      <c r="I65">
        <f t="shared" si="0"/>
        <v>0</v>
      </c>
    </row>
    <row r="66" spans="3:9" x14ac:dyDescent="0.25">
      <c r="C66">
        <v>1.3613399999999999E-2</v>
      </c>
      <c r="D66">
        <v>4.7889999999999997</v>
      </c>
      <c r="E66">
        <v>5</v>
      </c>
      <c r="F66">
        <v>1.3476399999999999E-2</v>
      </c>
      <c r="G66">
        <v>2.3860000000000001</v>
      </c>
      <c r="H66">
        <v>5</v>
      </c>
      <c r="I66">
        <f t="shared" si="0"/>
        <v>0</v>
      </c>
    </row>
    <row r="67" spans="3:9" x14ac:dyDescent="0.25">
      <c r="C67">
        <v>3.1029299999999999E-2</v>
      </c>
      <c r="D67">
        <v>9.423</v>
      </c>
      <c r="E67">
        <v>11</v>
      </c>
      <c r="F67">
        <v>2.4291400000000001E-2</v>
      </c>
      <c r="G67">
        <v>7.7380000000000004</v>
      </c>
      <c r="H67">
        <v>7</v>
      </c>
      <c r="I67">
        <f t="shared" si="0"/>
        <v>0</v>
      </c>
    </row>
    <row r="68" spans="3:9" x14ac:dyDescent="0.25">
      <c r="C68">
        <v>2.6049300000000001E-3</v>
      </c>
      <c r="D68">
        <v>2.278</v>
      </c>
      <c r="E68">
        <v>2</v>
      </c>
      <c r="F68">
        <v>2.53133E-3</v>
      </c>
      <c r="G68">
        <v>7.1609999999999996</v>
      </c>
      <c r="H68">
        <v>6</v>
      </c>
      <c r="I68">
        <f t="shared" si="0"/>
        <v>1</v>
      </c>
    </row>
    <row r="69" spans="3:9" x14ac:dyDescent="0.25">
      <c r="C69">
        <v>1.34465E-2</v>
      </c>
      <c r="D69">
        <v>4.726</v>
      </c>
      <c r="E69">
        <v>5</v>
      </c>
      <c r="F69">
        <v>1.32084E-2</v>
      </c>
      <c r="G69">
        <v>3.9</v>
      </c>
      <c r="H69">
        <v>8</v>
      </c>
      <c r="I69">
        <f t="shared" si="0"/>
        <v>0</v>
      </c>
    </row>
    <row r="70" spans="3:9" x14ac:dyDescent="0.25">
      <c r="C70">
        <v>2.79288E-2</v>
      </c>
      <c r="D70">
        <v>9.968</v>
      </c>
      <c r="E70">
        <v>12</v>
      </c>
      <c r="F70">
        <v>3.6870800000000002E-2</v>
      </c>
      <c r="G70">
        <v>8.5169999999999995</v>
      </c>
      <c r="H70">
        <v>9</v>
      </c>
      <c r="I70">
        <f t="shared" ref="I70:I103" si="1">IF(D70&lt;G70, 1,0)</f>
        <v>0</v>
      </c>
    </row>
    <row r="71" spans="3:9" x14ac:dyDescent="0.25">
      <c r="C71">
        <v>5.7616400000000002E-3</v>
      </c>
      <c r="D71">
        <v>3.8849999999999998</v>
      </c>
      <c r="E71">
        <v>4</v>
      </c>
      <c r="F71">
        <v>5.6370999999999999E-3</v>
      </c>
      <c r="G71">
        <v>9.875</v>
      </c>
      <c r="H71">
        <v>11</v>
      </c>
      <c r="I71">
        <f t="shared" si="1"/>
        <v>1</v>
      </c>
    </row>
    <row r="72" spans="3:9" x14ac:dyDescent="0.25">
      <c r="C72">
        <v>4.0434399999999997E-3</v>
      </c>
      <c r="D72">
        <v>4.6180000000000003</v>
      </c>
      <c r="E72">
        <v>5</v>
      </c>
      <c r="F72">
        <v>3.9509999999999997E-3</v>
      </c>
      <c r="G72">
        <v>7.7220000000000004</v>
      </c>
      <c r="H72">
        <v>8</v>
      </c>
      <c r="I72">
        <f t="shared" si="1"/>
        <v>1</v>
      </c>
    </row>
    <row r="73" spans="3:9" x14ac:dyDescent="0.25">
      <c r="C73">
        <v>5.9534399999999999E-3</v>
      </c>
      <c r="D73">
        <v>5.3819999999999997</v>
      </c>
      <c r="E73">
        <v>6</v>
      </c>
      <c r="F73">
        <v>5.7647799999999997E-3</v>
      </c>
      <c r="G73">
        <v>6.9260000000000002</v>
      </c>
      <c r="H73">
        <v>4</v>
      </c>
      <c r="I73">
        <f t="shared" si="1"/>
        <v>1</v>
      </c>
    </row>
    <row r="74" spans="3:9" x14ac:dyDescent="0.25">
      <c r="C74">
        <v>3.9243799999999999E-3</v>
      </c>
      <c r="D74">
        <v>3.915</v>
      </c>
      <c r="E74">
        <v>4</v>
      </c>
      <c r="F74">
        <v>3.86053E-3</v>
      </c>
      <c r="G74">
        <v>7.5350000000000001</v>
      </c>
      <c r="H74">
        <v>7</v>
      </c>
      <c r="I74">
        <f t="shared" si="1"/>
        <v>1</v>
      </c>
    </row>
    <row r="75" spans="3:9" x14ac:dyDescent="0.25">
      <c r="C75">
        <v>8.8557099999999993E-3</v>
      </c>
      <c r="D75">
        <v>4.68</v>
      </c>
      <c r="E75">
        <v>5</v>
      </c>
      <c r="F75">
        <v>8.6538799999999992E-3</v>
      </c>
      <c r="G75">
        <v>7.3639999999999999</v>
      </c>
      <c r="H75">
        <v>8</v>
      </c>
      <c r="I75">
        <f t="shared" si="1"/>
        <v>1</v>
      </c>
    </row>
    <row r="76" spans="3:9" x14ac:dyDescent="0.25">
      <c r="C76">
        <v>4.0495700000000003E-2</v>
      </c>
      <c r="D76">
        <v>6.0839999999999996</v>
      </c>
      <c r="E76">
        <v>7</v>
      </c>
      <c r="F76">
        <v>5.4371200000000001E-2</v>
      </c>
      <c r="G76">
        <v>8.3620000000000001</v>
      </c>
      <c r="H76">
        <v>9</v>
      </c>
      <c r="I76">
        <f t="shared" si="1"/>
        <v>1</v>
      </c>
    </row>
    <row r="77" spans="3:9" x14ac:dyDescent="0.25">
      <c r="C77">
        <v>1.1707499999999999E-2</v>
      </c>
      <c r="D77">
        <v>5.6</v>
      </c>
      <c r="E77">
        <v>6</v>
      </c>
      <c r="F77">
        <v>1.14865E-2</v>
      </c>
      <c r="G77">
        <v>2.714</v>
      </c>
      <c r="H77">
        <v>6</v>
      </c>
      <c r="I77">
        <f t="shared" si="1"/>
        <v>0</v>
      </c>
    </row>
    <row r="78" spans="3:9" x14ac:dyDescent="0.25">
      <c r="C78">
        <v>1.31599E-2</v>
      </c>
      <c r="D78">
        <v>3.0270000000000001</v>
      </c>
      <c r="E78">
        <v>3</v>
      </c>
      <c r="F78">
        <v>1.27212E-2</v>
      </c>
      <c r="G78">
        <v>4.306</v>
      </c>
      <c r="H78">
        <v>10</v>
      </c>
      <c r="I78">
        <f t="shared" si="1"/>
        <v>1</v>
      </c>
    </row>
    <row r="79" spans="3:9" x14ac:dyDescent="0.25">
      <c r="C79">
        <v>4.3569699999999999E-3</v>
      </c>
      <c r="D79">
        <v>3.0419999999999998</v>
      </c>
      <c r="E79">
        <v>3</v>
      </c>
      <c r="F79">
        <v>4.2250500000000002E-3</v>
      </c>
      <c r="G79">
        <v>2.403</v>
      </c>
      <c r="H79">
        <v>5</v>
      </c>
      <c r="I79">
        <f t="shared" si="1"/>
        <v>0</v>
      </c>
    </row>
    <row r="80" spans="3:9" x14ac:dyDescent="0.25">
      <c r="C80">
        <v>1.79817E-2</v>
      </c>
      <c r="D80">
        <v>6.1159999999999997</v>
      </c>
      <c r="E80">
        <v>7</v>
      </c>
      <c r="F80">
        <v>1.7375600000000001E-2</v>
      </c>
      <c r="G80">
        <v>9.2509999999999994</v>
      </c>
      <c r="H80">
        <v>12</v>
      </c>
      <c r="I80">
        <f t="shared" si="1"/>
        <v>1</v>
      </c>
    </row>
    <row r="81" spans="3:9" x14ac:dyDescent="0.25">
      <c r="C81">
        <v>1.96805E-2</v>
      </c>
      <c r="D81">
        <v>9.2360000000000007</v>
      </c>
      <c r="E81">
        <v>11</v>
      </c>
      <c r="F81">
        <v>1.9055900000000001E-2</v>
      </c>
      <c r="G81">
        <v>9.6880000000000006</v>
      </c>
      <c r="H81">
        <v>13</v>
      </c>
      <c r="I81">
        <f t="shared" si="1"/>
        <v>1</v>
      </c>
    </row>
    <row r="82" spans="3:9" x14ac:dyDescent="0.25">
      <c r="C82">
        <v>2.6925500000000002E-3</v>
      </c>
      <c r="D82">
        <v>3.0419999999999998</v>
      </c>
      <c r="E82">
        <v>3</v>
      </c>
      <c r="F82">
        <v>2.6158499999999999E-3</v>
      </c>
      <c r="G82">
        <v>2.7149999999999999</v>
      </c>
      <c r="H82">
        <v>6</v>
      </c>
      <c r="I82">
        <f t="shared" si="1"/>
        <v>0</v>
      </c>
    </row>
    <row r="83" spans="3:9" x14ac:dyDescent="0.25">
      <c r="C83">
        <v>4.9728100000000003E-3</v>
      </c>
      <c r="D83">
        <v>4.7110000000000003</v>
      </c>
      <c r="E83">
        <v>5</v>
      </c>
      <c r="F83">
        <v>4.8042099999999997E-3</v>
      </c>
      <c r="G83">
        <v>6.3029999999999999</v>
      </c>
      <c r="H83">
        <v>4</v>
      </c>
      <c r="I83">
        <f t="shared" si="1"/>
        <v>1</v>
      </c>
    </row>
    <row r="84" spans="3:9" x14ac:dyDescent="0.25">
      <c r="C84">
        <v>1.04355E-2</v>
      </c>
      <c r="D84">
        <v>7.2229999999999999</v>
      </c>
      <c r="E84">
        <v>8</v>
      </c>
      <c r="F84">
        <v>1.02189E-2</v>
      </c>
      <c r="G84">
        <v>4.4930000000000003</v>
      </c>
      <c r="H84">
        <v>10</v>
      </c>
      <c r="I84">
        <f t="shared" si="1"/>
        <v>0</v>
      </c>
    </row>
    <row r="85" spans="3:9" x14ac:dyDescent="0.25">
      <c r="C85">
        <v>1.1827000000000001E-2</v>
      </c>
      <c r="D85">
        <v>5.6</v>
      </c>
      <c r="E85">
        <v>6</v>
      </c>
      <c r="F85">
        <v>1.16571E-2</v>
      </c>
      <c r="G85">
        <v>7.3630000000000004</v>
      </c>
      <c r="H85">
        <v>6</v>
      </c>
      <c r="I85">
        <f t="shared" si="1"/>
        <v>1</v>
      </c>
    </row>
    <row r="86" spans="3:9" x14ac:dyDescent="0.25">
      <c r="C86">
        <v>4.5105699999999999E-2</v>
      </c>
      <c r="D86">
        <v>6.0529999999999999</v>
      </c>
      <c r="E86">
        <v>7</v>
      </c>
      <c r="F86">
        <v>5.9373099999999998E-2</v>
      </c>
      <c r="G86">
        <v>9.968</v>
      </c>
      <c r="H86">
        <v>11</v>
      </c>
      <c r="I86">
        <f t="shared" si="1"/>
        <v>1</v>
      </c>
    </row>
    <row r="87" spans="3:9" x14ac:dyDescent="0.25">
      <c r="C87">
        <v>1.4837599999999999E-2</v>
      </c>
      <c r="D87">
        <v>4.7430000000000003</v>
      </c>
      <c r="E87">
        <v>5</v>
      </c>
      <c r="F87">
        <v>1.4609499999999999E-2</v>
      </c>
      <c r="G87">
        <v>4.899</v>
      </c>
      <c r="H87">
        <v>11</v>
      </c>
      <c r="I87">
        <f t="shared" si="1"/>
        <v>1</v>
      </c>
    </row>
    <row r="88" spans="3:9" x14ac:dyDescent="0.25">
      <c r="C88">
        <v>4.74356E-3</v>
      </c>
      <c r="D88">
        <v>3.01</v>
      </c>
      <c r="E88">
        <v>3</v>
      </c>
      <c r="F88">
        <v>4.6072600000000002E-3</v>
      </c>
      <c r="G88">
        <v>6.2240000000000002</v>
      </c>
      <c r="H88">
        <v>5</v>
      </c>
      <c r="I88">
        <f t="shared" si="1"/>
        <v>1</v>
      </c>
    </row>
    <row r="89" spans="3:9" x14ac:dyDescent="0.25">
      <c r="C89">
        <v>2.06588E-3</v>
      </c>
      <c r="D89">
        <v>3.8530000000000002</v>
      </c>
      <c r="E89">
        <v>4</v>
      </c>
      <c r="F89">
        <v>2.0196400000000001E-3</v>
      </c>
      <c r="G89">
        <v>2.371</v>
      </c>
      <c r="H89">
        <v>4</v>
      </c>
      <c r="I89">
        <f t="shared" si="1"/>
        <v>0</v>
      </c>
    </row>
    <row r="90" spans="3:9" x14ac:dyDescent="0.25">
      <c r="C90">
        <v>1.8063599999999999E-2</v>
      </c>
      <c r="D90">
        <v>10.327</v>
      </c>
      <c r="E90">
        <v>12</v>
      </c>
      <c r="F90">
        <v>1.6023699999999998E-2</v>
      </c>
      <c r="G90">
        <v>6.9580000000000002</v>
      </c>
      <c r="H90">
        <v>5</v>
      </c>
      <c r="I90">
        <f t="shared" si="1"/>
        <v>0</v>
      </c>
    </row>
    <row r="91" spans="3:9" x14ac:dyDescent="0.25">
      <c r="C91">
        <v>5.9444700000000001E-4</v>
      </c>
      <c r="D91">
        <v>2.3090000000000002</v>
      </c>
      <c r="E91">
        <v>2</v>
      </c>
      <c r="F91">
        <v>5.7929699999999999E-4</v>
      </c>
      <c r="G91">
        <v>6.91</v>
      </c>
      <c r="H91">
        <v>5</v>
      </c>
      <c r="I91">
        <f t="shared" si="1"/>
        <v>1</v>
      </c>
    </row>
    <row r="92" spans="3:9" x14ac:dyDescent="0.25">
      <c r="C92">
        <v>3.0081400000000001E-2</v>
      </c>
      <c r="D92">
        <v>10.858000000000001</v>
      </c>
      <c r="E92">
        <v>13</v>
      </c>
      <c r="F92">
        <v>3.3119799999999998E-2</v>
      </c>
      <c r="G92">
        <v>8.1270000000000007</v>
      </c>
      <c r="H92">
        <v>8</v>
      </c>
      <c r="I92">
        <f t="shared" si="1"/>
        <v>0</v>
      </c>
    </row>
    <row r="93" spans="3:9" x14ac:dyDescent="0.25">
      <c r="C93">
        <v>7.11014E-3</v>
      </c>
      <c r="D93">
        <v>3.8220000000000001</v>
      </c>
      <c r="E93">
        <v>4</v>
      </c>
      <c r="F93">
        <v>6.9117299999999996E-3</v>
      </c>
      <c r="G93">
        <v>3.8530000000000002</v>
      </c>
      <c r="H93">
        <v>9</v>
      </c>
      <c r="I93">
        <f t="shared" si="1"/>
        <v>1</v>
      </c>
    </row>
    <row r="94" spans="3:9" x14ac:dyDescent="0.25">
      <c r="C94">
        <v>3.9508099999999999E-3</v>
      </c>
      <c r="D94">
        <v>3.0259999999999998</v>
      </c>
      <c r="E94">
        <v>3</v>
      </c>
      <c r="F94">
        <v>3.83761E-3</v>
      </c>
      <c r="G94">
        <v>2.3239999999999998</v>
      </c>
      <c r="H94">
        <v>5</v>
      </c>
      <c r="I94">
        <f t="shared" si="1"/>
        <v>0</v>
      </c>
    </row>
    <row r="95" spans="3:9" x14ac:dyDescent="0.25">
      <c r="C95">
        <v>1.10671E-2</v>
      </c>
      <c r="D95">
        <v>4.7729999999999997</v>
      </c>
      <c r="E95">
        <v>5</v>
      </c>
      <c r="F95">
        <v>1.09745E-2</v>
      </c>
      <c r="G95">
        <v>7.1449999999999996</v>
      </c>
      <c r="H95">
        <v>6</v>
      </c>
      <c r="I95">
        <f t="shared" si="1"/>
        <v>1</v>
      </c>
    </row>
    <row r="96" spans="3:9" x14ac:dyDescent="0.25">
      <c r="C96">
        <v>1.2664099999999999E-2</v>
      </c>
      <c r="D96">
        <v>5.6159999999999997</v>
      </c>
      <c r="E96">
        <v>6</v>
      </c>
      <c r="F96">
        <v>1.24636E-2</v>
      </c>
      <c r="G96">
        <v>7.6909999999999998</v>
      </c>
      <c r="H96">
        <v>6</v>
      </c>
      <c r="I96">
        <f t="shared" si="1"/>
        <v>1</v>
      </c>
    </row>
    <row r="97" spans="3:9" x14ac:dyDescent="0.25">
      <c r="C97">
        <v>5.6874300000000003E-3</v>
      </c>
      <c r="D97">
        <v>3.806</v>
      </c>
      <c r="E97">
        <v>4</v>
      </c>
      <c r="F97">
        <v>5.5482099999999996E-3</v>
      </c>
      <c r="G97">
        <v>7.7839999999999998</v>
      </c>
      <c r="H97">
        <v>7</v>
      </c>
      <c r="I97">
        <f t="shared" si="1"/>
        <v>1</v>
      </c>
    </row>
    <row r="98" spans="3:9" x14ac:dyDescent="0.25">
      <c r="C98">
        <v>1.14082E-2</v>
      </c>
      <c r="D98">
        <v>4.5709999999999997</v>
      </c>
      <c r="E98">
        <v>5</v>
      </c>
      <c r="F98">
        <v>1.10978E-2</v>
      </c>
      <c r="G98">
        <v>2.403</v>
      </c>
      <c r="H98">
        <v>6</v>
      </c>
      <c r="I98">
        <f t="shared" si="1"/>
        <v>0</v>
      </c>
    </row>
    <row r="99" spans="3:9" x14ac:dyDescent="0.25">
      <c r="C99">
        <v>7.5151699999999998E-3</v>
      </c>
      <c r="D99">
        <v>4.5869999999999997</v>
      </c>
      <c r="E99">
        <v>5</v>
      </c>
      <c r="F99">
        <v>7.3075900000000001E-3</v>
      </c>
      <c r="G99">
        <v>8.1440000000000001</v>
      </c>
      <c r="H99">
        <v>7</v>
      </c>
      <c r="I99">
        <f t="shared" si="1"/>
        <v>1</v>
      </c>
    </row>
    <row r="100" spans="3:9" x14ac:dyDescent="0.25">
      <c r="C100">
        <v>1.2682499999999999E-2</v>
      </c>
      <c r="D100">
        <v>5.601</v>
      </c>
      <c r="E100">
        <v>6</v>
      </c>
      <c r="F100">
        <v>1.24712E-2</v>
      </c>
      <c r="G100">
        <v>7.6760000000000002</v>
      </c>
      <c r="H100">
        <v>6</v>
      </c>
      <c r="I100">
        <f t="shared" si="1"/>
        <v>1</v>
      </c>
    </row>
    <row r="101" spans="3:9" x14ac:dyDescent="0.25">
      <c r="C101">
        <v>3.0477199999999999E-2</v>
      </c>
      <c r="D101">
        <v>9.391</v>
      </c>
      <c r="E101">
        <v>11</v>
      </c>
      <c r="F101">
        <v>2.6918899999999999E-2</v>
      </c>
      <c r="G101">
        <v>7.2069999999999999</v>
      </c>
      <c r="H101">
        <v>7</v>
      </c>
      <c r="I101">
        <f t="shared" si="1"/>
        <v>0</v>
      </c>
    </row>
    <row r="102" spans="3:9" x14ac:dyDescent="0.25">
      <c r="C102">
        <v>1.61827E-3</v>
      </c>
      <c r="D102">
        <v>3.073</v>
      </c>
      <c r="E102">
        <v>3</v>
      </c>
      <c r="F102">
        <v>1.58307E-3</v>
      </c>
      <c r="G102">
        <v>7.5350000000000001</v>
      </c>
      <c r="H102">
        <v>6</v>
      </c>
      <c r="I102">
        <f t="shared" si="1"/>
        <v>1</v>
      </c>
    </row>
    <row r="103" spans="3:9" x14ac:dyDescent="0.25">
      <c r="C103">
        <v>9.3072300000000005E-4</v>
      </c>
      <c r="D103">
        <v>3.8690000000000002</v>
      </c>
      <c r="E103">
        <v>4</v>
      </c>
      <c r="F103">
        <v>9.1596500000000003E-4</v>
      </c>
      <c r="G103">
        <v>2.73</v>
      </c>
      <c r="H103">
        <v>6</v>
      </c>
      <c r="I103">
        <f t="shared" si="1"/>
        <v>0</v>
      </c>
    </row>
    <row r="104" spans="3:9" x14ac:dyDescent="0.25">
      <c r="C104">
        <f>AVERAGE(C5:C103)</f>
        <v>1.2147107070707075E-2</v>
      </c>
      <c r="D104">
        <f t="shared" ref="D104:H104" si="2">AVERAGE(D5:D103)</f>
        <v>5.4582323232323233</v>
      </c>
      <c r="E104">
        <f t="shared" si="2"/>
        <v>6</v>
      </c>
      <c r="F104">
        <f t="shared" si="2"/>
        <v>1.3478142020202016E-2</v>
      </c>
      <c r="G104">
        <f t="shared" si="2"/>
        <v>6.0494242424242408</v>
      </c>
      <c r="H104">
        <f t="shared" si="2"/>
        <v>7.0505050505050502</v>
      </c>
      <c r="I104">
        <f>SUM(I5:I103)</f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2-D link Obs-free</vt:lpstr>
      <vt:lpstr>2-D link obs-free2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wens</dc:creator>
  <cp:lastModifiedBy>wens</cp:lastModifiedBy>
  <dcterms:created xsi:type="dcterms:W3CDTF">2013-11-12T06:38:57Z</dcterms:created>
  <dcterms:modified xsi:type="dcterms:W3CDTF">2013-11-14T05:41:24Z</dcterms:modified>
</cp:coreProperties>
</file>