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<sst xmlns="http://schemas.openxmlformats.org/spreadsheetml/2006/main" count="11" uniqueCount="11">
  <si>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时</t>
  </si>
  <si>
    <t>分</t>
  </si>
  <si>
    <t>秒</t>
  </si>
  <si>
    <t>每轮（秒）</t>
  </si>
  <si>
    <t>每天轮数</t>
  </si>
  <si>
    <t>每轮产出</t>
  </si>
  <si>
    <t>每天产出</t>
  </si>
  <si>
    <t>每天需要</t>
  </si>
  <si>
    <t>需要食物/产出食物</t>
  </si>
  <si>
    <t>木材</t>
  </si>
  <si>
    <t>陨铁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</si>
</sst>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6" borderId="4" applyNumberFormat="0" applyAlignment="0" applyProtection="0">
      <alignment vertical="center"/>
    </xf>
    <xf numFmtId="0" fontId="14" fillId="26" borderId="3" applyNumberFormat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176" fontId="2" fillId="6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B6" sqref="B6"/>
    </sheetView>
  </sheetViews>
  <sheetFormatPr defaultColWidth="9" defaultRowHeight="13.5" outlineLevelRow="4"/>
  <cols>
    <col min="2" max="2" width="18.25" customWidth="1"/>
    <col min="3" max="3" width="13.75" customWidth="1"/>
    <col min="4" max="4" width="16" customWidth="1"/>
    <col min="5" max="5" width="19.5" customWidth="1"/>
    <col min="6" max="6" width="9.375" customWidth="1"/>
    <col min="7" max="7" width="19.5" customWidth="1"/>
    <col min="8" max="8" width="13.75" customWidth="1"/>
    <col min="9" max="9" width="16" customWidth="1"/>
    <col min="10" max="10" width="13.75" customWidth="1"/>
    <col min="11" max="11" width="9.375" customWidth="1"/>
    <col min="12" max="12" width="19.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K1" s="1"/>
      <c r="L1"/>
    </row>
    <row r="2" spans="1:12">
      <c r="A2" s="3">
        <v>24</v>
      </c>
      <c r="B2" s="3">
        <f>A2*60</f>
        <v>1440</v>
      </c>
      <c r="C2" s="3">
        <f>60*B2</f>
        <v>86400</v>
      </c>
      <c r="D2" s="4">
        <v>10</v>
      </c>
      <c r="E2" s="4">
        <f>C2/D2</f>
        <v>8640</v>
      </c>
      <c r="K2" s="1"/>
      <c r="L2"/>
    </row>
    <row r="3" spans="2:12">
      <c r="B3" s="2" t="s">
        <v>5</v>
      </c>
      <c r="C3" s="2" t="s">
        <v>6</v>
      </c>
      <c r="D3" s="2" t="s">
        <v>7</v>
      </c>
      <c r="E3" s="5" t="s">
        <v>8</v>
      </c>
      <c r="J3" s="1"/>
      <c r="L3"/>
    </row>
    <row r="4" spans="1:12">
      <c r="A4" s="6" t="s">
        <v>9</v>
      </c>
      <c r="B4" s="7">
        <v>38</v>
      </c>
      <c r="C4" s="4">
        <f>B4*$E$2</f>
        <v>328320</v>
      </c>
      <c r="D4" s="8">
        <v>335000</v>
      </c>
      <c r="E4" s="9">
        <f>D4/C4</f>
        <v>1.02034600389864</v>
      </c>
      <c r="J4" s="1"/>
      <c r="L4"/>
    </row>
    <row r="5" spans="1:5">
      <c r="A5" s="6" t="s">
        <v>10</v>
      </c>
      <c r="B5" s="7">
        <v>56</v>
      </c>
      <c r="C5" s="4">
        <f>B5*$E$2</f>
        <v>483840</v>
      </c>
      <c r="D5" s="8">
        <v>495000</v>
      </c>
      <c r="E5" s="9">
        <f>D5/C5</f>
        <v>1.02306547619048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玖哲</cp:lastModifiedBy>
  <dcterms:created xsi:type="dcterms:W3CDTF">2019-09-27T01:20:00Z</dcterms:created>
  <dcterms:modified xsi:type="dcterms:W3CDTF">2019-12-31T07:50:36Z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