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アジェンダ" sheetId="1" r:id="rId4"/>
    <sheet state="visible" name="決定事項" sheetId="2" r:id="rId5"/>
    <sheet state="visible" name="ネクスト（PJ管理ツール使用）" sheetId="3" r:id="rId6"/>
    <sheet state="visible" name="ネクスト（PJ管理ツール不使用）" sheetId="7" r:id="rId11"/>
    <sheet state="visible" name="事実一覧" sheetId="4" r:id="rId7"/>
    <sheet state="visible" name="メモ" sheetId="5" r:id="rId8"/>
    <sheet state="visible" name="リンク集" sheetId="6" r:id="rId9"/>
  </sheets>
  <definedNames>
    <definedName hidden="1" localSheetId="0" name="_xlnm._FilterDatabase">'アジェンダ'!$H$1:$H$1000</definedName>
  </definedNames>
  <calcPr/>
  <extLst>
    <ext uri="GoogleSheetsCustomDataVersion2">
      <go:sheetsCustomData xmlns:go="http://customooxmlschemas.google.com/" r:id="rId10" roundtripDataChecksum="F870clIJy0mGBcLzDH35m2vT5zT2iCSLA2rW5remLdE="/>
    </ext>
  </extLst>
</workbook>
</file>

<file path=xl/sharedStrings.xml><?xml version="1.0" encoding="utf-8"?>
<sst xmlns="http://schemas.openxmlformats.org/spreadsheetml/2006/main" count="691" uniqueCount="362">
  <si>
    <t>起票日</t>
  </si>
  <si>
    <t>起票者</t>
  </si>
  <si>
    <t>所要時間</t>
  </si>
  <si>
    <t>概要</t>
  </si>
  <si>
    <t>詳細</t>
  </si>
  <si>
    <t>備考</t>
  </si>
  <si>
    <t>ステータス</t>
  </si>
  <si>
    <t>定常</t>
  </si>
  <si>
    <t>-</t>
  </si>
  <si>
    <t>5min</t>
  </si>
  <si>
    <t>スケジュール確認</t>
  </si>
  <si>
    <t>全体スケジュールの確認
ーーーーー
▼トピック
・#05: 28/31問完了、残3問（Q28-30は5月以降）
・#10: 要件定義書v2ドラフト、3/20(金)FIX目標→本日最終確認
・#11:土屋様状況確認、テストデータについて
・#12: 土屋様状況確認、3/23週フロー実装完了→3/30本番適用予定
▼次回定例について
・次回定例は3/27 (金) だが、FLUX都合により前倒しをさせていただきたい
→03/26_16:00~17:00に移動</t>
  </si>
  <si>
    <t>【YP様】全体スケジュール（概要版）</t>
  </si>
  <si>
    <t>完了</t>
  </si>
  <si>
    <t>下島</t>
  </si>
  <si>
    <t>30min</t>
  </si>
  <si>
    <t>プロジェクト全体像確認</t>
  </si>
  <si>
    <r>
      <rPr>
        <rFont val="Meiryo"/>
        <color rgb="FF000000"/>
        <sz val="10.0"/>
        <u/>
      </rPr>
      <t xml:space="preserve">プロジェクト方針等の全体像について今一度認識を合わせる
→アウトプットベースでBacklogにチケット作成したいが問題ないか確認
</t>
    </r>
    <r>
      <rPr>
        <rFont val="Meiryo"/>
        <color rgb="FF1155CC"/>
        <sz val="10.0"/>
        <u/>
      </rPr>
      <t>https://www.notion.so/flux-inc/3037dd5fdc86808b9764cf0138990fff</t>
    </r>
  </si>
  <si>
    <t>10min</t>
  </si>
  <si>
    <t>足元タスクの確認</t>
  </si>
  <si>
    <r>
      <rPr>
        <rFont val="Meiryo"/>
        <color rgb="FF000000"/>
        <sz val="10.0"/>
        <u/>
      </rPr>
      <t xml:space="preserve">確認対象タスク
ーーーーー
・#2 アーキテクチャ図の作成：連携アーキテクチャ設計・SF格納方式・同期頻度
・#3 CloneDB仕様・スケジュール確認：クラスメソッド構築のデータハブ仕様把握
・#6 ダッシュボードPF比較評価：実装プラットフォームの選定
</t>
    </r>
    <r>
      <rPr>
        <rFont val="Meiryo"/>
        <color rgb="FF1155CC"/>
        <sz val="10.0"/>
        <u/>
      </rPr>
      <t>https://www.notion.so/flux-inc/02-13-3037dd5fdc86801f9f57eea831e917fe</t>
    </r>
  </si>
  <si>
    <t>3min</t>
  </si>
  <si>
    <t>その他確認項目</t>
  </si>
  <si>
    <t>最終的にはバックログチケット化するが一旦テキストで確認
ーーーーー
・UPWARD社のカスタマイズ制約（本年度プラン変更不可）があるが。02/05にUPWARD社との会議にてライセンス変更時の見積りを相談していた認識
→どのような会話がなされたか確認</t>
  </si>
  <si>
    <t>#04 5段階×データ項目の詳細定義</t>
  </si>
  <si>
    <t>▼目的
・To-Beアーキテクチャ（GRANDIT→CloneDB→SF→UPWARD）を前提に、UPWARDスマホ上で営業が確認するデータ項目を具体的に定義する
→要件定義書のデータ項目セクションが確定し、CloneDB→SF連携設計に着手可能
▼既存チケット
・PJ-28: カバレッジ検証→✅完了
▼確認事項
・叩き資料確認</t>
  </si>
  <si>
    <t>https://ypg.backlog.com/board/FLUX_SFA_PJ?selectedIssueKey=FLUX_SFA_PJ-41&amp;issueType=3959050&amp;category=2141926</t>
  </si>
  <si>
    <t>#05 YP社確認ヒアリング</t>
  </si>
  <si>
    <t>▼目的
・テーマ2の要件定義完了に必要なYP社確認事項を一元管理する
・要件定義書の必須10項目（#26）に対応づけた27問で構成
→要件定義書の全項目が確定する
▼既存チケット（紐付け済み）
・PJ-22: ヒアリング日程調整→中止
・PJ-33: 営業部ヒアリング→中止
・PJ-21: 加藤様向け確認事項17問→#05に統合
・PJ-24〜27: データ項目Q&amp;A→加藤様からの回答は不要に倒す（後述）
▼確認事項
・叩き資料確認
▼運用変更提案
・今後のQ&amp;A管理を#05のチケットに一本化したい
└現状: 個別チケット(PJ-24~28等)で分散管理→回答状況の把握が困難
└提案: #05 MDの回答欄に直接記入いただく方式に変更
└新チケット「質問回答」を#05の子課題として1件起票→一括管理
└既存の個別質問チケットは「質問回答」にマージしてクローズ
→合意いただければ次回以降この運用で進める</t>
  </si>
  <si>
    <t>#08 UPWARD表示差異の解決策設計</t>
  </si>
  <si>
    <t>▼目的
・SF Webから登録した活動がUPWARDに表示されない問題を解決する
・決定事項#34の解決策（Record-Triggered Flow + DataLoader 46,876件）の設計完了
→#13（解決実装フェーズ）に着手できる
▼既存チケット（紐付け済み）
・PJ-12: UPWARD画面表示差異→✅完了（解決策確定）
・PJ-17: UPWARD環境移行→✅完了
・PJ-23: UPWARD社MTGアジェンダ→✅完了
・PJ-36: SF開発ライセンス準備→✅完了
▼確認事項
・叩き資料確認</t>
  </si>
  <si>
    <t>https://ypg.backlog.com/board/FLUX_SFA_PJ?selectedIssueKey=FLUX_SFA_PJ-61&amp;issueType=3959050&amp;category=2141926</t>
  </si>
  <si>
    <t>その他確認事項</t>
  </si>
  <si>
    <t>▼チケット起票ルール共有
・Wiki（Backlog運用ルール）に2/17策定のルールを記載済み
└親チケット: スケジュール上の#01〜#17の実施事項 = 親課題
  タイトル: 【フェーズ】#XX_実施事項名
└子チケット: 親課題を分解した個別タスク
  タイトル: 【#XX】作業内容
└フロー: 子課題がすべて完了 → 親課題が完了
→この運用で進めてよいか確認</t>
  </si>
  <si>
    <t>https://ypg.backlog.com/wiki/FLUX_SFA_PJ/Home</t>
  </si>
  <si>
    <t>月次成果報告の準備</t>
  </si>
  <si>
    <t>▼背景
・小礒様より要請: 月次の成果を専務/会長に報告したい
・2月の成果報告を3月頭までに準備してほしい
▼月次報告スケジュール（Backlog Wiki記載）
・2月末報告（2/23）: 要件定義 途中経過
・3月末報告（3/30）: 表示差分解消・設計実装途中経過
・4月末報告（4/27）: 実装完了
・5月末報告（5/25）: 全拠点展開完了・FB収集中
・6月末報告（6/22）: FB反映完了・中間役員会
▼確認事項
・2月報告の内容確認（要件定義途中報告に留まる旨は合意済み）
・小礒様が経営層に説明する際に使える資料の形式</t>
  </si>
  <si>
    <t>https://ypg.backlog.com/wiki/FLUX_SFA_PJ/Home
40. WORK/04. 報告会資料/2月末報告_経営層向け.md</t>
  </si>
  <si>
    <t>テーマ1（経営BI）・テーマ3（商品DB）の扱い</t>
  </si>
  <si>
    <t>▼前提
・02/27定例（正確には2末上層部報告後）にてテーマ1/3の扱いを再度議論する旨会話（決定事項#37）
▼提案
・テーマ1・3はテーマ2の要件定義工程完了後に着手する
※現在テーマ2の要件定義で足元の工数が埋まっている
※また開発工程に入れば我々の手が空くためそのタイミングで検討開始
▼確認事項
・上記方針についての合意
・テーマ1・3の着手時期の目安（3月下旬〜4月見込み）</t>
  </si>
  <si>
    <t>#04 データ項目定義</t>
  </si>
  <si>
    <t>▼方針サマリ
・伝票（受注）ベースでの項目定義に転換済み（決定事項#49）
・受注/売上/請求の3テーブル構成、各2-3項目に限定（#50）
・MotionBoard CSV分析でGRANDITカラム名を特定済み
▼叩き資料確認
・受注伝票の起点キー: プロジェクトコード+枝番 vs 受注番号のどちらを使うか
・MotionBoard全項目の共有状況（PJ-74: 加藤様担当、一方で04が固まればクローズして良いチケット）</t>
  </si>
  <si>
    <r>
      <rPr>
        <rFont val="Meiryo"/>
        <color theme="1"/>
        <sz val="10.0"/>
      </rPr>
      <t xml:space="preserve">Backlogボード
</t>
    </r>
    <r>
      <rPr>
        <rFont val="Meiryo"/>
        <color theme="1"/>
        <sz val="10.0"/>
      </rPr>
      <t>FLUX_SFA_PJ-41</t>
    </r>
  </si>
  <si>
    <t>▼方針サマリ
・全27問中12問完了、15問確認中
・回答をMDに反映済み、区分A~Fの子チケットで管理中
・細かい確認は子チケット、定例は大方針のみの運用方針合意
▼叩き資料確認
・特に無し</t>
  </si>
  <si>
    <r>
      <rPr>
        <rFont val="Meiryo"/>
        <color theme="1"/>
        <sz val="10.0"/>
      </rPr>
      <t xml:space="preserve">Backlogボード
</t>
    </r>
    <r>
      <rPr>
        <rFont val="Meiryo"/>
        <color theme="1"/>
        <sz val="10.0"/>
      </rPr>
      <t>FLUX_SFA_PJ-42</t>
    </r>
  </si>
  <si>
    <t>15min</t>
  </si>
  <si>
    <t>#07 UPWARD社との技術協議</t>
  </si>
  <si>
    <t>▼方針サマリ
・叩き資料（絵コンテ+論点）を作成済み
・画面遷移: 取引先一覧→受注伝票一覧→伝票詳細（お金/モノの流れ）
・UPWARDの既存汎用オブジェクト（oggObjectAccountChild等）の存在を確認
▼叩き資料確認
・既存UPWARD汎用オブジェクト活用 vs 新規カスタムオブジェクト作成の方向性
・UPWARD社との打合せ日程調整→メールベースでの会話
・PJ-32（土屋様の画面イメージ）との整合性確認</t>
  </si>
  <si>
    <r>
      <rPr>
        <rFont val="Meiryo"/>
        <color theme="1"/>
        <sz val="10.0"/>
      </rPr>
      <t xml:space="preserve">Backlogボード
</t>
    </r>
    <r>
      <rPr>
        <rFont val="Meiryo"/>
        <color theme="1"/>
        <sz val="10.0"/>
      </rPr>
      <t>FLUX_SFA_PJ-43</t>
    </r>
  </si>
  <si>
    <t>#08 SF社向け質問（2/27面会）</t>
  </si>
  <si>
    <t>▼概要
・SF社新担当との面会に向けた質問テキストを準備済み（7項目）
・Sandbox/Flow/DataLoader/カスタムオブジェクト/API制限/連携方式/レポート
▼叩き資料確認
・SF社との質問会の結果確認</t>
  </si>
  <si>
    <r>
      <rPr>
        <rFont val="Meiryo"/>
        <color theme="1"/>
        <sz val="10.0"/>
      </rPr>
      <t xml:space="preserve">Backlogチケット
</t>
    </r>
    <r>
      <rPr>
        <rFont val="Meiryo"/>
        <color theme="1"/>
        <sz val="10.0"/>
      </rPr>
      <t>FLUX_SFA_PJ-77</t>
    </r>
  </si>
  <si>
    <t>#09 権限設計・運用方法の定義</t>
  </si>
  <si>
    <r>
      <rPr>
        <rFont val="Meiryo"/>
        <color theme="1"/>
        <sz val="10.0"/>
      </rPr>
      <t xml:space="preserve">▼方針サマリ
</t>
    </r>
    <r>
      <rPr>
        <rFont val="Meiryo"/>
        <color theme="1"/>
        <sz val="10.0"/>
      </rPr>
      <t xml:space="preserve">・叩き資料を作成済み
</t>
    </r>
    <r>
      <rPr>
        <rFont val="Meiryo"/>
        <color theme="1"/>
        <sz val="10.0"/>
      </rPr>
      <t xml:space="preserve">・SF共有ルール・閲覧権限の設計と運用方法の定義
</t>
    </r>
    <r>
      <rPr>
        <rFont val="Meiryo"/>
        <color theme="1"/>
        <sz val="10.0"/>
      </rPr>
      <t xml:space="preserve">
</t>
    </r>
    <r>
      <rPr>
        <rFont val="Meiryo"/>
        <color theme="1"/>
        <sz val="10.0"/>
      </rPr>
      <t xml:space="preserve">▼叩き資料確認
</t>
    </r>
    <r>
      <rPr>
        <rFont val="Meiryo"/>
        <color theme="1"/>
        <sz val="10.0"/>
      </rPr>
      <t xml:space="preserve">・営業マネージャーの定例サイクル（週次/月次）の想定
</t>
    </r>
    <r>
      <rPr>
        <rFont val="Meiryo"/>
        <color theme="1"/>
        <sz val="10.0"/>
      </rPr>
      <t>・マネージャー向けUIはSFリストビューを使うか</t>
    </r>
  </si>
  <si>
    <r>
      <rPr>
        <rFont val="Meiryo"/>
        <color theme="1"/>
        <sz val="10.0"/>
      </rPr>
      <t xml:space="preserve">Backlogボード
</t>
    </r>
    <r>
      <rPr>
        <rFont val="Meiryo"/>
        <color theme="1"/>
        <sz val="10.0"/>
      </rPr>
      <t>FLUX_SFA_PJ-44</t>
    </r>
  </si>
  <si>
    <t>#04 データ項目定義 修正確認</t>
  </si>
  <si>
    <t>▼前提
・260227定例FB他を反映し資料修正済み
▼確認事項
・手配状況CSV（48項目/49,331行）受領済み → スコープ外だが将来対応用として保持
・UPWARD社への質問回答（3問に絞られた）を踏まえて再度確認依頼を投げる
※降順昇順の件について、UPWARDで訪問予定を入れた取引先のみを表示する仕様と理解</t>
  </si>
  <si>
    <t>Backlog #05ボード</t>
  </si>
  <si>
    <t>#05 YP社確認ヒアリング 回答状況</t>
  </si>
  <si>
    <t>▼チケット構成変更（260306）
・旧: 区分別6チケット（05A~05F）→ クローズ済み
・新: 質問別30チケット（Q1~Q30）をPJ-42配下に起票済み
・PJ-42概要欄に質問一覧の全文を掲載
▼回答状況（30問）
・完了: 21問
・処理中: 6問（Q2-5,Q10,Q11）
・処理中/後日検討: 3問（Q28-30）
▼確認事項
・処理中の9問について期限を03/12に設定させていただいた</t>
  </si>
  <si>
    <t>Backlog #13ボード</t>
  </si>
  <si>
    <t>#07 UPWARD社質問表 事前確認・送信</t>
  </si>
  <si>
    <t>▼前提
・質問表をYP社事前確認中（PJ-92）
・メールベースでFLUX-Gから直接送信（CCでYP社）の方針確定済み
・260306: 質問別16チケット（Q1~Q16）をPJ-43配下に起票済み
▼確認事項
・3問残件として存在→後程尾崎より連携</t>
  </si>
  <si>
    <t>Backlog #07ボード</t>
  </si>
  <si>
    <t>#09 権限設計 資料確認</t>
  </si>
  <si>
    <t>▼前提
・260227定例FBを反映し資料修正済み
・土屋様に資料確認を依頼中（PJ-93）
・260304: 営業組織4区分確認済み（営業/営業管理職/部長以上/役員）
・PJ-13「マーケティング室の権限調査」: 宮澤様対応済み・完了クローズ
▼確認事項
・資料確認の進捗</t>
  </si>
  <si>
    <t>Backlog #09ボード</t>
  </si>
  <si>
    <t>#13 SF技術確認回答・CloneDB進捗</t>
  </si>
  <si>
    <t>▼SF技術確認（260306チケット分割済み、PJ-62配下）
・Q1-Q4: 回答済み・完了（Sandbox/RTF/DataLoader/オブジェクト上限）
・Q5: 処理中（部分回答、SFサポートへ詳細問い合わせ要）
・Q6:FLUX-Gにて調査（要推奨方式すり合わせ要）
・Q7: 未着手（テーマ1スコープ、後回し）
・旧PJ-78はクローズ済み
▼Q6 CloneDB→SF連携推奨方式（FLUX-G調査 260306）
・推奨: S3 CSV出力 + AWS AppFlow
・パイプライン: CloneDB(RDS) → Glue → S3 → AppFlow → SF
・月額コスト: 約$4-6、処理時間: 約50-65分（6:30→8:00完了）
→土屋様にすり合わせたい
▼Sandbox環境の準備
・Q1回答でSandbox利用可能が確定（Developer複数 + Partial Copy 1個）
・PJ-63「Sandbox環境確認・準備」期限3/7、未着手 → 着手方針を確認
▼確認事項
・Q6 CloneDB→SF連携推奨方式のすり合わせ
・PJ-63の担当者・着手時期の確認</t>
  </si>
  <si>
    <t>Backlog #10ボード</t>
  </si>
  <si>
    <t>尾﨑</t>
  </si>
  <si>
    <t>#04 データ項目の詳細定義</t>
  </si>
  <si>
    <r>
      <rPr>
        <rFont val="Meiryo"/>
        <color theme="1"/>
        <sz val="10.0"/>
      </rPr>
      <t xml:space="preserve">▼方針
・#10（要件定義書）にマージする形でクローズ
・データ項目を3項目に限定する方針は合意済み
・PJ-91（修正確認）にコメントして双方クローズ
</t>
    </r>
    <r>
      <rPr>
        <rFont val="Meiryo"/>
        <color rgb="FF1155CC"/>
        <sz val="10.0"/>
        <u/>
      </rPr>
      <t>https://ypg.backlog.com/view/FLUX_SFA_PJ-91</t>
    </r>
    <r>
      <rPr>
        <rFont val="Meiryo"/>
        <color theme="1"/>
        <sz val="10.0"/>
      </rPr>
      <t xml:space="preserve">
▼確認事項
・上記方針で#04 クローズ</t>
    </r>
  </si>
  <si>
    <t>Backlog #04ボード</t>
  </si>
  <si>
    <t>#05 YP社確認事項の解消</t>
  </si>
  <si>
    <t>▼質問事項の回答状況（#05 全31問）
・完了: 27/31問（A〜F区分）
・進行中: 1問（Q11 日報入力品質 → PJ-111で対応中）
・5月以降に後回し: 3問（Q28 MotionBoard権限 / Q29 年次異動 / Q30 週次定例）
▼残件の解消見込み
・Q11（入力品質課題）: PJ-111で尾﨑対応中
・Q28-30: 5月末報告マイルストーンで対応
→5月以降対応を除いて03/16週中には全件クローズする想定</t>
  </si>
  <si>
    <t>#10 要件定義書の確定・YP社合意</t>
  </si>
  <si>
    <r>
      <rPr>
        <rFont val="Meiryo"/>
        <color rgb="FF000000"/>
        <sz val="10.0"/>
      </rPr>
      <t>▼前提
・要件定義書ドラフト作成済み（PJ-45）
・3/16完了予定→今週/来週の定例にてレビューポイントを共有し合意する
※定例の場では要点のみ確認し、細かい内容はmd上で確認してテキストでやり取り
▼論点1：UPWARD表示方式（PJ-138）
・関連リストはUPWARD上で表示不可と判明 → Event件名分離方式に変更
・「訪問」Eventと「受注情報」Eventを件名で分けて別レコードとして作成する方式→</t>
    </r>
    <r>
      <rPr>
        <rFont val="Meiryo"/>
        <color rgb="FFFF0000"/>
        <sz val="10.0"/>
      </rPr>
      <t>受注/売上/請求はそれぞれイベントを分ける</t>
    </r>
    <r>
      <rPr>
        <rFont val="Meiryo"/>
        <color rgb="FF000000"/>
        <sz val="10.0"/>
      </rPr>
      <t xml:space="preserve">
・作成タイミング：差分検知、変動があった取引先のみ作成
・レコードの扱い：差分があるたびに新規レコードを作成（上書きではない）→</t>
    </r>
    <r>
      <rPr>
        <rFont val="Meiryo"/>
        <color rgb="FFFF0000"/>
        <sz val="10.0"/>
      </rPr>
      <t>上書きに変更、日付を変更すれば表示が上に上がってくるらしい</t>
    </r>
    <r>
      <rPr>
        <rFont val="Meiryo"/>
        <color rgb="FF000000"/>
        <sz val="10.0"/>
      </rPr>
      <t xml:space="preserve">
→ 上記方針で進めてよいか確認
→</t>
    </r>
    <r>
      <rPr>
        <rFont val="Meiryo"/>
        <color rgb="FFFF0000"/>
        <sz val="10.0"/>
      </rPr>
      <t>削除されたらこちらも削除される仕様が必要そう</t>
    </r>
    <r>
      <rPr>
        <rFont val="Meiryo"/>
        <color rgb="FF000000"/>
        <sz val="10.0"/>
      </rPr>
      <t xml:space="preserve">
▼論点2：データ項目（確定事項の再確認）
・SF格納：MotionBoard CSV全量（受注45/売上48/請求51項目）
・UPWARD表示：各テーブル3項目（件名・金額・日付）
※全量格納の理由：テーマ1（経営BI）着手時のデータ再投入を回避するため
</t>
    </r>
    <r>
      <rPr>
        <rFont val="Meiryo"/>
        <color rgb="FFFF0000"/>
        <sz val="10.0"/>
      </rPr>
      <t xml:space="preserve">→一旦最小限のデータのみ連携する、UPWARDさんとの折衝+テーマ1に紐づく再データ連携が必要になるがこれは許容する
</t>
    </r>
    <r>
      <rPr>
        <rFont val="Meiryo"/>
        <color rgb="FF000000"/>
        <sz val="10.0"/>
      </rPr>
      <t xml:space="preserve">
▼論点3：データ連携方式（確定事項の再確認）
・CloneDB→SF：AWS AppFlow（Bulk API 2.0）（PJ-152）
・推奨パイプライン：CloneDB(RDS) → Glue → S3(CSV) → AppFlow → SF
→小野澤から補足があれば
</t>
    </r>
    <r>
      <rPr>
        <rFont val="Meiryo"/>
        <color rgb="FFFF0000"/>
        <sz val="10.0"/>
      </rPr>
      <t xml:space="preserve">→推奨パイプライン自体は確定、CSVデータをどっちから取ってくるかは小野澤から後程連携
</t>
    </r>
    <r>
      <rPr>
        <rFont val="Meiryo"/>
        <color rgb="FF000000"/>
        <sz val="10.0"/>
      </rPr>
      <t xml:space="preserve">
▼論点4：初期データ投入（確定事項の再確認）
・初期投入：ゼロ（過去データは入れない）（PJ-104、260312確定）
・日次差分のみ：約1,000件/日
・テスト検証：テストデータを作成して実施 → いつ頃作成予定か
</t>
    </r>
    <r>
      <rPr>
        <rFont val="Meiryo"/>
        <color rgb="FFFF0000"/>
        <sz val="10.0"/>
      </rPr>
      <t>→チケットだけ切っとく土屋さん担当</t>
    </r>
    <r>
      <rPr>
        <rFont val="Meiryo"/>
        <color rgb="FF000000"/>
        <sz val="10.0"/>
      </rPr>
      <t xml:space="preserve">
▼論点5：Event件名分離とカスタムオブジェクトの関係
・Event件名分離方式でUPWARD表示する一方、カスタムオブジェクト（受注__c等）にもCSV全量を格納予定
・その場合データは2箇所に入るが、用途が異なる（Event=営業スマホ、カスタムオブジェクト=BI/マネージャー）ため許容する想定だが問題ないか
</t>
    </r>
    <r>
      <rPr>
        <rFont val="Meiryo"/>
        <color rgb="FFFF0000"/>
        <sz val="10.0"/>
      </rPr>
      <t>→UPWARDさんとはカスタムオブジェクトを作らないとなっている、一方SF契約上は作れる
→上記事情があるので閲覧は制限する方向で表示は許容する</t>
    </r>
  </si>
  <si>
    <t>#12_UPWARD表示差異の解決実装</t>
  </si>
  <si>
    <t>▼表示差分解消の要件確認
※定例の場では要点のみ確認し、細かい内容はmd上で確認してテキストでやり取り
・対象：既存Event 46,876件（ogg__StartTime__c / ogg__FinishTime__cが空でUPWARD非表示）
・手法（新規）：Record-Triggered Flow でEvent作成時にogg__項目へ自動コピー（Enterprise標準機能）
・手法（既存）：DataLoaderで46,876件を一括更新（Bulk API推奨）
・テスト環境：Developer Sandbox + Partial Copy 利用可能（Q1回答で確定）
・Sandbox準備：PJ-63(155)→ 組織IDを発行し土屋さまがUPWARD社にご連絡いただいている認識
→小野澤から補足があれば
▼実装スケジュール
・03/23週までに対応し、03/30週より本番適応予定
※小野澤がメンバーとして参画、PJ-63-65までを対応
▼確認事項
・Sandbox準備（PJ-63）の進捗
・DataLoader実行のタイミング（営業時間外を想定、具体的にいつやるか）
→既存データどうするかのチケットだけ切っておく</t>
  </si>
  <si>
    <t>Backlog #12ボード</t>
  </si>
  <si>
    <t>PJ-159 SFフィールド変更時のRPAリスク共有</t>
  </si>
  <si>
    <t>▼前提（データパイプラインの認識）
・Webフォームから問い合わせ → Pardot(AE)上にプロスペクト（見込み客）が自動作成
・RPAがプロスペクトを読み取り、所定のディメンション構成（CSV列順）に沿って更新処理を実行
・更新されたプロスペクトはPardot→SFの標準同期でSF側の「リード(Lead)」に反映
▼SF側のオブジェクト構成と影響範囲
・SF上にはリード(Lead)／取引先責任者(Contact)／取引先(Account)等のオブジェクトがある
・Pardot RPAが触るのはリード(Lead)層
・当該プロジェクト（テーマ2）で追加・変更するのは取引先(Account)配下のカスタムオブジェクト（受注/売上/請求）およびEvent
→ Pardot RPAが操作するリードと、当プロジェクトが操作する取引先配下は異なるオブジェクトのため、直接的な干渉はしない認識
→子課題でチケット切って土屋さんに振る
▼確認事項
・上記の認識に相違がないか
※Pardot→SF同期の範囲がリード/取引先責任者に閉じている（取引先配下には書き込まない）認識で合っているか
▼補足：間接的な波及リスクについて
・SF側への項目追加自体はPardotフォームのディメンション構成に影響しないが、追加項目をPardot⇔SF間マッピングに反映する場合はCSV構成が変わりRPA影響の可能性あり
・上記リスクをエンジニアメンバーにも共有し、SF側の項目追加・変更時にAEディメンション構成への影響有無を確認するフローを設ける
※ディメンション構成に変更が生じる場合はマーケ酒井様に事前連絡</t>
  </si>
  <si>
    <t>Backlog PJ-159</t>
  </si>
  <si>
    <t>#05 YP社確認事項の残件</t>
  </si>
  <si>
    <t>▼状況（#05 全31問）
・完了: 28/31問
・Q11（日報入力品質）: PJ-111にて分析・チェックリスト策定完了→クローズ済
・5月以降: Q28（MotionBoard権限）/ Q29（年次異動）/ Q30（週次定例）
▼確認事項（確定事項の再確認）
・#05はマイルストーンが5月末のものを除いて完了</t>
  </si>
  <si>
    <t>20min</t>
  </si>
  <si>
    <t>#10 要件定義書の最終確認・FIX合意</t>
  </si>
  <si>
    <t>▼前提
・要件定義書（260313更新）をPJ-45概要欄に掲載済み
・3/20（金・祝日）がFIX目標（決定#80）→本日が実質最終確認の場
▼確認事項（PJ-45）
・前回定例（3/13）で議論した内容を踏まえ、要件定義書の最終確認
・YP社側で追加コメント・修正指摘があれば回収
▼FIX後の運用
・3/20でFIXとし、以降に万が一修正が入った場合は全体周知のうえ都度対応</t>
  </si>
  <si>
    <t>Backlog #10 PJ-45</t>
  </si>
  <si>
    <t>#11_データパイプラインの構築</t>
  </si>
  <si>
    <t>▼前提（決定#77）
データ連携方式: CSV挟みで確定
▼スケジュール（決定#72）
・
▼確認事項
・テストデータ作成（PJ-167, 決定#78）: 土屋様側の着手状況</t>
  </si>
  <si>
    <r>
      <rPr>
        <rFont val="Meiryo"/>
        <color rgb="FF000000"/>
        <sz val="10.0"/>
        <u/>
      </rPr>
      <t>Backlog #11ボード</t>
    </r>
    <r>
      <rPr>
        <rFont val="Meiryo"/>
        <color rgb="FF1155CC"/>
        <sz val="10.0"/>
        <u/>
      </rPr>
      <t xml:space="preserve">
</t>
    </r>
  </si>
  <si>
    <t>#12 UPWARD表示差異の解決実装 進捗</t>
  </si>
  <si>
    <t>▼スケジュール（決定#72）
・3/23週: Record-Triggered Flow実装完了+テスト
・3/30(月): 本番環境への適用
▼確認事項
・Sandbox準備（PJ-63/155）: 組織ID発行→UPWARD社への連絡状況
・DataLoader既存46,876件の更新要否（決定#73）: 土屋様検討結果</t>
  </si>
  <si>
    <t>今後のPJの進め方 — テーマ優先度の相談</t>
  </si>
  <si>
    <t>▼背景
・小礒様より渡部宛に連絡（260317）
・経営層（専務）の指示で、受注正常化テーマの支援に切り替えてほしいとの要望
・加藤様が受注正常化PJを担当中だが進捗に課題あり
・YP社内で「FLUXにどう入ってもらうか」検討中とのこと
▼受注正常化とは（弊社理解）
・受注時に5条件（場所、金額、得意先、納期等）を確定すべきところ、条件未確定のまま受注する「先入受注」が常態化
・空受注、誤請求、契約処理ミス等が発生
・標準化が難航している要因: 商材による受注ステップの違い / 担当者ごとの商材のばらつき / 保有資格による提案差異
▼Q1: テーマ2の実装は引き続き進めるべきか？
・要件定義書v2は3/20 FIX目標でレビュー中
・実装: 3/23週パイプライン完了→3/30本番適用
・FLUX-G提案: テーマ2実装は小野澤が計画通り続行
→YP社として実装続行するか確認
▼Q2: テーマ1/3 vs 受注正常化の優先度（Q1「続行OK」前提）
・テーマ2実装以外のFLUXリソース（下島・尾﨑）をどこに振るか
・テーマ1/3と受注正常化は同時には回せない
 (A) 受注正常化を優先する場合
   ・テーマ1/3は一旦ストップ
   ・受注正常化の詳細ヒアリングに入る
 (B) テーマ1/3を予定通り進める場合
   ・受注正常化は現状通り加藤様PJで継続（FLUX-Gは低工数で側面支援）
▼補足
・受注正常化（データ品質改善）とテーマ2（データ可視化）は対立ではなく補完関係であり、データが綺麗になればテーマ2の価値も上がる</t>
  </si>
  <si>
    <t>#</t>
  </si>
  <si>
    <t>合同</t>
  </si>
  <si>
    <t>プロジェクト体制確定</t>
  </si>
  <si>
    <t>PJオーナー: YP社 乾有、PJ責任者: FLUX 安（20%）、メンバー: FLUX 村永（100%）、アドバイザー: FLUX 武田、プリセールス: FLUX 渡部</t>
  </si>
  <si>
    <t>キックオフMTG</t>
  </si>
  <si>
    <t>3フェーズアプローチ確定</t>
  </si>
  <si>
    <t>Phase1: 現状把握・全体方針・要件定義（2ヶ月）→ Phase2: 設計・実装・テスト（3ヶ月）→ Phase3: 展開・定着化・経営報告（3ヶ月）</t>
  </si>
  <si>
    <t>開発環境の準備方法</t>
  </si>
  <si>
    <t>YP社がPCを準備し、アカウント等を発行する</t>
  </si>
  <si>
    <t>資料格納先の方針</t>
  </si>
  <si>
    <t>YP社基準に準拠して設定する</t>
  </si>
  <si>
    <t>定例会議ツール</t>
  </si>
  <si>
    <t>Google Meetを使用し、毎回議事録アプリで録画する</t>
  </si>
  <si>
    <t>YP社 小磯</t>
  </si>
  <si>
    <t>緊急連絡先</t>
  </si>
  <si>
    <t>緊急時は小磯様に連絡する</t>
  </si>
  <si>
    <t>プロジェクト体制詳細確定</t>
  </si>
  <si>
    <t>PL: YP社 小磯、サブリーダー（インフラ/データ連携）: YP社 土屋、関係者: YP社 加藤（営業主/SFA/社内調整）・宮澤（EC/UPWARD）・酒井（マーケ）・喜川（アドバイザー）</t>
  </si>
  <si>
    <t>初回定例</t>
  </si>
  <si>
    <t>3つの重点テーマ確定</t>
  </si>
  <si>
    <t>①経営陣向けBIダッシュボード構築 ②基幹システムとSFAのデータ連携強化 ③バックオフィス向け商品DB構築</t>
  </si>
  <si>
    <t>会議体の定例化</t>
  </si>
  <si>
    <t>PJT定例: 週次〜隔週開催（対面/Web）、分科会: 都度開催</t>
  </si>
  <si>
    <t>資料格納先をBacklogに確定</t>
  </si>
  <si>
    <t>起票ルール・フォルダ構成はYP社基準に準拠</t>
  </si>
  <si>
    <t>BI検討対象ツール</t>
  </si>
  <si>
    <t>現状MotionBoard（オンプレ）に加え、Tableau・PowerBIも含めて検討</t>
  </si>
  <si>
    <t>ダッシュボード方針: スモールスタート</t>
  </si>
  <si>
    <t>今あるデータでミニマムなダッシュボードをまず作成し、段階的に拡充。営業担当が便利になる可視化を最優先（経営陣向けは後段）</t>
  </si>
  <si>
    <t>YP社訪問</t>
  </si>
  <si>
    <t>初期ダッシュボード4項目確定</t>
  </si>
  <si>
    <t>①担当別受注合計 ②担当別売上合計 ③受注済み未出荷案件 ④取引先の担当コード情報</t>
  </si>
  <si>
    <t>商談フェーズ・失注管理は当面対象外</t>
  </si>
  <si>
    <t>現状ルール・データが未整備のため精度担保が難しい。将来売上予測・営業目標/KPI体系も後回し</t>
  </si>
  <si>
    <t>FLUX 村永</t>
  </si>
  <si>
    <t>村永の半常駐確定</t>
  </si>
  <si>
    <t>週2-3回YP社に訪問。基本時間帯8:30-17:30。曜日固定は難しく都度調整</t>
  </si>
  <si>
    <t>定例スケジュール暫定設定</t>
  </si>
  <si>
    <t>隔週金曜14:00-15:00帯。コミュニケーション手段はBacklogで個別課題起票</t>
  </si>
  <si>
    <t>YP社 土屋</t>
  </si>
  <si>
    <t>MotionBoard確認は訪問時に実施</t>
  </si>
  <si>
    <t>外部アクセス不可のため、FLUX村永がYP社訪問時に画面確認する</t>
  </si>
  <si>
    <t>要件定義フェーズ日程確定</t>
  </si>
  <si>
    <t>1/26〜2/28。W1-2: 資料理解・AS-Is整理、W3-4: To-Be整理・DB項目要件、W5: 最終化</t>
  </si>
  <si>
    <t>定例会議</t>
  </si>
  <si>
    <t>半常駐の作業方針</t>
  </si>
  <si>
    <t>質問シートに基づくヒアリング＋資料更新・整理を現地で実施</t>
  </si>
  <si>
    <t>営業利用環境: スマホ（UPWARD）が大前提</t>
  </si>
  <si>
    <t>PCではなく社用携帯（iPhone）でUPWARDアプリを閲覧・入力。外出先利用が主のため</t>
  </si>
  <si>
    <t>SF/UPWARD方針確定会議</t>
  </si>
  <si>
    <t>受注管理の正: GRANDITをマスター</t>
  </si>
  <si>
    <t>GRANDITを受注管理の正式マスターとし、SF/UPWARDはあくまで参照目的。税率等で簡素な管理ができないため</t>
  </si>
  <si>
    <t>受注・売上情報のUPWARD表示が最優先</t>
  </si>
  <si>
    <t>受注済み未出荷情報よりも受注・売上情報がUPWARD上で閲覧できることを最優先</t>
  </si>
  <si>
    <t>UPWARD契約は本年度中変更しない</t>
  </si>
  <si>
    <t>まずはアプリ上で使える項目に対して情報連携を整える。プランアップグレード等は行わない</t>
  </si>
  <si>
    <t>ベンダー連携はFLUX-Gが直接実施</t>
  </si>
  <si>
    <t>FLUX-GがUPWARD社・SF社へ直接連絡・確認を行う。表示不具合の原因調査やアカウント制約確認が必要</t>
  </si>
  <si>
    <t>YP社 加藤</t>
  </si>
  <si>
    <t>3社打ち合わせ体制</t>
  </si>
  <si>
    <t>ベンダー打ち合わせ時はYP社 加藤or宮澤が同席し、3社間打ち合わせとする。運用スキル向上観点</t>
  </si>
  <si>
    <t>FLUX 安</t>
  </si>
  <si>
    <t>要件定義書の必須項目確定</t>
  </si>
  <si>
    <t>DB名/レポート名/集計軸/フィルタ/構成要素/データソース/更新頻度/運用方法/権限設定/実装PF/不明点</t>
  </si>
  <si>
    <t>チェックイン</t>
  </si>
  <si>
    <t>スコープ内外の判定</t>
  </si>
  <si>
    <t>スコープ内: 基幹→SF自動連携＋UPWARDスマホ表示。スコープ外: MB手動同期自動化、UPWARD改善、AE連携、経営陣向けBI（テーマ1で別途）</t>
  </si>
  <si>
    <t>Week別マイルストーン確定</t>
  </si>
  <si>
    <t>W1(1/26-30)リソース理解→W2(2/2-6)AS-Is分析→W3(2/9-13)合意・PF決定→W4(2/16-20)要件定義書完成→W5(2/23-27)最終合意</t>
  </si>
  <si>
    <t>5段階優先度確定</t>
  </si>
  <si>
    <t>①受注情報（取引先単位）②売上情報（取引先単位）③請求情報と回収（取引先単位）④担当者成績向け集計（担当者単位）⑤案件管理ステータス（案件単位）</t>
  </si>
  <si>
    <t>Backlog #31</t>
  </si>
  <si>
    <t>Backlog課題整理ルール確定</t>
  </si>
  <si>
    <t>親子課題体系で管理。課題種別: タスク/質問/調査/要望/バグ/インフラ/その他。カテゴリ: SF/UPWARD/インフラAWS/開発関連/基幹システム</t>
  </si>
  <si>
    <t>Backlog #30</t>
  </si>
  <si>
    <t>UPWARD表示差異の調査実施</t>
  </si>
  <si>
    <t>SF Webから登録した活動がUPWARDに表示されない問題。UPWARD社プロダクトチームへ確認中</t>
  </si>
  <si>
    <t>Backlog #23, UPWARD社会議</t>
  </si>
  <si>
    <t>プロジェクトミッション階層確定</t>
  </si>
  <si>
    <t>Mission1: 営業への情報連携（スマホ情報確認）→最優先。Mission2: BI機能充実。Mission3: 金銭関連資料。「ダッシュボード構築」ではなく「スマホで業務情報確認」が優先</t>
  </si>
  <si>
    <t>Backlog #35, PJT定例</t>
  </si>
  <si>
    <t>FLUX 渡部</t>
  </si>
  <si>
    <t>Phase 1の3パート構成確定</t>
  </si>
  <si>
    <t>①データフロー方式（GRANDIT→SF→UPWARD、最優先）②データ項目・集計ロジック ③スマホUI仕様。①を確定せずに②③を進めていた問題を是正</t>
  </si>
  <si>
    <t>PJT定例</t>
  </si>
  <si>
    <t>UPWARD表示差異の解決策確定</t>
  </si>
  <si>
    <t>原因: ogg__StartTime__c/ogg__FinishTime__cにSF Web起点の値が入らない。解決策: ①新規→Record-Triggered Flow ②既存→DataLoader 46,876件一括更新</t>
  </si>
  <si>
    <t>Backlog #36</t>
  </si>
  <si>
    <t>体制変更: 下島マネージャー参画</t>
  </si>
  <si>
    <t>FLUX 下島がマネージャー（稼働30%）として参画。YP社に正式通知済み。案件立て直し後3月末離脱予定</t>
  </si>
  <si>
    <t>運用ルール変更（土屋ストレス対応）</t>
  </si>
  <si>
    <t>①質問に背景・文脈を添える ②優先度をつける ③UPWARD問合せは土屋経由 ④スケジューリングは安経由</t>
  </si>
  <si>
    <t>テーマ1・3は一旦棚上げ、テーマ2に集中</t>
  </si>
  <si>
    <t>テーマ1(経営BI)・テーマ3(商品DB)の優先度は2/27定例でYP社上層部会議を踏まえて決定。テーマ2に全リソース集中</t>
  </si>
  <si>
    <t>To-Beアーキテクチャ確定: ダッシュボード分岐なし</t>
  </si>
  <si>
    <t>GRANDIT→CloneDB→SF→UPWARDの1パイプ。テーブル形式で受注/売上等が見えればOK。ダッシュボードは後回し</t>
  </si>
  <si>
    <t>ダッシュボードPF比較は不要</t>
  </si>
  <si>
    <t>テーブル形式で情報表示を優先。将来的に見た目改善が必要になった際に改めてPF選定</t>
  </si>
  <si>
    <t>CloneDB: 土屋様が自前で構築中</t>
  </si>
  <si>
    <t>カスタムオブジェクト方式で確定</t>
  </si>
  <si>
    <t>データ同期頻度: 日次</t>
  </si>
  <si>
    <t>月次マイルストーン確定</t>
  </si>
  <si>
    <t>3末: UPWARD表示差分解消。4末: データ連携・UPWARD表示。5月: 全拠点展開・FB収集。6末: ブラッシュアップ版で最終報告</t>
  </si>
  <si>
    <t>FLUX 下島</t>
  </si>
  <si>
    <t>要件定義締め: 3月2週目</t>
  </si>
  <si>
    <t>2月末→2週間延長。3月2週目までに完了し開発フェーズへ移行</t>
  </si>
  <si>
    <t>定例を毎週実施に変更</t>
  </si>
  <si>
    <t>隔週→毎週。アジェンダシート＋Backlog＋スライドの3ツールで運営</t>
  </si>
  <si>
    <t>展開は全拠点同時</t>
  </si>
  <si>
    <t>段階的ではなく全拠点同時投入。東京・大阪・名古屋でアンケート収集</t>
  </si>
  <si>
    <t>次回定例日程変更</t>
  </si>
  <si>
    <t>Backlog運用ルール改定・Wiki更新</t>
  </si>
  <si>
    <t>種別でテーマ分類（テーマ1/2/3/その他）、全17親課題に子課題をぶら下げる構造で管理。チケット命名規則: 親=[フェーズ] #番号 実施事項名、子=#親番号 作業内容。マイルストーン=月末報告。Wiki Homeにアジェンダシート・全体スケジュール・議事メモのリンクを集約。調査系チケットは関連する親課題に紐づけて管理</t>
  </si>
  <si>
    <t>#4 データ連携方針 — 伝票単位の履歴連携を優先</t>
  </si>
  <si>
    <t>いきなり集計/BI/ダッシュボードではなく、まず伝票（案件）単位の活動履歴としてデータを連携する。営業が確認したいのは「直近1-2週間のデータがちゃんと来ているか」であり集計情報ではない。SFにデータが溜まった後にBI/ダッシュボード化を検討</t>
  </si>
  <si>
    <t>#4 テーブル表示項目は各テーブル2-3項目に限定</t>
  </si>
  <si>
    <t>既存MotionBoard BIは受注だけで45項目、全体で40-50項目あるがスマホテーブル表示では非現実的。各テーブル（受注/売上等）あたり2-3項目（日付・金額等）が限度。MotionBoard全項目をYP社から共有→優先度付け→2-3項目に絞り込む手順で確定</t>
  </si>
  <si>
    <t>#5 質問回答はBacklog課題で管理</t>
  </si>
  <si>
    <t>MDファイルへの直接編集ではなく、区分ごとにBacklog課題として起票。YP社はBacklog上で回答し、FLUX側がMDに反映する。担当を振って進捗を可視化</t>
  </si>
  <si>
    <t>テーマ1・3は要件定義完了後に着手</t>
  </si>
  <si>
    <t>テーマ2の要件定義終了（3/16目標）後にテーマ1・3の検討を開始。プログラマ参画で実装フェーズに入ればFLUX-Gの工数に余裕が出る。上層部から急ぎの要望があれば個別相談</t>
  </si>
  <si>
    <t>Backlogチケット概要欄に確定事項を記載する運用に変更</t>
  </si>
  <si>
    <t>リンク先だけでは毎回2アクション必要かつメール通知に内容が載らない。チケット本文（概要欄）に確定事項を書く。正の資料は別途維持</t>
  </si>
  <si>
    <t>#04 画面構成の方向性合意</t>
  </si>
  <si>
    <t>取引先一覧→伝票一覧→詳細（お金の流れ: 受注→売上→請求→入金）。各テーブル3項目程度（件名・金額・日付）。技術的実現性はUPWARD社に確認</t>
  </si>
  <si>
    <t>#04 物の流れ（出荷ステータス）は一旦外す</t>
  </si>
  <si>
    <t>データ鮮度（日次）の問題で優先度低。お金の流れのみ先行。全国展開後のFBで要望があれば対応</t>
  </si>
  <si>
    <t>伝票のキーは受注番号ベース</t>
  </si>
  <si>
    <t>受注番号（J番号）をベースキーとし、関連するプロジェクトコードも表示。物販=受注番号、工事=プロジェクトコードが馴染み深いが、伝票起点なら受注番号が適切</t>
  </si>
  <si>
    <t>UPWARD社への質問はメールベース</t>
  </si>
  <si>
    <t>打ち合わせではなくテキスト。FLUX-Gから直接送信（CCでYP社）。質問内容は事前にYP社確認。ライセンス的に微妙な質問は口頭で土屋様から確認</t>
  </si>
  <si>
    <t>SF社の定例参加・UPWARD確認ルート</t>
  </si>
  <si>
    <t>SF社は参加できる時にPJT打ち合わせに参加。SF社経由でUPWARD社への確認も可能（元UPWARD社員が多い）。ライセンス関連はSF社経由が有効</t>
  </si>
  <si>
    <t>営業データの権限制限なし</t>
  </si>
  <si>
    <t>受注・売上・請求は全営業が全取引先を閲覧可能。制限不要。制限がかかるのは調達（仕入れ/原価）関連と役付き役員の名刺情報のみ</t>
  </si>
  <si>
    <t>運用サイクルは草案のみ、営業への提案は4月以降</t>
  </si>
  <si>
    <t>現時点では営業に運用サイクルを提案しない。FLUX-Gが草案作成。加藤様と別途打ち合わせ済みのため加藤様から要望を共有。上層部は運用サイクルを作りたい意向あり</t>
  </si>
  <si>
    <t>YP社営業組織は4区分</t>
  </si>
  <si>
    <t>営業/営業管理職/部長以上/役員の4区分。FLUX側想定の5ロールから修正。仕入先担当者は営業ではなくテーマ2スコープ外（加藤様確認済み）</t>
  </si>
  <si>
    <t>#05-E Q28回答</t>
  </si>
  <si>
    <t>得意先情報の閲覧は全営業可能、仕入先情報は閲覧不可</t>
  </si>
  <si>
    <t>#59の詳細確認。得意先情報（受注・売上・請求）は全営業が全得意先を閲覧可能。仕入先情報（調達・仕入・原価）は営業は閲覧不可。テーマ2スコープでは管理者向け追加表示項目も不要（Q17）</t>
  </si>
  <si>
    <t>#05-E Q16/Q17回答</t>
  </si>
  <si>
    <t>SF技術確認回答（Sandbox/Flow/DataLoader/オブジェクト上限）</t>
  </si>
  <si>
    <t>Sandbox: Developer（複数）+Partial Copy（1個）利用可能。Record-Triggered Flow: Enterprise Edition標準。DataLoader: API日次上限15,000+コール、5万件はBulk API推奨。カスタムオブジェクト上限200個、項目上限500/オブジェクト</t>
  </si>
  <si>
    <t>SF社面会回答（土屋様経由）</t>
  </si>
  <si>
    <t>#04 UPWARD上の伝票表示方式確定</t>
  </si>
  <si>
    <t>訪問スケジュール→取引先詳細→「履歴」に1注文=1レコードで伝票表示。タブ切替ではなく直列リスト。直近1年分を伝票レベルで連携、それ以前は累計カスタムオブジェクト（年次合計）。まず伝票データ表示が最優先、合算・集計は後日</t>
  </si>
  <si>
    <t>#05 残り質問はFLUX-G内部確認後に再メンション</t>
  </si>
  <si>
    <t>残り6問についてFLUX-G側で確認可能か精査。確認できないものだけYP社に再度メンション。担当をFLUX-Gに戻す</t>
  </si>
  <si>
    <t>#07 UPWARD社問い合わせ: 残3問+Sandbox質問の計4問</t>
  </si>
  <si>
    <t>残り3問に加えSandbox環境準備の質問も追加。既存Sandbox使い回し可否も確認項目に含める。加藤様がチケット上で既存Sandbox環境情報を共有</t>
  </si>
  <si>
    <t>#09 権限設計チケットクローズ</t>
  </si>
  <si>
    <t>SF階層ベースで営業が最下位→全取引先閲覧可。運用方法は後日決定。チケットクローズし要件定義資料に反映</t>
  </si>
  <si>
    <t>#13 Q6 CloneDB→SF連携: S3方式前提で内部検討</t>
  </si>
  <si>
    <t>作業区分: AWS側=クラスメソッド/AWSベンダー、SF側=FLUX-G。SF側からS3取得も選択肢（加藤様提案、PJ-152に参考URL）。プログラムメンバー参画後に最終決定</t>
  </si>
  <si>
    <t>#13 Q5/Q7: SFサポートチケット起票して確認</t>
  </si>
  <si>
    <t>SFサポート契約ありチケット切り放題。チケット番号もBacklogに記載すること</t>
  </si>
  <si>
    <t>次回定例: 3/18(水) 10:00-11:00</t>
  </si>
  <si>
    <t>3/20(金)春分の日のため3/18(水)に変更。以降は金曜15:00-16:00に戻る</t>
  </si>
  <si>
    <t>PJ-04（データ項目詳細定義）をPJ-10にマージしてクローズ</t>
  </si>
  <si>
    <t>3項目（受注・売上・請求）分割方針は合意済み。細かい要件はPJ-10要件定義書内で扱う。親課題・子課題ともクローズ済み</t>
  </si>
  <si>
    <t>UPWARD表示差分（PJ-12）の実装スケジュール確定</t>
  </si>
  <si>
    <t>3/23週までに実装完了、3/30(月)から本番適用</t>
  </si>
  <si>
    <t>既存4.7万件のデータローダー更新は保留</t>
  </si>
  <si>
    <t>過去データは置いておき新規のみ対応する方針で検討。土屋さんが要否を来週中に判断</t>
  </si>
  <si>
    <t>受注・売上・請求はイベントを分離する</t>
  </si>
  <si>
    <t>当初は1イベントに統合予定だったが、YP社の受注データの例外が多く統合不可。受注情報/売上情報/請求情報で別イベントにする</t>
  </si>
  <si>
    <t>イベントのレコード更新方式: 上書き＋日付更新</t>
  </si>
  <si>
    <t>新規作成ではなく上書き方式。日付を変更して表示順を上げる。削除フラグが立ったら削除処理も入れる</t>
  </si>
  <si>
    <t>データ項目は全量連携せず最小限のみ</t>
  </si>
  <si>
    <t>UPWARD契約上の制約あり。テーマ1でデータ不足時の再連携は許容する</t>
  </si>
  <si>
    <t>データ連携方式: CSV挟みで確定</t>
  </si>
  <si>
    <t>推奨パイプライン自体は確定。CSV取得元（AppFlow vs SF側機能）は小野澤が追加調査後にチケットで共有</t>
  </si>
  <si>
    <t>初期データ投入なし</t>
  </si>
  <si>
    <t>過去データは入れない。日次差分のみ（約1,000件/日）。テストデータ作成チケットを起票（土屋さんボール）</t>
  </si>
  <si>
    <t>カスタムオブジェクト: 閲覧制限しつつ表示は許容</t>
  </si>
  <si>
    <t>UPWARD契約上カスタムオブジェクト作成は制約あるが、SF正規ライセンスで作成可能。閲覧権限で制御</t>
  </si>
  <si>
    <t>要件定義書は3/20(金)フィックス目標</t>
  </si>
  <si>
    <t>本日の変更を反映→チケット連携→YP側3日で確認→3/20フィックス。開発（データパイプライン構築）は3/23〜</t>
  </si>
  <si>
    <t>RPA干渉確認（PJ-159）はチケット2分割で調査</t>
  </si>
  <si>
    <t>①データパイプライン（Pardot→RPA→SF）の正確性確認 ②今回触る範囲以外は影響なしかの確認。仕様把握者不在のため小分けで調査</t>
  </si>
  <si>
    <t>#04クローズ→#10にマージ</t>
  </si>
  <si>
    <t>#04データ項目の詳細定義は#10要件定義書に統合してクローズ。独立チケットとしての役割を終了</t>
  </si>
  <si>
    <t>Event削除処理の追加</t>
  </si>
  <si>
    <t>GRANDITで伝票削除された場合、SF側のEventも削除する処理が必要。新規要件として追加</t>
  </si>
  <si>
    <t>小野澤綜大のエンジニアメンバー参画</t>
  </si>
  <si>
    <t>今週からアサイン、定例初参加。データパイプライン構築の実装担当</t>
  </si>
  <si>
    <t>テーマ2開発をYP社内に移管</t>
  </si>
  <si>
    <t>YP社がAI開発で自社内にデータパイプライン構築の目途が立ったため、FLUX-Gによる開発（実装フェーズ）は不要に。要件定義は成果として納品。土屋氏が先行実装済みで、実データが日次で自動連携される状態</t>
  </si>
  <si>
    <t>260318定例</t>
  </si>
  <si>
    <t>FLUX-Gの役割を受注正常化プロジェクトに転換</t>
  </si>
  <si>
    <t>受注正常化プロジェクトとして現状整理〜定着支援まで一貫して支援。定着支援フェーズにおいてはテーマ1〜3の定着も含み得る。システム改修は含まない</t>
  </si>
  <si>
    <t>テーマ1・3はスコープ外、受注正常化を優先</t>
  </si>
  <si>
    <t>テーマ1（経営BI）・テーマ3（商品DB）は一旦外し、受注正常化プロジェクトに全振り</t>
  </si>
  <si>
    <t>小野澤エンジニアリソースはYP社側では不要</t>
  </si>
  <si>
    <t>YP社側で現時点ではエンジニアリソースの必要なし。来週定例（3/26）までに変更あれば伝える</t>
  </si>
  <si>
    <t>テーマ2要件定義はYP社ボールで適宜フィックス</t>
  </si>
  <si>
    <t>今日の定例で要件定義の内容確認は完了。以降はYP社側で適宜進める。FLUX-Gは受注正常化プロジェクトに全振り</t>
  </si>
  <si>
    <t>YP社</t>
  </si>
  <si>
    <t>PJ-45要件定義書を承認</t>
  </si>
  <si>
    <t>PJ-45要件定義書の内容を確認しOK。前回定例で話した変更点は全て反映済み</t>
  </si>
  <si>
    <t>PJ-29・PJ-30を土屋ボールに移管</t>
  </si>
  <si>
    <t>PJ-29（データパイプライン構築）・PJ-30（UPWARD表示差分解決）はFLUX-Gボールではなくなり、土屋氏が自社内で対応</t>
  </si>
  <si>
    <t>次回定例を3/26(木) 16:00-17:00に変更</t>
  </si>
  <si>
    <t>3/20(金)は下島が終日別件のため、3/26(木) 16:00-17:00に変更</t>
  </si>
  <si>
    <t>リンク</t>
  </si>
  <si>
    <t>Baclog</t>
  </si>
  <si>
    <t>カテゴリ</t>
  </si>
  <si>
    <t>事実</t>
  </si>
  <si>
    <t>引用元</t>
  </si>
  <si>
    <t>受注正常化</t>
  </si>
  <si>
    <t>GRANDITの見積→受注は別伝票コピー型。見積参照で見積明細を受注伝票にコピーする仕組み</t>
  </si>
  <si>
    <t>加藤ヒアリング</t>
  </si>
  <si>
    <t>受注伝票から元の見積への紐付けはDB上は可能だが、ユーザーUIからは簡単にたどれない</t>
  </si>
  <si>
    <t>見積ステータスは「保留」「申請」「承認」の3段階</t>
  </si>
  <si>
    <t>課題管理表</t>
  </si>
  <si>
    <t>承認された見積のみが見積参照で呼び出せる（保留のままでは参照不可）</t>
  </si>
  <si>
    <t>課題管理表No.4</t>
  </si>
  <si>
    <t>見積申請→承認を実施する方向で合意済み（2025/11/14時点）</t>
  </si>
  <si>
    <t>受注変更（納期変更等）のルールが存在しない。赤黒処理/直接修正が拠点ごとにバラバラ</t>
  </si>
  <si>
    <t>SONOTAコードは受注→売上→請求まで残る</t>
  </si>
  <si>
    <t>SONOTA使用禁止は「メールでちょこちょこ来るだけ」。正式マニュアルなし</t>
  </si>
  <si>
    <t>SONOTAは自由テキスト入力可能。商品コードに関係なく何でも入力できる</t>
  </si>
  <si>
    <t>GRANDIT改修No.5（見積参照の余分明細除外）はリリース済み</t>
  </si>
  <si>
    <t>GRANDIT改修No.7（リサイクルシール参照除外）は2026/1末にリリース済み</t>
  </si>
  <si>
    <t>No.8（リサイクルシール自動追加）・No.9（送り先名連携）は未着手。フロー確定後に判断</t>
  </si>
  <si>
    <t>GRANDIT改修の実開発工数は2-3日レベル（優先度が低かったから3ヶ月かかった）</t>
  </si>
  <si>
    <t>GRANDITの保守ベンダーは日立システムズ</t>
  </si>
  <si>
    <t>GRANDIT検証環境は存在する</t>
  </si>
  <si>
    <t>見積書兼注文書フォーマット変更は未着手。お客様への確認もしていない</t>
  </si>
  <si>
    <t>YP社の期末は12月。営業繁忙期は11月〜3月末</t>
  </si>
  <si>
    <t>4月中旬から営業の手が空く（閑散期入り）</t>
  </si>
  <si>
    <t>協力的な拠点: 名古屋・福岡・中国。「役職関係なくみんな前向きにやってくれる」</t>
  </si>
  <si>
    <t>東京は「次元が違いすぎる」。最も課題が大きい拠点</t>
  </si>
  <si>
    <t>受注正常化を実施すると営業推進の工数は「間違いなく増える」</t>
  </si>
  <si>
    <t>パイロット展開は段階的。名古屋ファースト。100%できてから全国展開</t>
  </si>
  <si>
    <t>受注正常化の発端は「回収消し込みのぐちゃぐちゃ」。売上取れてるのにお金もらってない</t>
  </si>
  <si>
    <t>最初から最後まで一気通貫の受注フローは「おそらく存在しない」</t>
  </si>
  <si>
    <t>小礒さんの方針: 理想のフローを先に作ってから各拠点に持っていく（ヒアリング先行ではない）</t>
  </si>
  <si>
    <t>加藤経由</t>
  </si>
  <si>
    <t>仕入品と自社製品（財）でマニュアルが分岐する。調達ルートが全く違う</t>
  </si>
  <si>
    <t>見積なし比率: 東京約50%、福岡約70%、大阪約80%。「変わっていないと思う」</t>
  </si>
  <si>
    <t>ヒアリング資料+加藤確認</t>
  </si>
  <si>
    <t>調達部はGRANDITで仕入データを入力している</t>
  </si>
  <si>
    <t>生産部も受注フロー変更の影響を受ける可能性あり（自社製品の場合）</t>
  </si>
  <si>
    <t>見積参照でコピーされる項目と手入力が必要な項目の区分は加藤も把握していない。資料有無も不明</t>
  </si>
  <si>
    <t>受注5条件: 商品名・数量・金額・納入先・納入日</t>
  </si>
  <si>
    <t>名古屋・中国が見積参照を活用しており、全国統一フローのモデルケース候補</t>
  </si>
  <si>
    <t>課題管理表No.1 加藤コメント</t>
  </si>
  <si>
    <t>品名コード調査方法: GRANDIT検索、MotionBoard過去履歴、調達部掲示板の3つ</t>
  </si>
  <si>
    <t>ヒアリング議事メモ</t>
  </si>
  <si>
    <t>東京・大阪は分業型（見積作成と受注入力が別人）、他拠点は一人完結型</t>
  </si>
  <si>
    <t>物販確定業務フロー</t>
  </si>
  <si>
    <t>確定業務モデルの「受注業務」「共有資料」は保留のまま（2025/12/17以降進捗なし）</t>
  </si>
  <si>
    <t>小礒さんは「提案」を求めている。こう動きたいですという主体的な動き方</t>
  </si>
  <si>
    <t>乾専務・土屋さんは「4月中旬に何か成果物」「スピード感」を求めている</t>
  </si>
  <si>
    <t>尾崎レポート</t>
  </si>
  <si>
    <t>見積なしの場合、受注5条件はメール/FAX等で取得している</t>
  </si>
  <si>
    <t>営業推進への報告手段はメール/FAX（口頭ではない）。入力タイミングは拠点ごとにバラバラ</t>
  </si>
  <si>
    <t>受注入力の抜け漏れは「起こってないわけないでしょ」（加藤）</t>
  </si>
  <si>
    <t>×××</t>
  </si>
  <si>
    <t>担当</t>
  </si>
  <si>
    <t>期限</t>
  </si>
  <si>
    <t>yet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</si>
</sst>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dd"/>
    <numFmt numFmtId="165" formatCode="yyyy/m/d"/>
    <numFmt numFmtId="166" formatCode="yyyy/MM/dd"/>
  </numFmts>
  <fonts count="17">
    <font>
      <sz val="11.0"/>
      <color theme="1"/>
      <name val="Calibri"/>
      <scheme val="minor"/>
    </font>
    <font>
      <b/>
      <sz val="10.0"/>
      <color rgb="FFFFFFFF"/>
      <name val="Meiryo"/>
    </font>
    <font>
      <sz val="10.0"/>
      <color theme="1"/>
      <name val="Meiryo"/>
    </font>
    <font>
      <u/>
      <sz val="10.0"/>
      <color rgb="FF000000"/>
      <name val="Meiryo"/>
    </font>
    <font>
      <u/>
      <sz val="10.0"/>
      <color theme="1"/>
      <name val="Meiryo"/>
    </font>
    <font>
      <u/>
      <sz val="10.0"/>
      <color theme="1"/>
      <name val="Meiryo"/>
    </font>
    <font>
      <u/>
      <sz val="10.0"/>
      <color theme="1"/>
      <name val="Meiryo"/>
    </font>
    <font>
      <u/>
      <sz val="10.0"/>
      <color theme="1"/>
      <name val="Meiryo"/>
    </font>
    <font>
      <u/>
      <sz val="10.0"/>
      <color rgb="FF000000"/>
      <name val="Meiryo"/>
    </font>
    <font>
      <u/>
      <sz val="10.0"/>
      <color theme="1"/>
      <name val="Meiryo"/>
    </font>
    <font>
      <sz val="10.0"/>
      <color rgb="FF000000"/>
      <name val="Meiryo"/>
    </font>
    <font>
      <u/>
      <sz val="10.0"/>
      <color rgb="FF1155CC"/>
      <name val="Meiryo"/>
    </font>
    <font>
      <u/>
      <sz val="10.0"/>
      <color rgb="FF0000FF"/>
      <name val="Meiryo"/>
    </font>
    <font>
      <color theme="1"/>
      <name val="Meiryo"/>
    </font>
    <font>
      <u/>
      <color theme="1"/>
      <name val="Meiryo"/>
    </font>
    <font>
      <b/>
      <sz val="10.0"/>
      <color theme="1"/>
      <name val="Meiryo"/>
    </font>
    <font>
      <sz val="10.0"/>
      <color theme="1"/>
      <name val="Calibri"/>
    </font>
  </fonts>
  <fills count="5">
    <fill>
      <patternFill patternType="none"/>
    </fill>
    <fill>
      <patternFill patternType="lightGray"/>
    </fill>
    <fill>
      <patternFill patternType="solid">
        <fgColor rgb="FF222529"/>
        <bgColor rgb="FF222529"/>
      </patternFill>
    </fill>
    <fill>
      <patternFill patternType="solid">
        <fgColor rgb="FF000000"/>
        <bgColor rgb="FF000000"/>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3" fontId="1" numFmtId="0" xfId="0" applyAlignment="1" applyBorder="1" applyFill="1" applyFont="1">
      <alignment shrinkToFit="0" vertical="top" wrapText="1"/>
    </xf>
    <xf borderId="2" fillId="3" fontId="1" numFmtId="0" xfId="0" applyAlignment="1" applyBorder="1" applyFont="1">
      <alignment vertical="top"/>
    </xf>
    <xf borderId="0" fillId="0" fontId="2" numFmtId="0" xfId="0" applyFont="1"/>
    <xf borderId="2" fillId="0" fontId="2" numFmtId="0" xfId="0" applyAlignment="1" applyBorder="1" applyFont="1">
      <alignment vertical="top"/>
    </xf>
    <xf borderId="2" fillId="0" fontId="2" numFmtId="0" xfId="0" applyAlignment="1" applyBorder="1" applyFont="1">
      <alignment horizontal="center" shrinkToFit="0" vertical="top" wrapText="1"/>
    </xf>
    <xf borderId="2" fillId="0" fontId="2" numFmtId="0" xfId="0" applyAlignment="1" applyBorder="1" applyFont="1">
      <alignment horizontal="center" vertical="top"/>
    </xf>
    <xf borderId="2" fillId="0" fontId="2" numFmtId="0" xfId="0" applyAlignment="1" applyBorder="1" applyFont="1">
      <alignment shrinkToFit="0" vertical="top" wrapText="1"/>
    </xf>
    <xf borderId="2" fillId="0" fontId="3" numFmtId="0" xfId="0" applyAlignment="1" applyBorder="1" applyFont="1">
      <alignment horizontal="left" readingOrder="1" vertical="top"/>
    </xf>
    <xf borderId="2" fillId="0" fontId="2" numFmtId="164" xfId="0" applyAlignment="1" applyBorder="1" applyFont="1" applyNumberFormat="1">
      <alignment horizontal="center" shrinkToFit="0" vertical="top" wrapText="1"/>
    </xf>
    <xf borderId="2" fillId="4" fontId="4" numFmtId="0" xfId="0" applyAlignment="1" applyBorder="1" applyFill="1" applyFont="1">
      <alignment vertical="top"/>
    </xf>
    <xf borderId="2" fillId="0" fontId="5" numFmtId="0" xfId="0" applyAlignment="1" applyBorder="1" applyFont="1">
      <alignment horizontal="left" readingOrder="1" shrinkToFit="0" vertical="top" wrapText="1"/>
    </xf>
    <xf borderId="2" fillId="0" fontId="2" numFmtId="0" xfId="0" applyAlignment="1" applyBorder="1" applyFont="1">
      <alignment horizontal="left" readingOrder="1" shrinkToFit="0" vertical="top" wrapText="1"/>
    </xf>
    <xf borderId="2" fillId="0" fontId="6" numFmtId="0" xfId="0" applyAlignment="1" applyBorder="1" applyFont="1">
      <alignment horizontal="center" readingOrder="1" vertical="top"/>
    </xf>
    <xf borderId="2" fillId="0" fontId="7" numFmtId="0" xfId="0" applyAlignment="1" applyBorder="1" applyFont="1">
      <alignment horizontal="left" readingOrder="1" vertical="top"/>
    </xf>
    <xf borderId="2" fillId="0" fontId="8" numFmtId="0" xfId="0" applyAlignment="1" applyBorder="1" applyFont="1">
      <alignment shrinkToFit="0" vertical="top" wrapText="1"/>
    </xf>
    <xf borderId="2" fillId="0" fontId="9" numFmtId="0" xfId="0" applyAlignment="1" applyBorder="1" applyFont="1">
      <alignment shrinkToFit="0" vertical="top" wrapText="1"/>
    </xf>
    <xf borderId="2" fillId="0" fontId="10" numFmtId="0" xfId="0" applyAlignment="1" applyBorder="1" applyFont="1">
      <alignment shrinkToFit="0" vertical="top" wrapText="1"/>
    </xf>
    <xf borderId="2" fillId="0" fontId="11" numFmtId="0" xfId="0" applyAlignment="1" applyBorder="1" applyFont="1">
      <alignment horizontal="left" readingOrder="1" vertical="top"/>
    </xf>
    <xf borderId="2" fillId="0" fontId="12" numFmtId="0" xfId="0" applyAlignment="1" applyBorder="1" applyFont="1">
      <alignment shrinkToFit="0" vertical="top" wrapText="1"/>
    </xf>
    <xf borderId="2" fillId="0" fontId="2" numFmtId="0" xfId="0" applyAlignment="1" applyBorder="1" applyFont="1">
      <alignment shrinkToFit="0" wrapText="1"/>
    </xf>
    <xf borderId="2" fillId="0" fontId="2" numFmtId="165" xfId="0" applyAlignment="1" applyBorder="1" applyFont="1" applyNumberFormat="1">
      <alignment shrinkToFit="0" wrapText="1"/>
    </xf>
    <xf borderId="0" fillId="0" fontId="2" numFmtId="0" xfId="0" applyAlignment="1" applyFont="1">
      <alignment vertical="top"/>
    </xf>
    <xf borderId="0" fillId="0" fontId="13" numFmtId="0" xfId="0" applyAlignment="1" applyFont="1">
      <alignment vertical="bottom"/>
    </xf>
    <xf borderId="0" fillId="0" fontId="14" numFmtId="0" xfId="0" applyAlignment="1" applyFont="1">
      <alignment vertical="bottom"/>
    </xf>
    <xf borderId="2" fillId="3" fontId="1" numFmtId="0" xfId="0" applyAlignment="1" applyBorder="1" applyFont="1">
      <alignment readingOrder="0" shrinkToFit="0" vertical="top" wrapText="1"/>
    </xf>
    <xf borderId="0" fillId="0" fontId="2" numFmtId="166" xfId="0" applyFont="1" applyNumberFormat="1"/>
    <xf borderId="0" fillId="0" fontId="15" numFmtId="0" xfId="0" applyAlignment="1" applyFont="1">
      <alignment horizontal="left"/>
    </xf>
    <xf borderId="0" fillId="0" fontId="16" numFmtId="0" xfId="0" applyFont="1"/>
    <xf borderId="0" fillId="0" fontId="2" numFmtId="166" xfId="0" applyAlignment="1" applyFont="1" applyNumberFormat="1">
      <alignment vertical="top"/>
    </xf>
    <xf borderId="2" fillId="0" fontId="2" numFmtId="166" xfId="0" applyAlignment="1" applyBorder="1" applyFont="1" applyNumberFormat="1">
      <alignment horizontal="left" readingOrder="1" vertical="top"/>
    </xf>
    <xf borderId="2" fillId="0" fontId="2" numFmtId="166" xfId="0" applyAlignment="1" applyBorder="1" applyFont="1" applyNumberFormat="1">
      <alignment vertical="top"/>
    </xf>
  </cellXfs>
  <cellStyles count="1">
    <cellStyle xfId="0" name="Normal" builtinId="0"/>
  </cellStyles>
  <dxfs count="3">
    <dxf>
      <font/>
      <fill>
        <patternFill patternType="solid">
          <fgColor rgb="FFFFF2CC"/>
          <bgColor rgb="FFFFF2CC"/>
        </patternFill>
      </fill>
      <border/>
    </dxf>
    <dxf>
      <font/>
      <fill>
        <patternFill patternType="solid">
          <fgColor rgb="FFF4CCCC"/>
          <bgColor rgb="FFF4CCCC"/>
        </patternFill>
      </fill>
      <border/>
    </dxf>
    <dxf>
      <font/>
      <fill>
        <patternFill patternType="solid">
          <fgColor rgb="FFD9EAD3"/>
          <bgColor rgb="FFD9EAD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customschemas.google.com/relationships/workbookmetadata" Target="metadata"/><Relationship Id="rId11"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ypg.backlog.com/view/FLUX_SFA_PJ-41" TargetMode="External"/><Relationship Id="rId22" Type="http://schemas.openxmlformats.org/officeDocument/2006/relationships/hyperlink" Target="https://ypg.backlog.com/view/FLUX_SFA_PJ-45" TargetMode="External"/><Relationship Id="rId21" Type="http://schemas.openxmlformats.org/officeDocument/2006/relationships/hyperlink" Target="https://ypg.backlog.com/view/FLUX_SFA_PJ-42" TargetMode="External"/><Relationship Id="rId24" Type="http://schemas.openxmlformats.org/officeDocument/2006/relationships/hyperlink" Target="https://ypg.backlog.com/view/FLUX_SFA_PJ-159" TargetMode="External"/><Relationship Id="rId23" Type="http://schemas.openxmlformats.org/officeDocument/2006/relationships/hyperlink" Target="https://ypg.backlog.com/view/FLUX_SFA_PJ-62" TargetMode="External"/><Relationship Id="rId1" Type="http://schemas.openxmlformats.org/officeDocument/2006/relationships/hyperlink" Target="https://docs.google.com/presentation/d/10OgSACMzKlQWL_bBLIie7JShFHesLqjv/edit?slide=id.p1" TargetMode="External"/><Relationship Id="rId2" Type="http://schemas.openxmlformats.org/officeDocument/2006/relationships/hyperlink" Target="https://www.notion.so/flux-inc/3037dd5fdc86808b9764cf0138990fff" TargetMode="External"/><Relationship Id="rId3" Type="http://schemas.openxmlformats.org/officeDocument/2006/relationships/hyperlink" Target="https://www.notion.so/flux-inc/02-13-3037dd5fdc86801f9f57eea831e917fe" TargetMode="External"/><Relationship Id="rId4" Type="http://schemas.openxmlformats.org/officeDocument/2006/relationships/hyperlink" Target="https://ypg.backlog.com/board/FLUX_SFA_PJ?selectedIssueKey=FLUX_SFA_PJ-41&amp;issueType=3959050&amp;category=2141926" TargetMode="External"/><Relationship Id="rId9" Type="http://schemas.openxmlformats.org/officeDocument/2006/relationships/hyperlink" Target="https://ypg.backlog.com/board/FLUX_SFA_PJ?selectedIssueKey=FLUX_SFA_PJ-41&amp;issueType=3959050&amp;category=2141926" TargetMode="External"/><Relationship Id="rId26" Type="http://schemas.openxmlformats.org/officeDocument/2006/relationships/hyperlink" Target="https://ypg.backlog.com/view/FLUX_SFA_PJ-45" TargetMode="External"/><Relationship Id="rId25" Type="http://schemas.openxmlformats.org/officeDocument/2006/relationships/hyperlink" Target="https://ypg.backlog.com/view/FLUX_SFA_PJ-42" TargetMode="External"/><Relationship Id="rId28" Type="http://schemas.openxmlformats.org/officeDocument/2006/relationships/hyperlink" Target="https://ypg.backlog.com/view/FLUX_SFA_PJ-62" TargetMode="External"/><Relationship Id="rId27" Type="http://schemas.openxmlformats.org/officeDocument/2006/relationships/hyperlink" Target="https://ypg.backlog.com/view/FLUX_SFA_PJ-47" TargetMode="External"/><Relationship Id="rId5" Type="http://schemas.openxmlformats.org/officeDocument/2006/relationships/hyperlink" Target="https://ypg.backlog.com/board/FLUX_SFA_PJ?selectedIssueKey=FLUX_SFA_PJ-41&amp;issueType=3959050&amp;category=2141926" TargetMode="External"/><Relationship Id="rId6" Type="http://schemas.openxmlformats.org/officeDocument/2006/relationships/hyperlink" Target="https://ypg.backlog.com/board/FLUX_SFA_PJ?selectedIssueKey=FLUX_SFA_PJ-61&amp;issueType=3959050&amp;category=2141926" TargetMode="External"/><Relationship Id="rId29" Type="http://schemas.openxmlformats.org/officeDocument/2006/relationships/drawing" Target="../drawings/drawing1.xml"/><Relationship Id="rId7" Type="http://schemas.openxmlformats.org/officeDocument/2006/relationships/hyperlink" Target="https://ypg.backlog.com/wiki/FLUX_SFA_PJ/Home" TargetMode="External"/><Relationship Id="rId8" Type="http://schemas.openxmlformats.org/officeDocument/2006/relationships/hyperlink" Target="https://ypg.backlog.com/file/FLUX_SFA_PJ/40.%20WORK/04.%20%E5%A0%B1%E5%91%8A%E4%BC%9A%E8%B3%87%E6%96%99/2%E6%9C%88%E6%9C%AB%E5%A0%B1%E5%91%8A_%E7%B5%8C%E5%96%B6%E5%B1%A4%E5%90%91%E3%81%91.md" TargetMode="External"/><Relationship Id="rId11" Type="http://schemas.openxmlformats.org/officeDocument/2006/relationships/hyperlink" Target="https://ypg.backlog.com/board/FLUX_SFA_PJ?selectedIssueKey=FLUX_SFA_PJ-43&amp;issueType=3959050&amp;category=2141926" TargetMode="External"/><Relationship Id="rId10" Type="http://schemas.openxmlformats.org/officeDocument/2006/relationships/hyperlink" Target="https://ypg.backlog.com/board/FLUX_SFA_PJ?selectedIssueKey=FLUX_SFA_PJ-42&amp;issueType=3959050&amp;category=2141926" TargetMode="External"/><Relationship Id="rId13" Type="http://schemas.openxmlformats.org/officeDocument/2006/relationships/hyperlink" Target="https://ypg.backlog.com/board/FLUX_SFA_PJ?selectedIssueKey=FLUX_SFA_PJ-44&amp;issueType=3959050&amp;category=2141926" TargetMode="External"/><Relationship Id="rId12" Type="http://schemas.openxmlformats.org/officeDocument/2006/relationships/hyperlink" Target="https://ypg.backlog.com/view/FLUX_SFA_PJ-77" TargetMode="External"/><Relationship Id="rId15" Type="http://schemas.openxmlformats.org/officeDocument/2006/relationships/hyperlink" Target="https://ypg.backlog.com/board/FLUX_SFA_PJ?selectedIssueKey=FLUX_SFA_PJ-42&amp;issueType=3959050&amp;category=2141926" TargetMode="External"/><Relationship Id="rId14" Type="http://schemas.openxmlformats.org/officeDocument/2006/relationships/hyperlink" Target="https://ypg.backlog.com/board/FLUX_SFA_PJ?selectedIssueKey=FLUX_SFA_PJ-41&amp;issueType=3959050&amp;category=2141926" TargetMode="External"/><Relationship Id="rId17" Type="http://schemas.openxmlformats.org/officeDocument/2006/relationships/hyperlink" Target="https://ypg.backlog.com/board/FLUX_SFA_PJ?selectedIssueKey=FLUX_SFA_PJ-44&amp;issueType=3959050&amp;category=2141926" TargetMode="External"/><Relationship Id="rId16" Type="http://schemas.openxmlformats.org/officeDocument/2006/relationships/hyperlink" Target="https://ypg.backlog.com/board/FLUX_SFA_PJ?selectedIssueKey=FLUX_SFA_PJ-43&amp;issueType=3959050&amp;category=2141926" TargetMode="External"/><Relationship Id="rId19" Type="http://schemas.openxmlformats.org/officeDocument/2006/relationships/hyperlink" Target="https://ypg.backlog.com/view/FLUX_SFA_PJ-91" TargetMode="External"/><Relationship Id="rId18" Type="http://schemas.openxmlformats.org/officeDocument/2006/relationships/hyperlink" Target="https://ypg.backlog.com/board/FLUX_SFA_PJ?selectedIssueKey=FLUX_SFA_PJ-62&amp;issueType=3959050&amp;category=2141926"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ypg.backlog.com/board/FLUX_SFA_PJ"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ypg.backlog.com/board/FLUX_SFA_PJ" TargetMode="External"/><Relationship Id="rId2"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6"/>
    <col customWidth="1" min="2" max="4" width="12.57"/>
    <col customWidth="1" min="5" max="5" width="25.14"/>
    <col customWidth="1" min="6" max="7" width="62.57"/>
    <col customWidth="1" min="8" max="8" width="12.57"/>
  </cols>
  <sheetData>
    <row r="1" ht="18.0" customHeight="1">
      <c r="A1" s="1"/>
      <c r="B1" s="2" t="s">
        <v>0</v>
      </c>
      <c r="C1" s="3" t="s">
        <v>1</v>
      </c>
      <c r="D1" s="3" t="s">
        <v>2</v>
      </c>
      <c r="E1" s="2" t="s">
        <v>3</v>
      </c>
      <c r="F1" s="3" t="s">
        <v>4</v>
      </c>
      <c r="G1" s="3" t="s">
        <v>5</v>
      </c>
      <c r="H1" s="3" t="s">
        <v>6</v>
      </c>
      <c r="I1" s="4"/>
      <c r="J1" s="4"/>
      <c r="K1" s="4"/>
      <c r="L1" s="4"/>
      <c r="M1" s="4"/>
      <c r="N1" s="4"/>
      <c r="O1" s="4"/>
      <c r="P1" s="4"/>
      <c r="Q1" s="4"/>
      <c r="R1" s="4"/>
      <c r="S1" s="4"/>
      <c r="T1" s="4"/>
      <c r="U1" s="4"/>
      <c r="V1" s="4"/>
      <c r="W1" s="4"/>
      <c r="X1" s="4"/>
      <c r="Y1" s="4"/>
      <c r="Z1" s="4"/>
    </row>
    <row r="2" hidden="1">
      <c r="A2" s="5">
        <f t="shared" ref="A2:A21" si="1">row()-row($A$1)</f>
        <v>1</v>
      </c>
      <c r="B2" s="6" t="s">
        <v>358</v>
      </c>
      <c r="C2" s="7" t="s">
        <v>358</v>
      </c>
      <c r="D2" s="7" t="s">
        <v>358</v>
      </c>
      <c r="E2" s="8" t="s">
        <v>358</v>
      </c>
      <c r="F2" s="8" t="s">
        <v>358</v>
      </c>
      <c r="G2" s="9" t="s">
        <v>358</v>
      </c>
      <c r="H2" s="7" t="s">
        <v>358</v>
      </c>
      <c r="I2" s="4"/>
      <c r="J2" s="4"/>
      <c r="K2" s="4"/>
      <c r="L2" s="4"/>
      <c r="M2" s="4"/>
      <c r="N2" s="4"/>
      <c r="O2" s="4"/>
      <c r="P2" s="4"/>
      <c r="Q2" s="4"/>
      <c r="R2" s="4"/>
      <c r="S2" s="4"/>
      <c r="T2" s="4"/>
      <c r="U2" s="4"/>
      <c r="V2" s="4"/>
      <c r="W2" s="4"/>
      <c r="X2" s="4"/>
      <c r="Y2" s="4"/>
      <c r="Z2" s="4"/>
    </row>
    <row r="3" hidden="1">
      <c r="A3" s="5"/>
      <c r="B3" s="10"/>
      <c r="C3" s="7"/>
      <c r="D3" s="7"/>
      <c r="E3" s="8"/>
      <c r="F3" s="11"/>
      <c r="G3" s="8"/>
      <c r="H3" s="7"/>
    </row>
    <row r="4" hidden="1">
      <c r="A4" s="5"/>
      <c r="B4" s="10"/>
      <c r="C4" s="7"/>
      <c r="D4" s="7"/>
      <c r="E4" s="12"/>
      <c r="F4" s="11"/>
      <c r="G4" s="8"/>
      <c r="H4" s="7"/>
    </row>
    <row r="5" hidden="1">
      <c r="A5" s="5"/>
      <c r="B5" s="10"/>
      <c r="C5" s="7"/>
      <c r="D5" s="13"/>
      <c r="E5" s="12"/>
      <c r="F5" s="12"/>
      <c r="G5" s="8"/>
      <c r="H5" s="7"/>
    </row>
    <row r="6" ht="198.0" hidden="1" customHeight="1">
      <c r="A6" s="5"/>
      <c r="B6" s="10"/>
      <c r="C6" s="5"/>
      <c r="D6" s="5"/>
      <c r="E6" s="8"/>
      <c r="F6" s="8"/>
      <c r="G6" s="14"/>
      <c r="H6" s="7"/>
    </row>
    <row r="7" hidden="1">
      <c r="A7" s="5"/>
      <c r="B7" s="10"/>
      <c r="C7" s="5"/>
      <c r="D7" s="5"/>
      <c r="E7" s="8"/>
      <c r="F7" s="12"/>
      <c r="G7" s="14"/>
      <c r="H7" s="7"/>
    </row>
    <row r="8" ht="252.0" hidden="1" customHeight="1">
      <c r="A8" s="5"/>
      <c r="B8" s="10"/>
      <c r="C8" s="7"/>
      <c r="D8" s="7"/>
      <c r="E8" s="8"/>
      <c r="F8" s="8"/>
      <c r="G8" s="14"/>
      <c r="H8" s="7"/>
    </row>
    <row r="9" ht="144.0" hidden="1" customHeight="1">
      <c r="A9" s="5"/>
      <c r="B9" s="10"/>
      <c r="C9" s="7"/>
      <c r="D9" s="7"/>
      <c r="E9" s="8"/>
      <c r="F9" s="8"/>
      <c r="G9" s="14"/>
      <c r="H9" s="7"/>
    </row>
    <row r="10" hidden="1">
      <c r="A10" s="5"/>
      <c r="B10" s="10"/>
      <c r="C10" s="7"/>
      <c r="D10" s="7"/>
      <c r="E10" s="8"/>
      <c r="F10" s="8"/>
      <c r="G10" s="15"/>
      <c r="H10" s="7"/>
    </row>
    <row r="11" hidden="1">
      <c r="A11" s="5"/>
      <c r="B11" s="10"/>
      <c r="C11" s="7"/>
      <c r="D11" s="7"/>
      <c r="E11" s="8"/>
      <c r="F11" s="8"/>
      <c r="G11" s="8"/>
      <c r="H11" s="7"/>
    </row>
    <row r="12" hidden="1">
      <c r="A12" s="5"/>
      <c r="B12" s="10"/>
      <c r="C12" s="7"/>
      <c r="D12" s="7"/>
      <c r="E12" s="8"/>
      <c r="F12" s="8"/>
      <c r="G12" s="14"/>
      <c r="H12" s="7"/>
    </row>
    <row r="13" hidden="1">
      <c r="A13" s="5"/>
      <c r="B13" s="10"/>
      <c r="C13" s="7"/>
      <c r="D13" s="7"/>
      <c r="E13" s="8"/>
      <c r="F13" s="8"/>
      <c r="G13" s="14"/>
      <c r="H13" s="7"/>
    </row>
    <row r="14" hidden="1">
      <c r="A14" s="5"/>
      <c r="B14" s="10"/>
      <c r="C14" s="7"/>
      <c r="D14" s="7"/>
      <c r="E14" s="8"/>
      <c r="F14" s="8"/>
      <c r="G14" s="14"/>
      <c r="H14" s="7"/>
    </row>
    <row r="15" hidden="1">
      <c r="A15" s="5"/>
      <c r="B15" s="10"/>
      <c r="C15" s="7"/>
      <c r="D15" s="7"/>
      <c r="E15" s="8"/>
      <c r="F15" s="8"/>
      <c r="G15" s="14"/>
      <c r="H15" s="7"/>
    </row>
    <row r="16" hidden="1">
      <c r="A16" s="5"/>
      <c r="B16" s="10"/>
      <c r="C16" s="7"/>
      <c r="D16" s="7"/>
      <c r="E16" s="8"/>
      <c r="F16" s="8"/>
      <c r="G16" s="14"/>
      <c r="H16" s="7"/>
    </row>
    <row r="17" ht="144.0" hidden="1" customHeight="1">
      <c r="A17" s="5"/>
      <c r="B17" s="10"/>
      <c r="C17" s="5"/>
      <c r="D17" s="6"/>
      <c r="E17" s="8"/>
      <c r="F17" s="8"/>
      <c r="G17" s="14"/>
      <c r="H17" s="7"/>
      <c r="I17" s="16"/>
      <c r="J17" s="16"/>
      <c r="K17" s="16"/>
      <c r="L17" s="16"/>
      <c r="M17" s="16"/>
      <c r="N17" s="16"/>
      <c r="O17" s="16"/>
      <c r="P17" s="16"/>
      <c r="Q17" s="16"/>
      <c r="R17" s="16"/>
      <c r="S17" s="16"/>
      <c r="T17" s="16"/>
      <c r="U17" s="16"/>
      <c r="V17" s="16"/>
      <c r="W17" s="16"/>
      <c r="X17" s="16"/>
      <c r="Y17" s="16"/>
      <c r="Z17" s="16"/>
    </row>
    <row r="18" ht="216.0" hidden="1" customHeight="1">
      <c r="A18" s="5"/>
      <c r="B18" s="10"/>
      <c r="C18" s="5"/>
      <c r="D18" s="6"/>
      <c r="E18" s="8"/>
      <c r="F18" s="8"/>
      <c r="G18" s="14"/>
      <c r="H18" s="7"/>
      <c r="I18" s="16"/>
      <c r="J18" s="16"/>
      <c r="K18" s="16"/>
      <c r="L18" s="16"/>
      <c r="M18" s="16"/>
      <c r="N18" s="16"/>
      <c r="O18" s="16"/>
      <c r="P18" s="16"/>
      <c r="Q18" s="16"/>
      <c r="R18" s="16"/>
      <c r="S18" s="16"/>
      <c r="T18" s="16"/>
      <c r="U18" s="16"/>
      <c r="V18" s="16"/>
      <c r="W18" s="16"/>
      <c r="X18" s="16"/>
      <c r="Y18" s="16"/>
      <c r="Z18" s="16"/>
    </row>
    <row r="19" ht="144.0" hidden="1" customHeight="1">
      <c r="A19" s="5"/>
      <c r="B19" s="10"/>
      <c r="C19" s="5"/>
      <c r="D19" s="6"/>
      <c r="E19" s="8"/>
      <c r="F19" s="8"/>
      <c r="G19" s="14"/>
      <c r="H19" s="7"/>
      <c r="I19" s="16"/>
      <c r="J19" s="16"/>
      <c r="K19" s="16"/>
      <c r="L19" s="16"/>
      <c r="M19" s="16"/>
      <c r="N19" s="16"/>
      <c r="O19" s="16"/>
      <c r="P19" s="16"/>
      <c r="Q19" s="16"/>
      <c r="R19" s="16"/>
      <c r="S19" s="16"/>
      <c r="T19" s="16"/>
      <c r="U19" s="16"/>
      <c r="V19" s="16"/>
      <c r="W19" s="16"/>
      <c r="X19" s="16"/>
      <c r="Y19" s="16"/>
      <c r="Z19" s="16"/>
    </row>
    <row r="20" ht="144.0" hidden="1" customHeight="1">
      <c r="A20" s="5"/>
      <c r="B20" s="10"/>
      <c r="C20" s="5"/>
      <c r="D20" s="6"/>
      <c r="E20" s="8"/>
      <c r="F20" s="8"/>
      <c r="G20" s="14"/>
      <c r="H20" s="7"/>
      <c r="I20" s="16"/>
      <c r="J20" s="16"/>
      <c r="K20" s="16"/>
      <c r="L20" s="16"/>
      <c r="M20" s="16"/>
      <c r="N20" s="16"/>
      <c r="O20" s="16"/>
      <c r="P20" s="16"/>
      <c r="Q20" s="16"/>
      <c r="R20" s="16"/>
      <c r="S20" s="16"/>
      <c r="T20" s="16"/>
      <c r="U20" s="16"/>
      <c r="V20" s="16"/>
      <c r="W20" s="16"/>
      <c r="X20" s="16"/>
      <c r="Y20" s="16"/>
      <c r="Z20" s="16"/>
    </row>
    <row r="21" ht="360.0" hidden="1" customHeight="1">
      <c r="A21" s="5"/>
      <c r="B21" s="10"/>
      <c r="C21" s="5"/>
      <c r="D21" s="6"/>
      <c r="E21" s="8"/>
      <c r="F21" s="8"/>
      <c r="G21" s="14"/>
      <c r="H21" s="7"/>
      <c r="I21" s="16"/>
      <c r="J21" s="16"/>
      <c r="K21" s="16"/>
      <c r="L21" s="16"/>
      <c r="M21" s="16"/>
      <c r="N21" s="16"/>
      <c r="O21" s="16"/>
      <c r="P21" s="16"/>
      <c r="Q21" s="16"/>
      <c r="R21" s="16"/>
      <c r="S21" s="16"/>
      <c r="T21" s="16"/>
      <c r="U21" s="16"/>
      <c r="V21" s="16"/>
      <c r="W21" s="16"/>
      <c r="X21" s="16"/>
      <c r="Y21" s="16"/>
      <c r="Z21" s="16"/>
    </row>
    <row r="22" ht="111.75" hidden="1" customHeight="1">
      <c r="A22" s="5"/>
      <c r="B22" s="10"/>
      <c r="C22" s="7"/>
      <c r="D22" s="6"/>
      <c r="E22" s="8"/>
      <c r="F22" s="17"/>
      <c r="G22" s="9"/>
      <c r="H22" s="7"/>
    </row>
    <row r="23" ht="126.0" hidden="1" customHeight="1">
      <c r="A23" s="5"/>
      <c r="B23" s="10"/>
      <c r="C23" s="7"/>
      <c r="D23" s="6"/>
      <c r="E23" s="8"/>
      <c r="F23" s="8"/>
      <c r="G23" s="9"/>
      <c r="H23" s="7"/>
    </row>
    <row r="24" hidden="1">
      <c r="A24" s="5"/>
      <c r="B24" s="10"/>
      <c r="C24" s="7"/>
      <c r="D24" s="6"/>
      <c r="E24" s="8"/>
      <c r="F24" s="18"/>
      <c r="G24" s="9"/>
      <c r="H24" s="7"/>
    </row>
    <row r="25" hidden="1">
      <c r="A25" s="5"/>
      <c r="B25" s="10"/>
      <c r="C25" s="7"/>
      <c r="D25" s="6"/>
      <c r="E25" s="8"/>
      <c r="F25" s="8"/>
      <c r="G25" s="9"/>
      <c r="H25" s="7"/>
    </row>
    <row r="26" hidden="1">
      <c r="A26" s="5"/>
      <c r="B26" s="10"/>
      <c r="C26" s="7"/>
      <c r="D26" s="6"/>
      <c r="E26" s="8"/>
      <c r="F26" s="8"/>
      <c r="G26" s="15"/>
      <c r="H26" s="7"/>
      <c r="I26" s="4"/>
      <c r="J26" s="4"/>
      <c r="K26" s="4"/>
      <c r="L26" s="4"/>
      <c r="M26" s="4"/>
      <c r="N26" s="4"/>
      <c r="O26" s="4"/>
      <c r="P26" s="4"/>
      <c r="Q26" s="4"/>
      <c r="R26" s="4"/>
      <c r="S26" s="4"/>
      <c r="T26" s="4"/>
      <c r="U26" s="4"/>
      <c r="V26" s="4"/>
      <c r="W26" s="4"/>
      <c r="X26" s="4"/>
      <c r="Y26" s="4"/>
      <c r="Z26" s="4"/>
    </row>
    <row r="27" hidden="1">
      <c r="A27" s="5"/>
      <c r="B27" s="10"/>
      <c r="C27" s="7"/>
      <c r="D27" s="6"/>
      <c r="E27" s="8"/>
      <c r="F27" s="8"/>
      <c r="G27" s="9"/>
      <c r="H27" s="7"/>
      <c r="I27" s="4"/>
      <c r="J27" s="4"/>
      <c r="K27" s="4"/>
      <c r="L27" s="4"/>
      <c r="M27" s="4"/>
      <c r="N27" s="4"/>
      <c r="O27" s="4"/>
      <c r="P27" s="4"/>
      <c r="Q27" s="4"/>
      <c r="R27" s="4"/>
      <c r="S27" s="4"/>
      <c r="T27" s="4"/>
      <c r="U27" s="4"/>
      <c r="V27" s="4"/>
      <c r="W27" s="4"/>
      <c r="X27" s="4"/>
      <c r="Y27" s="4"/>
      <c r="Z27" s="4"/>
    </row>
    <row r="28" hidden="1">
      <c r="A28" s="5"/>
      <c r="B28" s="10"/>
      <c r="C28" s="7"/>
      <c r="D28" s="6"/>
      <c r="E28" s="8"/>
      <c r="F28" s="8"/>
      <c r="G28" s="9"/>
      <c r="H28" s="7"/>
      <c r="I28" s="4"/>
      <c r="J28" s="4"/>
      <c r="K28" s="4"/>
      <c r="L28" s="4"/>
      <c r="M28" s="4"/>
      <c r="N28" s="4"/>
      <c r="O28" s="4"/>
      <c r="P28" s="4"/>
      <c r="Q28" s="4"/>
      <c r="R28" s="4"/>
      <c r="S28" s="4"/>
      <c r="T28" s="4"/>
      <c r="U28" s="4"/>
      <c r="V28" s="4"/>
      <c r="W28" s="4"/>
      <c r="X28" s="4"/>
      <c r="Y28" s="4"/>
      <c r="Z28" s="4"/>
    </row>
    <row r="29" ht="117.75" hidden="1" customHeight="1">
      <c r="A29" s="5"/>
      <c r="B29" s="10"/>
      <c r="C29" s="7"/>
      <c r="D29" s="6"/>
      <c r="E29" s="8"/>
      <c r="F29" s="8"/>
      <c r="G29" s="19"/>
      <c r="H29" s="7"/>
      <c r="I29" s="4"/>
      <c r="J29" s="4"/>
      <c r="K29" s="4"/>
      <c r="L29" s="4"/>
      <c r="M29" s="4"/>
      <c r="N29" s="4"/>
      <c r="O29" s="4"/>
      <c r="P29" s="4"/>
      <c r="Q29" s="4"/>
      <c r="R29" s="4"/>
      <c r="S29" s="4"/>
      <c r="T29" s="4"/>
      <c r="U29" s="4"/>
      <c r="V29" s="4"/>
      <c r="W29" s="4"/>
      <c r="X29" s="4"/>
      <c r="Y29" s="4"/>
      <c r="Z29" s="4"/>
    </row>
    <row r="30" ht="105.75" hidden="1" customHeight="1">
      <c r="A30" s="5"/>
      <c r="B30" s="10"/>
      <c r="C30" s="7"/>
      <c r="D30" s="6"/>
      <c r="E30" s="8"/>
      <c r="F30" s="8"/>
      <c r="G30" s="9"/>
      <c r="H30" s="7"/>
      <c r="I30" s="4"/>
      <c r="J30" s="4"/>
      <c r="K30" s="4"/>
      <c r="L30" s="4"/>
      <c r="M30" s="4"/>
      <c r="N30" s="4"/>
      <c r="O30" s="4"/>
      <c r="P30" s="4"/>
      <c r="Q30" s="4"/>
      <c r="R30" s="4"/>
      <c r="S30" s="4"/>
      <c r="T30" s="4"/>
      <c r="U30" s="4"/>
      <c r="V30" s="4"/>
      <c r="W30" s="4"/>
      <c r="X30" s="4"/>
      <c r="Y30" s="4"/>
      <c r="Z30" s="4"/>
    </row>
    <row r="31" hidden="1">
      <c r="A31" s="5"/>
      <c r="B31" s="10"/>
      <c r="C31" s="7"/>
      <c r="D31" s="6"/>
      <c r="E31" s="8"/>
      <c r="F31" s="8"/>
      <c r="G31" s="8"/>
      <c r="H31" s="7"/>
      <c r="I31" s="4"/>
      <c r="J31" s="4"/>
      <c r="K31" s="4"/>
      <c r="L31" s="4"/>
      <c r="M31" s="4"/>
      <c r="N31" s="4"/>
      <c r="O31" s="4"/>
      <c r="P31" s="4"/>
      <c r="Q31" s="4"/>
      <c r="R31" s="4"/>
      <c r="S31" s="4"/>
      <c r="T31" s="4"/>
      <c r="U31" s="4"/>
      <c r="V31" s="4"/>
      <c r="W31" s="4"/>
      <c r="X31" s="4"/>
      <c r="Y31" s="4"/>
      <c r="Z31" s="4"/>
    </row>
    <row r="32">
      <c r="A32" s="5"/>
      <c r="B32" s="10"/>
      <c r="C32" s="7"/>
      <c r="D32" s="6"/>
      <c r="E32" s="8"/>
      <c r="F32" s="8"/>
      <c r="G32" s="8"/>
      <c r="H32" s="7"/>
      <c r="I32" s="4"/>
      <c r="J32" s="4"/>
      <c r="K32" s="4"/>
      <c r="L32" s="4"/>
      <c r="M32" s="4"/>
      <c r="N32" s="4"/>
      <c r="O32" s="4"/>
      <c r="P32" s="4"/>
      <c r="Q32" s="4"/>
      <c r="R32" s="4"/>
      <c r="S32" s="4"/>
      <c r="T32" s="4"/>
      <c r="U32" s="4"/>
      <c r="V32" s="4"/>
      <c r="W32" s="4"/>
      <c r="X32" s="4"/>
      <c r="Y32" s="4"/>
      <c r="Z32" s="4"/>
    </row>
    <row r="33" ht="18.0" customHeight="1">
      <c r="A33" s="5"/>
      <c r="B33" s="20"/>
      <c r="C33" s="7"/>
      <c r="D33" s="7"/>
      <c r="E33" s="8"/>
      <c r="F33" s="8"/>
      <c r="G33" s="8"/>
      <c r="H33" s="7"/>
      <c r="I33" s="4"/>
      <c r="J33" s="4"/>
      <c r="K33" s="4"/>
      <c r="L33" s="4"/>
      <c r="M33" s="4"/>
      <c r="N33" s="4"/>
      <c r="O33" s="4"/>
      <c r="P33" s="4"/>
      <c r="Q33" s="4"/>
      <c r="R33" s="4"/>
      <c r="S33" s="4"/>
      <c r="T33" s="4"/>
      <c r="U33" s="4"/>
      <c r="V33" s="4"/>
      <c r="W33" s="4"/>
      <c r="X33" s="4"/>
      <c r="Y33" s="4"/>
      <c r="Z33" s="4"/>
    </row>
    <row r="34" ht="18.0" customHeight="1">
      <c r="A34" s="5"/>
      <c r="B34" s="20"/>
      <c r="C34" s="7"/>
      <c r="D34" s="7"/>
      <c r="E34" s="8"/>
      <c r="F34" s="8"/>
      <c r="G34" s="8"/>
      <c r="H34" s="7"/>
      <c r="I34" s="4"/>
      <c r="J34" s="4"/>
      <c r="K34" s="4"/>
      <c r="L34" s="4"/>
      <c r="M34" s="4"/>
      <c r="N34" s="4"/>
      <c r="O34" s="4"/>
      <c r="P34" s="4"/>
      <c r="Q34" s="4"/>
      <c r="R34" s="4"/>
      <c r="S34" s="4"/>
      <c r="T34" s="4"/>
      <c r="U34" s="4"/>
      <c r="V34" s="4"/>
      <c r="W34" s="4"/>
      <c r="X34" s="4"/>
      <c r="Y34" s="4"/>
      <c r="Z34" s="4"/>
    </row>
    <row r="35" ht="18.0" customHeight="1">
      <c r="A35" s="5"/>
      <c r="B35" s="20"/>
      <c r="C35" s="7"/>
      <c r="D35" s="7"/>
      <c r="E35" s="8"/>
      <c r="F35" s="8"/>
      <c r="G35" s="8"/>
      <c r="H35" s="7"/>
      <c r="I35" s="4"/>
      <c r="J35" s="4"/>
      <c r="K35" s="4"/>
      <c r="L35" s="4"/>
      <c r="M35" s="4"/>
      <c r="N35" s="4"/>
      <c r="O35" s="4"/>
      <c r="P35" s="4"/>
      <c r="Q35" s="4"/>
      <c r="R35" s="4"/>
      <c r="S35" s="4"/>
      <c r="T35" s="4"/>
      <c r="U35" s="4"/>
      <c r="V35" s="4"/>
      <c r="W35" s="4"/>
      <c r="X35" s="4"/>
      <c r="Y35" s="4"/>
      <c r="Z35" s="4"/>
    </row>
    <row r="36" ht="18.0" customHeight="1">
      <c r="A36" s="5"/>
      <c r="B36" s="20"/>
      <c r="C36" s="7"/>
      <c r="D36" s="7"/>
      <c r="E36" s="8"/>
      <c r="F36" s="8"/>
      <c r="G36" s="8"/>
      <c r="H36" s="7"/>
      <c r="I36" s="4"/>
      <c r="J36" s="4"/>
      <c r="K36" s="4"/>
      <c r="L36" s="4"/>
      <c r="M36" s="4"/>
      <c r="N36" s="4"/>
      <c r="O36" s="4"/>
      <c r="P36" s="4"/>
      <c r="Q36" s="4"/>
      <c r="R36" s="4"/>
      <c r="S36" s="4"/>
      <c r="T36" s="4"/>
      <c r="U36" s="4"/>
      <c r="V36" s="4"/>
      <c r="W36" s="4"/>
      <c r="X36" s="4"/>
      <c r="Y36" s="4"/>
      <c r="Z36" s="4"/>
    </row>
    <row r="37" ht="18.0" customHeight="1">
      <c r="A37" s="5"/>
      <c r="B37" s="20"/>
      <c r="C37" s="7"/>
      <c r="D37" s="7"/>
      <c r="E37" s="8"/>
      <c r="F37" s="8"/>
      <c r="G37" s="8"/>
      <c r="H37" s="7"/>
      <c r="I37" s="4"/>
      <c r="J37" s="4"/>
      <c r="K37" s="4"/>
      <c r="L37" s="4"/>
      <c r="M37" s="4"/>
      <c r="N37" s="4"/>
      <c r="O37" s="4"/>
      <c r="P37" s="4"/>
      <c r="Q37" s="4"/>
      <c r="R37" s="4"/>
      <c r="S37" s="4"/>
      <c r="T37" s="4"/>
      <c r="U37" s="4"/>
      <c r="V37" s="4"/>
      <c r="W37" s="4"/>
      <c r="X37" s="4"/>
      <c r="Y37" s="4"/>
      <c r="Z37" s="4"/>
    </row>
    <row r="38" ht="18.0" customHeight="1">
      <c r="A38" s="5"/>
      <c r="B38" s="20"/>
      <c r="C38" s="7"/>
      <c r="D38" s="7"/>
      <c r="E38" s="8"/>
      <c r="F38" s="8"/>
      <c r="G38" s="8"/>
      <c r="H38" s="7"/>
      <c r="I38" s="4"/>
      <c r="J38" s="4"/>
      <c r="K38" s="4"/>
      <c r="L38" s="4"/>
      <c r="M38" s="4"/>
      <c r="N38" s="4"/>
      <c r="O38" s="4"/>
      <c r="P38" s="4"/>
      <c r="Q38" s="4"/>
      <c r="R38" s="4"/>
      <c r="S38" s="4"/>
      <c r="T38" s="4"/>
      <c r="U38" s="4"/>
      <c r="V38" s="4"/>
      <c r="W38" s="4"/>
      <c r="X38" s="4"/>
      <c r="Y38" s="4"/>
      <c r="Z38" s="4"/>
    </row>
    <row r="39" ht="18.0" customHeight="1">
      <c r="A39" s="5"/>
      <c r="B39" s="20"/>
      <c r="C39" s="7"/>
      <c r="D39" s="7"/>
      <c r="E39" s="8"/>
      <c r="F39" s="8"/>
      <c r="G39" s="8"/>
      <c r="H39" s="7"/>
      <c r="I39" s="4"/>
      <c r="J39" s="4"/>
      <c r="K39" s="4"/>
      <c r="L39" s="4"/>
      <c r="M39" s="4"/>
      <c r="N39" s="4"/>
      <c r="O39" s="4"/>
      <c r="P39" s="4"/>
      <c r="Q39" s="4"/>
      <c r="R39" s="4"/>
      <c r="S39" s="4"/>
      <c r="T39" s="4"/>
      <c r="U39" s="4"/>
      <c r="V39" s="4"/>
      <c r="W39" s="4"/>
      <c r="X39" s="4"/>
      <c r="Y39" s="4"/>
      <c r="Z39" s="4"/>
    </row>
    <row r="40" ht="18.0" customHeight="1">
      <c r="A40" s="5"/>
      <c r="B40" s="20"/>
      <c r="C40" s="7"/>
      <c r="D40" s="7"/>
      <c r="E40" s="8"/>
      <c r="F40" s="8"/>
      <c r="G40" s="8"/>
      <c r="H40" s="7"/>
      <c r="I40" s="4"/>
      <c r="J40" s="4"/>
      <c r="K40" s="4"/>
      <c r="L40" s="4"/>
      <c r="M40" s="4"/>
      <c r="N40" s="4"/>
      <c r="O40" s="4"/>
      <c r="P40" s="4"/>
      <c r="Q40" s="4"/>
      <c r="R40" s="4"/>
      <c r="S40" s="4"/>
      <c r="T40" s="4"/>
      <c r="U40" s="4"/>
      <c r="V40" s="4"/>
      <c r="W40" s="4"/>
      <c r="X40" s="4"/>
      <c r="Y40" s="4"/>
      <c r="Z40" s="4"/>
    </row>
    <row r="41" ht="18.0" customHeight="1">
      <c r="A41" s="5"/>
      <c r="B41" s="20"/>
      <c r="C41" s="7"/>
      <c r="D41" s="7"/>
      <c r="E41" s="8"/>
      <c r="F41" s="8"/>
      <c r="G41" s="8"/>
      <c r="H41" s="7"/>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autoFilter ref="$H$1:$H$1000">
    <filterColumn colId="0">
      <filters blank="1"/>
    </filterColumn>
  </autoFilter>
  <conditionalFormatting sqref="H2:H41">
    <cfRule type="cellIs" dxfId="0" priority="1" operator="equal">
      <formula>"未着手"</formula>
    </cfRule>
  </conditionalFormatting>
  <conditionalFormatting sqref="H2:H41">
    <cfRule type="cellIs" dxfId="1" priority="2" operator="equal">
      <formula>"進行中"</formula>
    </cfRule>
  </conditionalFormatting>
  <conditionalFormatting sqref="H2:H41">
    <cfRule type="cellIs" dxfId="2" priority="3" operator="equal">
      <formula>"完了"</formula>
    </cfRule>
  </conditionalFormatting>
  <dataValidations>
    <dataValidation type="list" allowBlank="1" showErrorMessage="1" sqref="H2:H41">
      <formula1>"未着手,進行中,完了"</formula1>
    </dataValidation>
  </dataValidations>
  <hyperlinks>
    <hyperlink r:id="rId1" location="slide=id.p1" ref="G2"/>
    <hyperlink r:id="rId2" ref="F3"/>
    <hyperlink r:id="rId3" ref="F4"/>
    <hyperlink r:id="rId4" ref="G6"/>
    <hyperlink r:id="rId5" ref="G7"/>
    <hyperlink r:id="rId6" ref="G8"/>
    <hyperlink r:id="rId7" ref="G9"/>
    <hyperlink r:id="rId8" ref="G10"/>
    <hyperlink r:id="rId9" ref="G12"/>
    <hyperlink r:id="rId10" ref="G13"/>
    <hyperlink r:id="rId11" ref="G14"/>
    <hyperlink r:id="rId12" ref="G15"/>
    <hyperlink r:id="rId13" ref="G16"/>
    <hyperlink r:id="rId14" ref="G17"/>
    <hyperlink r:id="rId15" ref="G18"/>
    <hyperlink r:id="rId16" ref="G19"/>
    <hyperlink r:id="rId17" ref="G20"/>
    <hyperlink r:id="rId18" ref="G21"/>
    <hyperlink r:id="rId19" ref="F22"/>
    <hyperlink r:id="rId20" ref="G22"/>
    <hyperlink r:id="rId21" ref="G23"/>
    <hyperlink r:id="rId22" ref="G24"/>
    <hyperlink r:id="rId23" ref="G25"/>
    <hyperlink r:id="rId24" ref="G26"/>
    <hyperlink r:id="rId25" ref="G27"/>
    <hyperlink r:id="rId26" ref="G28"/>
    <hyperlink r:id="rId27" ref="G29"/>
    <hyperlink r:id="rId28" ref="G30"/>
  </hyperlinks>
  <drawing r:id="rId2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6"/>
    <col customWidth="1" min="2" max="3" width="12.57"/>
    <col customWidth="1" min="4" max="4" width="25.14"/>
    <col customWidth="1" min="5" max="6" width="62.57"/>
  </cols>
  <sheetData>
    <row r="1" ht="18.0" customHeight="1">
      <c r="A1" s="2" t="s">
        <v>97</v>
      </c>
      <c r="B1" s="2" t="s">
        <v>0</v>
      </c>
      <c r="C1" s="2" t="s">
        <v>1</v>
      </c>
      <c r="D1" s="2" t="s">
        <v>3</v>
      </c>
      <c r="E1" s="2" t="s">
        <v>4</v>
      </c>
      <c r="F1" s="2" t="s">
        <v>5</v>
      </c>
    </row>
    <row r="2" ht="36.0" customHeight="1">
      <c r="A2" s="21">
        <f t="shared" ref="A2:A48" si="1">row()-row($A$1)</f>
        <v>1</v>
      </c>
      <c r="B2" s="22">
        <v>46102.0</v>
      </c>
      <c r="C2" s="21" t="s">
        <v>358</v>
      </c>
      <c r="D2" s="21" t="s">
        <v>358</v>
      </c>
      <c r="E2" s="21" t="s">
        <v>358</v>
      </c>
      <c r="F2" s="21" t="s">
        <v>358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86"/>
    <col customWidth="1" min="2" max="6" width="12.57"/>
  </cols>
  <sheetData>
    <row r="1">
      <c r="A1" s="23" t="s">
        <v>303</v>
      </c>
      <c r="B1" s="23"/>
      <c r="C1" s="23"/>
      <c r="D1" s="23"/>
      <c r="E1" s="23"/>
    </row>
    <row r="2">
      <c r="A2" s="24" t="s">
        <v>358</v>
      </c>
      <c r="C2" s="24"/>
      <c r="D2" s="24"/>
      <c r="E2" s="24"/>
    </row>
  </sheetData>
  <hyperlinks>
    <hyperlink r:id="rId1" ref="B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6"/>
    <col customWidth="1" min="2" max="3" width="12.57"/>
    <col customWidth="1" min="4" max="4" width="62.57"/>
    <col customWidth="1" min="5" max="5" width="25.14"/>
  </cols>
  <sheetData>
    <row r="1" ht="18.0" customHeight="1">
      <c r="A1" s="2" t="s">
        <v>97</v>
      </c>
      <c r="B1" s="2" t="s">
        <v>0</v>
      </c>
      <c r="C1" s="26" t="s">
        <v>305</v>
      </c>
      <c r="D1" s="2" t="s">
        <v>306</v>
      </c>
      <c r="E1" s="26" t="s">
        <v>307</v>
      </c>
    </row>
    <row r="2" ht="36.0" customHeight="1">
      <c r="A2" s="21">
        <f t="shared" ref="A2:A41" si="1">row()-row($A$1)</f>
        <v>1</v>
      </c>
      <c r="B2" s="22">
        <v>46102.0</v>
      </c>
      <c r="C2" s="21" t="s">
        <v>358</v>
      </c>
      <c r="D2" s="21" t="s">
        <v>358</v>
      </c>
      <c r="E2" s="21" t="s">
        <v>358</v>
      </c>
    </row>
  </sheetData>
  <drawing r:id="rId1"/>
  <dataValidations count="1">
    <dataValidation type="list" allowBlank="1" showInputMessage="1" showErrorMessage="1" sqref="C2:C1000">
      <formula1>"受注正常化,テーマ1,テーマ2,テーマ3"</formula1>
    </dataValidation>
  </dataValidation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7" width="3.86"/>
    <col customWidth="1" min="8" max="8" width="12.57"/>
    <col customWidth="1" min="9" max="9" width="18.0"/>
    <col customWidth="1" min="10" max="16" width="12.57"/>
  </cols>
  <sheetData>
    <row r="1">
      <c r="A1" s="27"/>
      <c r="B1" s="28"/>
      <c r="C1" s="28"/>
      <c r="D1" s="28"/>
      <c r="E1" s="28"/>
      <c r="F1" s="28"/>
      <c r="G1" s="28"/>
      <c r="H1" s="28"/>
      <c r="I1" s="28"/>
      <c r="J1" s="28"/>
      <c r="K1" s="28"/>
      <c r="L1" s="28"/>
      <c r="M1" s="28"/>
      <c r="N1" s="28"/>
      <c r="O1" s="28"/>
      <c r="P1" s="4"/>
      <c r="Q1" s="29"/>
      <c r="R1" s="29"/>
      <c r="S1" s="29"/>
      <c r="T1" s="29"/>
      <c r="U1" s="29"/>
      <c r="V1" s="29"/>
      <c r="W1" s="29"/>
      <c r="X1" s="29"/>
      <c r="Y1" s="29"/>
      <c r="Z1" s="29"/>
    </row>
    <row r="2" ht="15.75" customHeight="1">
      <c r="A2" s="27"/>
      <c r="B2" s="28"/>
      <c r="C2" s="28"/>
      <c r="D2" s="28"/>
      <c r="E2" s="28"/>
      <c r="F2" s="28"/>
      <c r="G2" s="28"/>
      <c r="H2" s="28"/>
      <c r="I2" s="28"/>
      <c r="J2" s="28"/>
      <c r="K2" s="28"/>
      <c r="L2" s="28"/>
      <c r="M2" s="28"/>
      <c r="N2" s="28"/>
      <c r="O2" s="28"/>
      <c r="P2" s="4"/>
      <c r="Q2" s="29"/>
      <c r="R2" s="29"/>
      <c r="S2" s="29"/>
      <c r="T2" s="29"/>
      <c r="U2" s="29"/>
      <c r="V2" s="29"/>
      <c r="W2" s="29"/>
      <c r="X2" s="29"/>
      <c r="Y2" s="29"/>
      <c r="Z2" s="29"/>
    </row>
    <row r="3" ht="15.75" customHeight="1">
      <c r="A3" s="27"/>
      <c r="B3" s="28"/>
      <c r="C3" s="28"/>
      <c r="D3" s="28"/>
      <c r="E3" s="28"/>
      <c r="F3" s="28"/>
      <c r="G3" s="28"/>
      <c r="H3" s="28"/>
      <c r="I3" s="28"/>
      <c r="J3" s="28"/>
      <c r="K3" s="28"/>
      <c r="L3" s="28"/>
      <c r="M3" s="28"/>
      <c r="N3" s="28"/>
      <c r="O3" s="28"/>
      <c r="P3" s="4"/>
      <c r="Q3" s="29"/>
      <c r="R3" s="29"/>
      <c r="S3" s="29"/>
      <c r="T3" s="29"/>
      <c r="U3" s="29"/>
      <c r="V3" s="29"/>
      <c r="W3" s="29"/>
      <c r="X3" s="29"/>
      <c r="Y3" s="29"/>
      <c r="Z3" s="29"/>
    </row>
    <row r="4" ht="15.75" customHeight="1">
      <c r="A4" s="27"/>
      <c r="B4" s="28"/>
      <c r="C4" s="28"/>
      <c r="D4" s="28"/>
      <c r="E4" s="28"/>
      <c r="F4" s="28"/>
      <c r="G4" s="28"/>
      <c r="H4" s="28"/>
      <c r="I4" s="28"/>
      <c r="J4" s="28"/>
      <c r="K4" s="28"/>
      <c r="L4" s="28"/>
      <c r="M4" s="28"/>
      <c r="N4" s="28"/>
      <c r="O4" s="28"/>
      <c r="P4" s="4"/>
      <c r="Q4" s="29"/>
      <c r="R4" s="29"/>
      <c r="S4" s="29"/>
      <c r="T4" s="29"/>
      <c r="U4" s="29"/>
      <c r="V4" s="29"/>
      <c r="W4" s="29"/>
      <c r="X4" s="29"/>
      <c r="Y4" s="29"/>
      <c r="Z4" s="29"/>
    </row>
    <row r="5" ht="15.75" customHeight="1">
      <c r="A5" s="27"/>
      <c r="B5" s="28"/>
      <c r="C5" s="28"/>
      <c r="D5" s="28"/>
      <c r="E5" s="28"/>
      <c r="F5" s="28"/>
      <c r="G5" s="28"/>
      <c r="H5" s="28"/>
      <c r="I5" s="28"/>
      <c r="J5" s="28"/>
      <c r="K5" s="28"/>
      <c r="L5" s="28"/>
      <c r="M5" s="28"/>
      <c r="N5" s="28"/>
      <c r="O5" s="28"/>
      <c r="P5" s="4"/>
      <c r="Q5" s="29"/>
      <c r="R5" s="29"/>
      <c r="S5" s="29"/>
      <c r="T5" s="29"/>
      <c r="U5" s="29"/>
      <c r="V5" s="29"/>
      <c r="W5" s="29"/>
      <c r="X5" s="29"/>
      <c r="Y5" s="29"/>
      <c r="Z5" s="29"/>
    </row>
    <row r="6" ht="15.75" customHeight="1">
      <c r="A6" s="27"/>
      <c r="B6" s="28"/>
      <c r="C6" s="28"/>
      <c r="D6" s="28"/>
      <c r="E6" s="28"/>
      <c r="F6" s="28"/>
      <c r="G6" s="28"/>
      <c r="H6" s="28"/>
      <c r="I6" s="28"/>
      <c r="J6" s="28"/>
      <c r="K6" s="28"/>
      <c r="L6" s="28"/>
      <c r="M6" s="28"/>
      <c r="N6" s="28"/>
      <c r="O6" s="28"/>
      <c r="P6" s="4"/>
      <c r="Q6" s="29"/>
      <c r="R6" s="29"/>
      <c r="S6" s="29"/>
      <c r="T6" s="29"/>
      <c r="U6" s="29"/>
      <c r="V6" s="29"/>
      <c r="W6" s="29"/>
      <c r="X6" s="29"/>
      <c r="Y6" s="29"/>
      <c r="Z6" s="29"/>
    </row>
    <row r="7" ht="15.75" customHeight="1">
      <c r="A7" s="27"/>
      <c r="B7" s="28"/>
      <c r="C7" s="28"/>
      <c r="D7" s="28"/>
      <c r="E7" s="28"/>
      <c r="F7" s="28"/>
      <c r="G7" s="28"/>
      <c r="H7" s="28"/>
      <c r="I7" s="28"/>
      <c r="J7" s="28"/>
      <c r="K7" s="28"/>
      <c r="L7" s="28"/>
      <c r="M7" s="28"/>
      <c r="N7" s="28"/>
      <c r="O7" s="28"/>
      <c r="P7" s="4"/>
      <c r="Q7" s="29"/>
      <c r="R7" s="29"/>
      <c r="S7" s="29"/>
      <c r="T7" s="29"/>
      <c r="U7" s="29"/>
      <c r="V7" s="29"/>
      <c r="W7" s="29"/>
      <c r="X7" s="29"/>
      <c r="Y7" s="29"/>
      <c r="Z7" s="29"/>
    </row>
    <row r="8" ht="15.75" customHeight="1">
      <c r="A8" s="27"/>
      <c r="B8" s="28"/>
      <c r="C8" s="28"/>
      <c r="D8" s="28"/>
      <c r="E8" s="28"/>
      <c r="F8" s="28"/>
      <c r="G8" s="28"/>
      <c r="H8" s="28"/>
      <c r="I8" s="28"/>
      <c r="J8" s="28"/>
      <c r="K8" s="28"/>
      <c r="L8" s="28"/>
      <c r="M8" s="28"/>
      <c r="N8" s="28"/>
      <c r="O8" s="28"/>
      <c r="P8" s="4"/>
      <c r="Q8" s="29"/>
      <c r="R8" s="29"/>
      <c r="S8" s="29"/>
      <c r="T8" s="29"/>
      <c r="U8" s="29"/>
      <c r="V8" s="29"/>
      <c r="W8" s="29"/>
      <c r="X8" s="29"/>
      <c r="Y8" s="29"/>
      <c r="Z8" s="29"/>
    </row>
    <row r="9" ht="15.75" customHeight="1">
      <c r="A9" s="27"/>
      <c r="B9" s="28"/>
      <c r="C9" s="28"/>
      <c r="D9" s="28"/>
      <c r="E9" s="28"/>
      <c r="F9" s="28"/>
      <c r="G9" s="28"/>
      <c r="H9" s="28"/>
      <c r="I9" s="28"/>
      <c r="J9" s="28"/>
      <c r="K9" s="28"/>
      <c r="L9" s="28"/>
      <c r="M9" s="28"/>
      <c r="N9" s="28"/>
      <c r="O9" s="28"/>
      <c r="P9" s="4"/>
      <c r="Q9" s="29"/>
      <c r="R9" s="29"/>
      <c r="S9" s="29"/>
      <c r="T9" s="29"/>
      <c r="U9" s="29"/>
      <c r="V9" s="29"/>
      <c r="W9" s="29"/>
      <c r="X9" s="29"/>
      <c r="Y9" s="29"/>
      <c r="Z9" s="29"/>
    </row>
    <row r="10" ht="15.75" customHeight="1">
      <c r="A10" s="27"/>
      <c r="B10" s="28"/>
      <c r="C10" s="28"/>
      <c r="D10" s="28"/>
      <c r="E10" s="28"/>
      <c r="F10" s="28"/>
      <c r="G10" s="28"/>
      <c r="H10" s="28"/>
      <c r="I10" s="28"/>
      <c r="J10" s="28"/>
      <c r="K10" s="28"/>
      <c r="L10" s="28"/>
      <c r="M10" s="28"/>
      <c r="N10" s="28"/>
      <c r="O10" s="28"/>
      <c r="P10" s="4"/>
      <c r="Q10" s="29"/>
      <c r="R10" s="29"/>
      <c r="S10" s="29"/>
      <c r="T10" s="29"/>
      <c r="U10" s="29"/>
      <c r="V10" s="29"/>
      <c r="W10" s="29"/>
      <c r="X10" s="29"/>
      <c r="Y10" s="29"/>
      <c r="Z10" s="29"/>
    </row>
    <row r="11" ht="15.75" customHeight="1">
      <c r="A11" s="27"/>
      <c r="B11" s="28"/>
      <c r="C11" s="28"/>
      <c r="D11" s="28"/>
      <c r="E11" s="28"/>
      <c r="F11" s="28"/>
      <c r="G11" s="28"/>
      <c r="H11" s="28"/>
      <c r="I11" s="28"/>
      <c r="J11" s="28"/>
      <c r="K11" s="28"/>
      <c r="L11" s="28"/>
      <c r="M11" s="28"/>
      <c r="N11" s="28"/>
      <c r="O11" s="28"/>
      <c r="P11" s="4"/>
      <c r="Q11" s="29"/>
      <c r="R11" s="29"/>
      <c r="S11" s="29"/>
      <c r="T11" s="29"/>
      <c r="U11" s="29"/>
      <c r="V11" s="29"/>
      <c r="W11" s="29"/>
      <c r="X11" s="29"/>
      <c r="Y11" s="29"/>
      <c r="Z11" s="29"/>
    </row>
    <row r="12" ht="15.75" customHeight="1">
      <c r="A12" s="27"/>
      <c r="B12" s="28"/>
      <c r="C12" s="28"/>
      <c r="D12" s="28"/>
      <c r="E12" s="28"/>
      <c r="F12" s="28"/>
      <c r="G12" s="28"/>
      <c r="H12" s="28"/>
      <c r="I12" s="28"/>
      <c r="J12" s="28"/>
      <c r="K12" s="28"/>
      <c r="L12" s="28"/>
      <c r="M12" s="28"/>
      <c r="N12" s="28"/>
      <c r="O12" s="28"/>
      <c r="P12" s="4"/>
      <c r="Q12" s="29"/>
      <c r="R12" s="29"/>
      <c r="S12" s="29"/>
      <c r="T12" s="29"/>
      <c r="U12" s="29"/>
      <c r="V12" s="29"/>
      <c r="W12" s="29"/>
      <c r="X12" s="29"/>
      <c r="Y12" s="29"/>
      <c r="Z12" s="29"/>
    </row>
    <row r="13" ht="15.75" customHeight="1">
      <c r="A13" s="27"/>
      <c r="B13" s="28"/>
      <c r="C13" s="28"/>
      <c r="D13" s="28"/>
      <c r="E13" s="28"/>
      <c r="F13" s="28"/>
      <c r="G13" s="28"/>
      <c r="H13" s="28"/>
      <c r="I13" s="28"/>
      <c r="J13" s="28"/>
      <c r="K13" s="28"/>
      <c r="L13" s="28"/>
      <c r="M13" s="28"/>
      <c r="N13" s="28"/>
      <c r="O13" s="28"/>
      <c r="P13" s="4"/>
      <c r="Q13" s="29"/>
      <c r="R13" s="29"/>
      <c r="S13" s="29"/>
      <c r="T13" s="29"/>
      <c r="U13" s="29"/>
      <c r="V13" s="29"/>
      <c r="W13" s="29"/>
      <c r="X13" s="29"/>
      <c r="Y13" s="29"/>
      <c r="Z13" s="29"/>
    </row>
    <row r="14" ht="15.75" customHeight="1">
      <c r="A14" s="27"/>
      <c r="B14" s="28"/>
      <c r="C14" s="28"/>
      <c r="D14" s="28"/>
      <c r="E14" s="28"/>
      <c r="F14" s="28"/>
      <c r="G14" s="28"/>
      <c r="H14" s="28"/>
      <c r="I14" s="28"/>
      <c r="J14" s="28"/>
      <c r="K14" s="28"/>
      <c r="L14" s="28"/>
      <c r="M14" s="28"/>
      <c r="N14" s="28"/>
      <c r="O14" s="28"/>
      <c r="P14" s="4"/>
      <c r="Q14" s="29"/>
      <c r="R14" s="29"/>
      <c r="S14" s="29"/>
      <c r="T14" s="29"/>
      <c r="U14" s="29"/>
      <c r="V14" s="29"/>
      <c r="W14" s="29"/>
      <c r="X14" s="29"/>
      <c r="Y14" s="29"/>
      <c r="Z14" s="29"/>
    </row>
    <row r="15" ht="15.75" customHeight="1">
      <c r="A15" s="27"/>
      <c r="B15" s="28"/>
      <c r="C15" s="28"/>
      <c r="D15" s="28"/>
      <c r="E15" s="28"/>
      <c r="F15" s="28"/>
      <c r="G15" s="28"/>
      <c r="H15" s="28"/>
      <c r="I15" s="28"/>
      <c r="J15" s="28"/>
      <c r="K15" s="28"/>
      <c r="L15" s="28"/>
      <c r="M15" s="28"/>
      <c r="N15" s="28"/>
      <c r="O15" s="28"/>
      <c r="P15" s="4"/>
      <c r="Q15" s="29"/>
      <c r="R15" s="29"/>
      <c r="S15" s="29"/>
      <c r="T15" s="29"/>
      <c r="U15" s="29"/>
      <c r="V15" s="29"/>
      <c r="W15" s="29"/>
      <c r="X15" s="29"/>
      <c r="Y15" s="29"/>
      <c r="Z15" s="29"/>
    </row>
    <row r="16" ht="15.75" customHeight="1">
      <c r="A16" s="27"/>
      <c r="B16" s="28"/>
      <c r="C16" s="28"/>
      <c r="D16" s="28"/>
      <c r="E16" s="28"/>
      <c r="F16" s="28"/>
      <c r="G16" s="28"/>
      <c r="H16" s="28"/>
      <c r="I16" s="28"/>
      <c r="J16" s="28"/>
      <c r="K16" s="28"/>
      <c r="L16" s="28"/>
      <c r="M16" s="28"/>
      <c r="N16" s="28"/>
      <c r="O16" s="28"/>
      <c r="P16" s="4"/>
      <c r="Q16" s="29"/>
      <c r="R16" s="29"/>
      <c r="S16" s="29"/>
      <c r="T16" s="29"/>
      <c r="U16" s="29"/>
      <c r="V16" s="29"/>
      <c r="W16" s="29"/>
      <c r="X16" s="29"/>
      <c r="Y16" s="29"/>
      <c r="Z16" s="29"/>
    </row>
    <row r="17" ht="15.75" customHeight="1">
      <c r="A17" s="27"/>
      <c r="B17" s="28"/>
      <c r="C17" s="28"/>
      <c r="D17" s="28"/>
      <c r="E17" s="28"/>
      <c r="F17" s="28"/>
      <c r="G17" s="28"/>
      <c r="H17" s="28"/>
      <c r="I17" s="28"/>
      <c r="J17" s="28"/>
      <c r="K17" s="28"/>
      <c r="L17" s="28"/>
      <c r="M17" s="28"/>
      <c r="N17" s="28"/>
      <c r="O17" s="28"/>
      <c r="P17" s="4"/>
      <c r="Q17" s="29"/>
      <c r="R17" s="29"/>
      <c r="S17" s="29"/>
      <c r="T17" s="29"/>
      <c r="U17" s="29"/>
      <c r="V17" s="29"/>
      <c r="W17" s="29"/>
      <c r="X17" s="29"/>
      <c r="Y17" s="29"/>
      <c r="Z17" s="29"/>
    </row>
    <row r="18" ht="15.75" customHeight="1">
      <c r="A18" s="27"/>
      <c r="B18" s="28"/>
      <c r="C18" s="28"/>
      <c r="D18" s="28"/>
      <c r="E18" s="28"/>
      <c r="F18" s="28"/>
      <c r="G18" s="28"/>
      <c r="H18" s="28"/>
      <c r="I18" s="28"/>
      <c r="J18" s="28"/>
      <c r="K18" s="28"/>
      <c r="L18" s="28"/>
      <c r="M18" s="28"/>
      <c r="N18" s="28"/>
      <c r="O18" s="28"/>
      <c r="P18" s="4"/>
      <c r="Q18" s="29"/>
      <c r="R18" s="29"/>
      <c r="S18" s="29"/>
      <c r="T18" s="29"/>
      <c r="U18" s="29"/>
      <c r="V18" s="29"/>
      <c r="W18" s="29"/>
      <c r="X18" s="29"/>
      <c r="Y18" s="29"/>
      <c r="Z18" s="29"/>
    </row>
    <row r="19" ht="15.75" customHeight="1">
      <c r="A19" s="27"/>
      <c r="B19" s="28"/>
      <c r="C19" s="28"/>
      <c r="D19" s="28"/>
      <c r="E19" s="28"/>
      <c r="F19" s="28"/>
      <c r="G19" s="28"/>
      <c r="H19" s="28"/>
      <c r="I19" s="28"/>
      <c r="J19" s="28"/>
      <c r="K19" s="28"/>
      <c r="L19" s="28"/>
      <c r="M19" s="28"/>
      <c r="N19" s="28"/>
      <c r="O19" s="28"/>
      <c r="P19" s="4"/>
      <c r="Q19" s="29"/>
      <c r="R19" s="29"/>
      <c r="S19" s="29"/>
      <c r="T19" s="29"/>
      <c r="U19" s="29"/>
      <c r="V19" s="29"/>
      <c r="W19" s="29"/>
      <c r="X19" s="29"/>
      <c r="Y19" s="29"/>
      <c r="Z19" s="29"/>
    </row>
    <row r="20" ht="15.75" customHeight="1">
      <c r="A20" s="27"/>
      <c r="B20" s="28"/>
      <c r="C20" s="28"/>
      <c r="D20" s="28"/>
      <c r="E20" s="28"/>
      <c r="F20" s="28"/>
      <c r="G20" s="28"/>
      <c r="H20" s="28"/>
      <c r="I20" s="28"/>
      <c r="J20" s="28"/>
      <c r="K20" s="28"/>
      <c r="L20" s="28"/>
      <c r="M20" s="28"/>
      <c r="N20" s="28"/>
      <c r="O20" s="28"/>
      <c r="P20" s="4"/>
      <c r="Q20" s="29"/>
      <c r="R20" s="29"/>
      <c r="S20" s="29"/>
      <c r="T20" s="29"/>
      <c r="U20" s="29"/>
      <c r="V20" s="29"/>
      <c r="W20" s="29"/>
      <c r="X20" s="29"/>
      <c r="Y20" s="29"/>
      <c r="Z20" s="29"/>
    </row>
    <row r="21" ht="15.75" customHeight="1">
      <c r="A21" s="27"/>
      <c r="B21" s="28"/>
      <c r="C21" s="28"/>
      <c r="D21" s="28"/>
      <c r="E21" s="28"/>
      <c r="F21" s="28"/>
      <c r="G21" s="28"/>
      <c r="H21" s="28"/>
      <c r="I21" s="28"/>
      <c r="J21" s="28"/>
      <c r="K21" s="28"/>
      <c r="L21" s="28"/>
      <c r="M21" s="28"/>
      <c r="N21" s="28"/>
      <c r="O21" s="28"/>
      <c r="P21" s="4"/>
      <c r="Q21" s="29"/>
      <c r="R21" s="29"/>
      <c r="S21" s="29"/>
      <c r="T21" s="29"/>
      <c r="U21" s="29"/>
      <c r="V21" s="29"/>
      <c r="W21" s="29"/>
      <c r="X21" s="29"/>
      <c r="Y21" s="29"/>
      <c r="Z21" s="29"/>
    </row>
    <row r="22" ht="15.75" customHeight="1">
      <c r="A22" s="27"/>
      <c r="B22" s="28"/>
      <c r="C22" s="28"/>
      <c r="D22" s="28"/>
      <c r="E22" s="28"/>
      <c r="F22" s="28"/>
      <c r="G22" s="28"/>
      <c r="H22" s="28"/>
      <c r="I22" s="28"/>
      <c r="J22" s="28"/>
      <c r="K22" s="28"/>
      <c r="L22" s="28"/>
      <c r="M22" s="28"/>
      <c r="N22" s="28"/>
      <c r="O22" s="28"/>
      <c r="P22" s="4"/>
      <c r="Q22" s="29"/>
      <c r="R22" s="29"/>
      <c r="S22" s="29"/>
      <c r="T22" s="29"/>
      <c r="U22" s="29"/>
      <c r="V22" s="29"/>
      <c r="W22" s="29"/>
      <c r="X22" s="29"/>
      <c r="Y22" s="29"/>
      <c r="Z22" s="29"/>
    </row>
    <row r="23" ht="15.75" customHeight="1">
      <c r="A23" s="27"/>
      <c r="B23" s="28"/>
      <c r="C23" s="28"/>
      <c r="D23" s="28"/>
      <c r="E23" s="28"/>
      <c r="F23" s="28"/>
      <c r="G23" s="28"/>
      <c r="H23" s="28"/>
      <c r="I23" s="28"/>
      <c r="J23" s="28"/>
      <c r="K23" s="28"/>
      <c r="L23" s="28"/>
      <c r="M23" s="28"/>
      <c r="N23" s="28"/>
      <c r="O23" s="28"/>
      <c r="P23" s="4"/>
      <c r="Q23" s="29"/>
      <c r="R23" s="29"/>
      <c r="S23" s="29"/>
      <c r="T23" s="29"/>
      <c r="U23" s="29"/>
      <c r="V23" s="29"/>
      <c r="W23" s="29"/>
      <c r="X23" s="29"/>
      <c r="Y23" s="29"/>
      <c r="Z23" s="29"/>
    </row>
    <row r="24" ht="15.75" customHeight="1">
      <c r="A24" s="27"/>
      <c r="B24" s="28"/>
      <c r="C24" s="28"/>
      <c r="D24" s="28"/>
      <c r="E24" s="28"/>
      <c r="F24" s="28"/>
      <c r="G24" s="28"/>
      <c r="H24" s="28"/>
      <c r="I24" s="28"/>
      <c r="J24" s="28"/>
      <c r="K24" s="28"/>
      <c r="L24" s="28"/>
      <c r="M24" s="28"/>
      <c r="N24" s="28"/>
      <c r="O24" s="28"/>
      <c r="P24" s="4"/>
      <c r="Q24" s="29"/>
      <c r="R24" s="29"/>
      <c r="S24" s="29"/>
      <c r="T24" s="29"/>
      <c r="U24" s="29"/>
      <c r="V24" s="29"/>
      <c r="W24" s="29"/>
      <c r="X24" s="29"/>
      <c r="Y24" s="29"/>
      <c r="Z24" s="29"/>
    </row>
    <row r="25" ht="15.75" customHeight="1">
      <c r="A25" s="27"/>
      <c r="B25" s="28"/>
      <c r="C25" s="28"/>
      <c r="D25" s="28"/>
      <c r="E25" s="28"/>
      <c r="F25" s="28"/>
      <c r="G25" s="28"/>
      <c r="H25" s="28"/>
      <c r="I25" s="28"/>
      <c r="J25" s="28"/>
      <c r="K25" s="28"/>
      <c r="L25" s="28"/>
      <c r="M25" s="28"/>
      <c r="N25" s="28"/>
      <c r="O25" s="28"/>
      <c r="P25" s="4"/>
      <c r="Q25" s="29"/>
      <c r="R25" s="29"/>
      <c r="S25" s="29"/>
      <c r="T25" s="29"/>
      <c r="U25" s="29"/>
      <c r="V25" s="29"/>
      <c r="W25" s="29"/>
      <c r="X25" s="29"/>
      <c r="Y25" s="29"/>
      <c r="Z25" s="29"/>
    </row>
    <row r="26" ht="15.75" customHeight="1">
      <c r="A26" s="27"/>
      <c r="B26" s="28"/>
      <c r="C26" s="28"/>
      <c r="D26" s="28"/>
      <c r="E26" s="28"/>
      <c r="F26" s="28"/>
      <c r="G26" s="28"/>
      <c r="H26" s="28"/>
      <c r="I26" s="28"/>
      <c r="J26" s="28"/>
      <c r="K26" s="28"/>
      <c r="L26" s="28"/>
      <c r="M26" s="28"/>
      <c r="N26" s="28"/>
      <c r="O26" s="28"/>
      <c r="P26" s="4"/>
      <c r="Q26" s="29"/>
      <c r="R26" s="29"/>
      <c r="S26" s="29"/>
      <c r="T26" s="29"/>
      <c r="U26" s="29"/>
      <c r="V26" s="29"/>
      <c r="W26" s="29"/>
      <c r="X26" s="29"/>
      <c r="Y26" s="29"/>
      <c r="Z26" s="29"/>
    </row>
    <row r="27" ht="15.75" customHeight="1">
      <c r="A27" s="27"/>
      <c r="B27" s="28"/>
      <c r="C27" s="28"/>
      <c r="D27" s="28"/>
      <c r="E27" s="28"/>
      <c r="F27" s="28"/>
      <c r="G27" s="28"/>
      <c r="H27" s="28"/>
      <c r="I27" s="28"/>
      <c r="J27" s="28"/>
      <c r="K27" s="28"/>
      <c r="L27" s="28"/>
      <c r="M27" s="28"/>
      <c r="N27" s="28"/>
      <c r="O27" s="28"/>
      <c r="P27" s="4"/>
      <c r="Q27" s="29"/>
      <c r="R27" s="29"/>
      <c r="S27" s="29"/>
      <c r="T27" s="29"/>
      <c r="U27" s="29"/>
      <c r="V27" s="29"/>
      <c r="W27" s="29"/>
      <c r="X27" s="29"/>
      <c r="Y27" s="29"/>
      <c r="Z27" s="29"/>
    </row>
    <row r="28" ht="15.75" customHeight="1">
      <c r="A28" s="27"/>
      <c r="B28" s="28"/>
      <c r="C28" s="28"/>
      <c r="D28" s="28"/>
      <c r="E28" s="28"/>
      <c r="F28" s="28"/>
      <c r="G28" s="28"/>
      <c r="H28" s="28"/>
      <c r="I28" s="28"/>
      <c r="J28" s="28"/>
      <c r="K28" s="28"/>
      <c r="L28" s="28"/>
      <c r="M28" s="28"/>
      <c r="N28" s="28"/>
      <c r="O28" s="28"/>
      <c r="P28" s="4"/>
      <c r="Q28" s="29"/>
      <c r="R28" s="29"/>
      <c r="S28" s="29"/>
      <c r="T28" s="29"/>
      <c r="U28" s="29"/>
      <c r="V28" s="29"/>
      <c r="W28" s="29"/>
      <c r="X28" s="29"/>
      <c r="Y28" s="29"/>
      <c r="Z28" s="29"/>
    </row>
    <row r="29" ht="15.75" customHeight="1">
      <c r="A29" s="27"/>
      <c r="B29" s="28"/>
      <c r="C29" s="28"/>
      <c r="D29" s="28"/>
      <c r="E29" s="28"/>
      <c r="F29" s="28"/>
      <c r="G29" s="28"/>
      <c r="H29" s="28"/>
      <c r="I29" s="28"/>
      <c r="J29" s="28"/>
      <c r="K29" s="28"/>
      <c r="L29" s="28"/>
      <c r="M29" s="28"/>
      <c r="N29" s="28"/>
      <c r="O29" s="28"/>
      <c r="P29" s="4"/>
      <c r="Q29" s="29"/>
      <c r="R29" s="29"/>
      <c r="S29" s="29"/>
      <c r="T29" s="29"/>
      <c r="U29" s="29"/>
      <c r="V29" s="29"/>
      <c r="W29" s="29"/>
      <c r="X29" s="29"/>
      <c r="Y29" s="29"/>
      <c r="Z29" s="29"/>
    </row>
    <row r="30" ht="15.75" customHeight="1">
      <c r="A30" s="27"/>
      <c r="B30" s="28"/>
      <c r="C30" s="28"/>
      <c r="D30" s="28"/>
      <c r="E30" s="28"/>
      <c r="F30" s="28"/>
      <c r="G30" s="28"/>
      <c r="H30" s="28"/>
      <c r="I30" s="28"/>
      <c r="J30" s="28"/>
      <c r="K30" s="28"/>
      <c r="L30" s="28"/>
      <c r="M30" s="28"/>
      <c r="N30" s="28"/>
      <c r="O30" s="28"/>
      <c r="P30" s="4"/>
      <c r="Q30" s="29"/>
      <c r="R30" s="29"/>
      <c r="S30" s="29"/>
      <c r="T30" s="29"/>
      <c r="U30" s="29"/>
      <c r="V30" s="29"/>
      <c r="W30" s="29"/>
      <c r="X30" s="29"/>
      <c r="Y30" s="29"/>
      <c r="Z30" s="29"/>
    </row>
    <row r="31" ht="15.75" customHeight="1">
      <c r="A31" s="27"/>
      <c r="B31" s="28"/>
      <c r="C31" s="28"/>
      <c r="D31" s="28"/>
      <c r="E31" s="28"/>
      <c r="F31" s="28"/>
      <c r="G31" s="28"/>
      <c r="H31" s="28"/>
      <c r="I31" s="28"/>
      <c r="J31" s="28"/>
      <c r="K31" s="28"/>
      <c r="L31" s="28"/>
      <c r="M31" s="28"/>
      <c r="N31" s="28"/>
      <c r="O31" s="28"/>
      <c r="P31" s="4"/>
      <c r="Q31" s="29"/>
      <c r="R31" s="29"/>
      <c r="S31" s="29"/>
      <c r="T31" s="29"/>
      <c r="U31" s="29"/>
      <c r="V31" s="29"/>
      <c r="W31" s="29"/>
      <c r="X31" s="29"/>
      <c r="Y31" s="29"/>
      <c r="Z31" s="29"/>
    </row>
    <row r="32" ht="15.75" customHeight="1">
      <c r="A32" s="27"/>
      <c r="B32" s="28"/>
      <c r="C32" s="28"/>
      <c r="D32" s="28"/>
      <c r="E32" s="28"/>
      <c r="F32" s="28"/>
      <c r="G32" s="28"/>
      <c r="H32" s="28"/>
      <c r="I32" s="28"/>
      <c r="J32" s="28"/>
      <c r="K32" s="28"/>
      <c r="L32" s="28"/>
      <c r="M32" s="28"/>
      <c r="N32" s="28"/>
      <c r="O32" s="28"/>
      <c r="P32" s="4"/>
      <c r="Q32" s="29"/>
      <c r="R32" s="29"/>
      <c r="S32" s="29"/>
      <c r="T32" s="29"/>
      <c r="U32" s="29"/>
      <c r="V32" s="29"/>
      <c r="W32" s="29"/>
      <c r="X32" s="29"/>
      <c r="Y32" s="29"/>
      <c r="Z32" s="29"/>
    </row>
    <row r="33" ht="15.75" customHeight="1">
      <c r="A33" s="27"/>
      <c r="B33" s="28"/>
      <c r="C33" s="28"/>
      <c r="D33" s="28"/>
      <c r="E33" s="28"/>
      <c r="F33" s="28"/>
      <c r="G33" s="28"/>
      <c r="H33" s="28"/>
      <c r="I33" s="28"/>
      <c r="J33" s="28"/>
      <c r="K33" s="28"/>
      <c r="L33" s="28"/>
      <c r="M33" s="28"/>
      <c r="N33" s="28"/>
      <c r="O33" s="28"/>
      <c r="P33" s="4"/>
      <c r="Q33" s="29"/>
      <c r="R33" s="29"/>
      <c r="S33" s="29"/>
      <c r="T33" s="29"/>
      <c r="U33" s="29"/>
      <c r="V33" s="29"/>
      <c r="W33" s="29"/>
      <c r="X33" s="29"/>
      <c r="Y33" s="29"/>
      <c r="Z33" s="29"/>
    </row>
    <row r="34" ht="15.75" customHeight="1">
      <c r="A34" s="27"/>
      <c r="B34" s="28"/>
      <c r="C34" s="28"/>
      <c r="D34" s="28"/>
      <c r="E34" s="28"/>
      <c r="F34" s="28"/>
      <c r="G34" s="28"/>
      <c r="H34" s="28"/>
      <c r="I34" s="28"/>
      <c r="J34" s="28"/>
      <c r="K34" s="28"/>
      <c r="L34" s="28"/>
      <c r="M34" s="28"/>
      <c r="N34" s="28"/>
      <c r="O34" s="28"/>
      <c r="P34" s="4"/>
      <c r="Q34" s="29"/>
      <c r="R34" s="29"/>
      <c r="S34" s="29"/>
      <c r="T34" s="29"/>
      <c r="U34" s="29"/>
      <c r="V34" s="29"/>
      <c r="W34" s="29"/>
      <c r="X34" s="29"/>
      <c r="Y34" s="29"/>
      <c r="Z34" s="29"/>
    </row>
    <row r="35" ht="15.75" customHeight="1">
      <c r="A35" s="27"/>
      <c r="B35" s="28"/>
      <c r="C35" s="28"/>
      <c r="D35" s="28"/>
      <c r="E35" s="28"/>
      <c r="F35" s="28"/>
      <c r="G35" s="28"/>
      <c r="H35" s="28"/>
      <c r="I35" s="28"/>
      <c r="J35" s="28"/>
      <c r="K35" s="28"/>
      <c r="L35" s="28"/>
      <c r="M35" s="28"/>
      <c r="N35" s="28"/>
      <c r="O35" s="28"/>
      <c r="P35" s="4"/>
      <c r="Q35" s="29"/>
      <c r="R35" s="29"/>
      <c r="S35" s="29"/>
      <c r="T35" s="29"/>
      <c r="U35" s="29"/>
      <c r="V35" s="29"/>
      <c r="W35" s="29"/>
      <c r="X35" s="29"/>
      <c r="Y35" s="29"/>
      <c r="Z35" s="29"/>
    </row>
    <row r="36" ht="15.75" customHeight="1">
      <c r="A36" s="27"/>
      <c r="B36" s="28"/>
      <c r="C36" s="28"/>
      <c r="D36" s="28"/>
      <c r="E36" s="28"/>
      <c r="F36" s="28"/>
      <c r="G36" s="28"/>
      <c r="H36" s="28"/>
      <c r="I36" s="28"/>
      <c r="J36" s="28"/>
      <c r="K36" s="28"/>
      <c r="L36" s="28"/>
      <c r="M36" s="28"/>
      <c r="N36" s="28"/>
      <c r="O36" s="28"/>
      <c r="P36" s="4"/>
      <c r="Q36" s="29"/>
      <c r="R36" s="29"/>
      <c r="S36" s="29"/>
      <c r="T36" s="29"/>
      <c r="U36" s="29"/>
      <c r="V36" s="29"/>
      <c r="W36" s="29"/>
      <c r="X36" s="29"/>
      <c r="Y36" s="29"/>
      <c r="Z36" s="29"/>
    </row>
    <row r="37" ht="15.75" customHeight="1">
      <c r="A37" s="27"/>
      <c r="B37" s="28"/>
      <c r="C37" s="28"/>
      <c r="D37" s="28"/>
      <c r="E37" s="28"/>
      <c r="F37" s="28"/>
      <c r="G37" s="28"/>
      <c r="H37" s="28"/>
      <c r="I37" s="28"/>
      <c r="J37" s="28"/>
      <c r="K37" s="28"/>
      <c r="L37" s="28"/>
      <c r="M37" s="28"/>
      <c r="N37" s="28"/>
      <c r="O37" s="28"/>
      <c r="P37" s="4"/>
      <c r="Q37" s="29"/>
      <c r="R37" s="29"/>
      <c r="S37" s="29"/>
      <c r="T37" s="29"/>
      <c r="U37" s="29"/>
      <c r="V37" s="29"/>
      <c r="W37" s="29"/>
      <c r="X37" s="29"/>
      <c r="Y37" s="29"/>
      <c r="Z37" s="29"/>
    </row>
    <row r="38" ht="15.75" customHeight="1">
      <c r="A38" s="27"/>
      <c r="B38" s="28"/>
      <c r="C38" s="28"/>
      <c r="D38" s="28"/>
      <c r="E38" s="28"/>
      <c r="F38" s="28"/>
      <c r="G38" s="28"/>
      <c r="H38" s="28"/>
      <c r="I38" s="28"/>
      <c r="J38" s="28"/>
      <c r="K38" s="28"/>
      <c r="L38" s="28"/>
      <c r="M38" s="28"/>
      <c r="N38" s="28"/>
      <c r="O38" s="28"/>
      <c r="P38" s="4"/>
      <c r="Q38" s="29"/>
      <c r="R38" s="29"/>
      <c r="S38" s="29"/>
      <c r="T38" s="29"/>
      <c r="U38" s="29"/>
      <c r="V38" s="29"/>
      <c r="W38" s="29"/>
      <c r="X38" s="29"/>
      <c r="Y38" s="29"/>
      <c r="Z38" s="29"/>
    </row>
    <row r="39" ht="15.75" customHeight="1">
      <c r="A39" s="27"/>
      <c r="B39" s="28"/>
      <c r="C39" s="28"/>
      <c r="D39" s="28"/>
      <c r="E39" s="28"/>
      <c r="F39" s="28"/>
      <c r="G39" s="28"/>
      <c r="H39" s="28"/>
      <c r="I39" s="28"/>
      <c r="J39" s="28"/>
      <c r="K39" s="28"/>
      <c r="L39" s="28"/>
      <c r="M39" s="28"/>
      <c r="N39" s="28"/>
      <c r="O39" s="28"/>
      <c r="P39" s="4"/>
      <c r="Q39" s="29"/>
      <c r="R39" s="29"/>
      <c r="S39" s="29"/>
      <c r="T39" s="29"/>
      <c r="U39" s="29"/>
      <c r="V39" s="29"/>
      <c r="W39" s="29"/>
      <c r="X39" s="29"/>
      <c r="Y39" s="29"/>
      <c r="Z39" s="29"/>
    </row>
    <row r="40" ht="15.75" customHeight="1">
      <c r="A40" s="27"/>
      <c r="B40" s="28"/>
      <c r="C40" s="28"/>
      <c r="D40" s="28"/>
      <c r="E40" s="28"/>
      <c r="F40" s="28"/>
      <c r="G40" s="28"/>
      <c r="H40" s="28"/>
      <c r="I40" s="28"/>
      <c r="J40" s="28"/>
      <c r="K40" s="28"/>
      <c r="L40" s="28"/>
      <c r="M40" s="28"/>
      <c r="N40" s="28"/>
      <c r="O40" s="28"/>
      <c r="P40" s="4"/>
      <c r="Q40" s="29"/>
      <c r="R40" s="29"/>
      <c r="S40" s="29"/>
      <c r="T40" s="29"/>
      <c r="U40" s="29"/>
      <c r="V40" s="29"/>
      <c r="W40" s="29"/>
      <c r="X40" s="29"/>
      <c r="Y40" s="29"/>
      <c r="Z40" s="29"/>
    </row>
    <row r="41" ht="15.75" customHeight="1">
      <c r="A41" s="27"/>
      <c r="B41" s="28"/>
      <c r="C41" s="28"/>
      <c r="D41" s="28"/>
      <c r="E41" s="28"/>
      <c r="F41" s="28"/>
      <c r="G41" s="28"/>
      <c r="H41" s="28"/>
      <c r="I41" s="28"/>
      <c r="J41" s="28"/>
      <c r="K41" s="28"/>
      <c r="L41" s="28"/>
      <c r="M41" s="28"/>
      <c r="N41" s="28"/>
      <c r="O41" s="28"/>
      <c r="P41" s="4"/>
      <c r="Q41" s="29"/>
      <c r="R41" s="29"/>
      <c r="S41" s="29"/>
      <c r="T41" s="29"/>
      <c r="U41" s="29"/>
      <c r="V41" s="29"/>
      <c r="W41" s="29"/>
      <c r="X41" s="29"/>
      <c r="Y41" s="29"/>
      <c r="Z41" s="29"/>
    </row>
    <row r="42" ht="15.75" customHeight="1">
      <c r="A42" s="27"/>
      <c r="B42" s="28"/>
      <c r="C42" s="28"/>
      <c r="D42" s="28"/>
      <c r="E42" s="28"/>
      <c r="F42" s="28"/>
      <c r="G42" s="28"/>
      <c r="H42" s="28"/>
      <c r="I42" s="28"/>
      <c r="J42" s="28"/>
      <c r="K42" s="28"/>
      <c r="L42" s="28"/>
      <c r="M42" s="28"/>
      <c r="N42" s="28"/>
      <c r="O42" s="28"/>
      <c r="P42" s="4"/>
      <c r="Q42" s="29"/>
      <c r="R42" s="29"/>
      <c r="S42" s="29"/>
      <c r="T42" s="29"/>
      <c r="U42" s="29"/>
      <c r="V42" s="29"/>
      <c r="W42" s="29"/>
      <c r="X42" s="29"/>
      <c r="Y42" s="29"/>
      <c r="Z42" s="29"/>
    </row>
    <row r="43" ht="15.75" customHeight="1">
      <c r="A43" s="27"/>
      <c r="B43" s="28"/>
      <c r="C43" s="28"/>
      <c r="D43" s="28"/>
      <c r="E43" s="28"/>
      <c r="F43" s="28"/>
      <c r="G43" s="28"/>
      <c r="H43" s="28"/>
      <c r="I43" s="28"/>
      <c r="J43" s="28"/>
      <c r="K43" s="28"/>
      <c r="L43" s="28"/>
      <c r="M43" s="28"/>
      <c r="N43" s="28"/>
      <c r="O43" s="28"/>
      <c r="P43" s="4"/>
      <c r="Q43" s="29"/>
      <c r="R43" s="29"/>
      <c r="S43" s="29"/>
      <c r="T43" s="29"/>
      <c r="U43" s="29"/>
      <c r="V43" s="29"/>
      <c r="W43" s="29"/>
      <c r="X43" s="29"/>
      <c r="Y43" s="29"/>
      <c r="Z43" s="29"/>
    </row>
    <row r="44" ht="15.75" customHeight="1">
      <c r="A44" s="27"/>
      <c r="B44" s="28"/>
      <c r="C44" s="28"/>
      <c r="D44" s="28"/>
      <c r="E44" s="28"/>
      <c r="F44" s="28"/>
      <c r="G44" s="28"/>
      <c r="H44" s="28"/>
      <c r="I44" s="28"/>
      <c r="J44" s="28"/>
      <c r="K44" s="28"/>
      <c r="L44" s="28"/>
      <c r="M44" s="28"/>
      <c r="N44" s="28"/>
      <c r="O44" s="28"/>
      <c r="P44" s="4"/>
      <c r="Q44" s="29"/>
      <c r="R44" s="29"/>
      <c r="S44" s="29"/>
      <c r="T44" s="29"/>
      <c r="U44" s="29"/>
      <c r="V44" s="29"/>
      <c r="W44" s="29"/>
      <c r="X44" s="29"/>
      <c r="Y44" s="29"/>
      <c r="Z44" s="29"/>
    </row>
    <row r="45" ht="15.75" customHeight="1">
      <c r="A45" s="27"/>
      <c r="B45" s="28"/>
      <c r="C45" s="28"/>
      <c r="D45" s="28"/>
      <c r="E45" s="28"/>
      <c r="F45" s="28"/>
      <c r="G45" s="28"/>
      <c r="H45" s="28"/>
      <c r="I45" s="28"/>
      <c r="J45" s="28"/>
      <c r="K45" s="28"/>
      <c r="L45" s="28"/>
      <c r="M45" s="28"/>
      <c r="N45" s="28"/>
      <c r="O45" s="28"/>
      <c r="P45" s="4"/>
      <c r="Q45" s="29"/>
      <c r="R45" s="29"/>
      <c r="S45" s="29"/>
      <c r="T45" s="29"/>
      <c r="U45" s="29"/>
      <c r="V45" s="29"/>
      <c r="W45" s="29"/>
      <c r="X45" s="29"/>
      <c r="Y45" s="29"/>
      <c r="Z45" s="29"/>
    </row>
    <row r="46" ht="15.75" customHeight="1">
      <c r="A46" s="27"/>
      <c r="B46" s="28"/>
      <c r="C46" s="28"/>
      <c r="D46" s="28"/>
      <c r="E46" s="28"/>
      <c r="F46" s="28"/>
      <c r="G46" s="28"/>
      <c r="H46" s="28"/>
      <c r="I46" s="28"/>
      <c r="J46" s="28"/>
      <c r="K46" s="28"/>
      <c r="L46" s="28"/>
      <c r="M46" s="28"/>
      <c r="N46" s="28"/>
      <c r="O46" s="28"/>
      <c r="P46" s="4"/>
      <c r="Q46" s="29"/>
      <c r="R46" s="29"/>
      <c r="S46" s="29"/>
      <c r="T46" s="29"/>
      <c r="U46" s="29"/>
      <c r="V46" s="29"/>
      <c r="W46" s="29"/>
      <c r="X46" s="29"/>
      <c r="Y46" s="29"/>
      <c r="Z46" s="29"/>
    </row>
    <row r="47" ht="15.75" customHeight="1">
      <c r="A47" s="27"/>
      <c r="B47" s="28"/>
      <c r="C47" s="28"/>
      <c r="D47" s="28"/>
      <c r="E47" s="28"/>
      <c r="F47" s="28"/>
      <c r="G47" s="28"/>
      <c r="H47" s="28"/>
      <c r="I47" s="28"/>
      <c r="J47" s="28"/>
      <c r="K47" s="28"/>
      <c r="L47" s="28"/>
      <c r="M47" s="28"/>
      <c r="N47" s="28"/>
      <c r="O47" s="28"/>
      <c r="P47" s="4"/>
      <c r="Q47" s="29"/>
      <c r="R47" s="29"/>
      <c r="S47" s="29"/>
      <c r="T47" s="29"/>
      <c r="U47" s="29"/>
      <c r="V47" s="29"/>
      <c r="W47" s="29"/>
      <c r="X47" s="29"/>
      <c r="Y47" s="29"/>
      <c r="Z47" s="29"/>
    </row>
    <row r="48" ht="15.75" customHeight="1">
      <c r="A48" s="27"/>
      <c r="B48" s="28"/>
      <c r="C48" s="28"/>
      <c r="D48" s="28"/>
      <c r="E48" s="28"/>
      <c r="F48" s="28"/>
      <c r="G48" s="28"/>
      <c r="H48" s="28"/>
      <c r="I48" s="28"/>
      <c r="J48" s="28"/>
      <c r="K48" s="28"/>
      <c r="L48" s="28"/>
      <c r="M48" s="28"/>
      <c r="N48" s="28"/>
      <c r="O48" s="28"/>
      <c r="P48" s="4"/>
      <c r="Q48" s="29"/>
      <c r="R48" s="29"/>
      <c r="S48" s="29"/>
      <c r="T48" s="29"/>
      <c r="U48" s="29"/>
      <c r="V48" s="29"/>
      <c r="W48" s="29"/>
      <c r="X48" s="29"/>
      <c r="Y48" s="29"/>
      <c r="Z48" s="29"/>
    </row>
    <row r="49" ht="15.75" customHeight="1">
      <c r="A49" s="27"/>
      <c r="B49" s="28"/>
      <c r="C49" s="28"/>
      <c r="D49" s="28"/>
      <c r="E49" s="28"/>
      <c r="F49" s="28"/>
      <c r="G49" s="28"/>
      <c r="H49" s="28"/>
      <c r="I49" s="28"/>
      <c r="J49" s="28"/>
      <c r="K49" s="28"/>
      <c r="L49" s="28"/>
      <c r="M49" s="28"/>
      <c r="N49" s="28"/>
      <c r="O49" s="28"/>
      <c r="P49" s="4"/>
      <c r="Q49" s="29"/>
      <c r="R49" s="29"/>
      <c r="S49" s="29"/>
      <c r="T49" s="29"/>
      <c r="U49" s="29"/>
      <c r="V49" s="29"/>
      <c r="W49" s="29"/>
      <c r="X49" s="29"/>
      <c r="Y49" s="29"/>
      <c r="Z49" s="29"/>
    </row>
    <row r="50" ht="15.75" customHeight="1">
      <c r="A50" s="27"/>
      <c r="B50" s="28"/>
      <c r="C50" s="28"/>
      <c r="D50" s="28"/>
      <c r="E50" s="28"/>
      <c r="F50" s="28"/>
      <c r="G50" s="28"/>
      <c r="H50" s="28"/>
      <c r="I50" s="28"/>
      <c r="J50" s="28"/>
      <c r="K50" s="28"/>
      <c r="L50" s="28"/>
      <c r="M50" s="28"/>
      <c r="N50" s="28"/>
      <c r="O50" s="28"/>
      <c r="P50" s="4"/>
      <c r="Q50" s="29"/>
      <c r="R50" s="29"/>
      <c r="S50" s="29"/>
      <c r="T50" s="29"/>
      <c r="U50" s="29"/>
      <c r="V50" s="29"/>
      <c r="W50" s="29"/>
      <c r="X50" s="29"/>
      <c r="Y50" s="29"/>
      <c r="Z50" s="29"/>
    </row>
    <row r="51" ht="15.75" customHeight="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row>
    <row r="52" ht="15.75" customHeight="1">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row>
    <row r="53" ht="15.75" customHeight="1">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row>
    <row r="54" ht="15.75" customHeight="1">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row>
    <row r="55" ht="15.75" customHeight="1">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row>
    <row r="56" ht="15.75" customHeight="1">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row>
    <row r="57" ht="15.75" customHeight="1">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row>
    <row r="58" ht="15.75" customHeight="1">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row>
    <row r="59" ht="15.75" customHeight="1">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row>
    <row r="60" ht="15.75" customHeight="1">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row>
    <row r="61" ht="15.75" customHeight="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row>
    <row r="62" ht="15.75" customHeight="1">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row>
    <row r="63" ht="15.75" customHeight="1">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row>
    <row r="64" ht="15.75" customHeight="1">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row>
    <row r="65" ht="15.75" customHeight="1">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row>
    <row r="66" ht="15.75" customHeight="1">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row>
    <row r="67" ht="15.75" customHeight="1">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row>
    <row r="68" ht="15.75" customHeight="1">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row>
    <row r="69" ht="15.75" customHeight="1">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row>
    <row r="70" ht="15.75" customHeight="1">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row>
    <row r="71" ht="15.75" customHeight="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row>
    <row r="72" ht="15.75" customHeight="1">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row>
    <row r="73" ht="15.75" customHeight="1">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row>
    <row r="74" ht="15.75" customHeight="1">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row>
    <row r="75" ht="15.75" customHeight="1">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row>
    <row r="76" ht="15.75" customHeight="1">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row>
    <row r="77" ht="15.75" customHeight="1">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row>
    <row r="78" ht="15.75" customHeight="1">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row>
    <row r="79" ht="15.75" customHeight="1">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row>
    <row r="80" ht="15.75" customHeight="1">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row>
    <row r="81" ht="15.75" customHeight="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row>
    <row r="82" ht="15.75" customHeight="1">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row>
    <row r="83" ht="15.75" customHeight="1">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row>
    <row r="84" ht="15.75" customHeight="1">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row>
    <row r="85" ht="15.75" customHeight="1">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row>
    <row r="86" ht="15.75"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row>
    <row r="87" ht="15.75"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row>
    <row r="88" ht="15.75"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row>
    <row r="89" ht="15.75"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row>
    <row r="90" ht="15.75"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row>
    <row r="91" ht="15.75"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row>
    <row r="92" ht="15.75"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row>
    <row r="93" ht="15.75"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row>
    <row r="94" ht="15.75"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row>
    <row r="95" ht="15.75"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row>
    <row r="96" ht="15.75"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row>
    <row r="97" ht="15.75"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row>
    <row r="98" ht="15.75"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row>
    <row r="99" ht="15.75"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row>
    <row r="100" ht="15.75"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ht="15.75"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ht="15.75"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ht="15.75"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ht="15.75"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ht="15.75"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ht="15.75"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ht="15.75"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ht="15.75"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ht="15.75"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ht="15.75"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ht="15.75"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ht="15.75"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ht="15.75"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ht="15.75"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ht="15.75"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ht="15.75"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ht="15.75"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ht="15.75"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ht="15.75"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ht="15.75"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ht="15.75"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ht="15.75"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ht="15.75"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6"/>
    <col customWidth="1" min="3" max="3" width="25.14"/>
    <col customWidth="1" min="4" max="4" width="62.57"/>
    <col customWidth="1" min="5" max="6" width="12.57"/>
  </cols>
  <sheetData>
    <row r="1" ht="18.0" customHeight="1">
      <c r="A1" s="3" t="s">
        <v>97</v>
      </c>
      <c r="B1" s="3" t="s">
        <v>0</v>
      </c>
      <c r="C1" s="3"/>
      <c r="D1" s="3"/>
      <c r="E1" s="23"/>
      <c r="F1" s="23"/>
      <c r="G1" s="23"/>
      <c r="H1" s="23"/>
      <c r="I1" s="23"/>
      <c r="J1" s="23"/>
      <c r="K1" s="23"/>
      <c r="L1" s="23"/>
      <c r="M1" s="23"/>
      <c r="N1" s="23"/>
      <c r="O1" s="23"/>
      <c r="P1" s="23"/>
      <c r="Q1" s="23"/>
      <c r="R1" s="23"/>
      <c r="S1" s="23"/>
      <c r="T1" s="23"/>
      <c r="U1" s="23"/>
      <c r="V1" s="23"/>
      <c r="W1" s="23"/>
      <c r="X1" s="23"/>
      <c r="Y1" s="23"/>
      <c r="Z1" s="23"/>
    </row>
    <row r="2" ht="18.0" customHeight="1">
      <c r="A2" s="5">
        <f t="shared" ref="A2:A11" si="1">row()-row($A$1)</f>
        <v>1</v>
      </c>
      <c r="B2" s="30">
        <v>46102.0</v>
      </c>
      <c r="C2" s="31" t="s">
        <v>358</v>
      </c>
      <c r="E2" s="23"/>
      <c r="F2" s="23"/>
      <c r="G2" s="23"/>
      <c r="H2" s="23"/>
      <c r="I2" s="23"/>
      <c r="J2" s="23"/>
      <c r="K2" s="23"/>
      <c r="L2" s="23"/>
      <c r="M2" s="23"/>
      <c r="N2" s="23"/>
      <c r="O2" s="23"/>
      <c r="P2" s="23"/>
      <c r="Q2" s="23"/>
      <c r="R2" s="23"/>
      <c r="S2" s="23"/>
      <c r="T2" s="23"/>
      <c r="U2" s="23"/>
      <c r="V2" s="23"/>
      <c r="W2" s="23"/>
      <c r="X2" s="23"/>
      <c r="Y2" s="23"/>
      <c r="Z2" s="23"/>
    </row>
    <row r="3" ht="18.0" customHeight="1">
      <c r="A3" s="5"/>
      <c r="B3" s="15"/>
      <c r="C3" s="5"/>
      <c r="D3" s="32"/>
      <c r="E3" s="23"/>
      <c r="F3" s="23"/>
      <c r="G3" s="23"/>
      <c r="H3" s="23"/>
      <c r="I3" s="23"/>
      <c r="J3" s="23"/>
      <c r="K3" s="23"/>
      <c r="L3" s="23"/>
      <c r="M3" s="23"/>
      <c r="N3" s="23"/>
      <c r="O3" s="23"/>
      <c r="P3" s="23"/>
      <c r="Q3" s="23"/>
      <c r="R3" s="23"/>
      <c r="S3" s="23"/>
      <c r="T3" s="23"/>
      <c r="U3" s="23"/>
      <c r="V3" s="23"/>
      <c r="W3" s="23"/>
      <c r="X3" s="23"/>
      <c r="Y3" s="23"/>
      <c r="Z3" s="23"/>
    </row>
    <row r="4" ht="18.0" customHeight="1">
      <c r="A4" s="5"/>
      <c r="B4" s="15"/>
      <c r="C4" s="5"/>
      <c r="D4" s="32"/>
      <c r="E4" s="23"/>
      <c r="F4" s="23"/>
      <c r="G4" s="23"/>
      <c r="H4" s="23"/>
      <c r="I4" s="23"/>
      <c r="J4" s="23"/>
      <c r="K4" s="23"/>
      <c r="L4" s="23"/>
      <c r="M4" s="23"/>
      <c r="N4" s="23"/>
      <c r="O4" s="23"/>
      <c r="P4" s="23"/>
      <c r="Q4" s="23"/>
      <c r="R4" s="23"/>
      <c r="S4" s="23"/>
      <c r="T4" s="23"/>
      <c r="U4" s="23"/>
      <c r="V4" s="23"/>
      <c r="W4" s="23"/>
      <c r="X4" s="23"/>
      <c r="Y4" s="23"/>
      <c r="Z4" s="23"/>
    </row>
    <row r="5" ht="18.0" customHeight="1">
      <c r="A5" s="5"/>
      <c r="B5" s="15"/>
      <c r="C5" s="5"/>
      <c r="D5" s="32"/>
      <c r="E5" s="23"/>
      <c r="F5" s="23"/>
      <c r="G5" s="23"/>
      <c r="H5" s="23"/>
      <c r="I5" s="23"/>
      <c r="J5" s="23"/>
      <c r="K5" s="23"/>
      <c r="L5" s="23"/>
      <c r="M5" s="23"/>
      <c r="N5" s="23"/>
      <c r="O5" s="23"/>
      <c r="P5" s="23"/>
      <c r="Q5" s="23"/>
      <c r="R5" s="23"/>
      <c r="S5" s="23"/>
      <c r="T5" s="23"/>
      <c r="U5" s="23"/>
      <c r="V5" s="23"/>
      <c r="W5" s="23"/>
      <c r="X5" s="23"/>
      <c r="Y5" s="23"/>
      <c r="Z5" s="23"/>
    </row>
    <row r="6" ht="18.0" customHeight="1">
      <c r="A6" s="5"/>
      <c r="B6" s="15"/>
      <c r="C6" s="5"/>
      <c r="D6" s="5"/>
      <c r="E6" s="23"/>
      <c r="F6" s="23"/>
      <c r="G6" s="23"/>
      <c r="H6" s="23"/>
      <c r="I6" s="23"/>
      <c r="J6" s="23"/>
      <c r="K6" s="23"/>
      <c r="L6" s="23"/>
      <c r="M6" s="23"/>
      <c r="N6" s="23"/>
      <c r="O6" s="23"/>
      <c r="P6" s="23"/>
      <c r="Q6" s="23"/>
      <c r="R6" s="23"/>
      <c r="S6" s="23"/>
      <c r="T6" s="23"/>
      <c r="U6" s="23"/>
      <c r="V6" s="23"/>
      <c r="W6" s="23"/>
      <c r="X6" s="23"/>
      <c r="Y6" s="23"/>
      <c r="Z6" s="23"/>
    </row>
    <row r="7" ht="18.0" customHeight="1">
      <c r="A7" s="5"/>
      <c r="B7" s="15"/>
      <c r="C7" s="5"/>
      <c r="D7" s="5"/>
      <c r="E7" s="23"/>
      <c r="F7" s="23"/>
      <c r="G7" s="23"/>
      <c r="H7" s="23"/>
      <c r="I7" s="23"/>
      <c r="J7" s="23"/>
      <c r="K7" s="23"/>
      <c r="L7" s="23"/>
      <c r="M7" s="23"/>
      <c r="N7" s="23"/>
      <c r="O7" s="23"/>
      <c r="P7" s="23"/>
      <c r="Q7" s="23"/>
      <c r="R7" s="23"/>
      <c r="S7" s="23"/>
      <c r="T7" s="23"/>
      <c r="U7" s="23"/>
      <c r="V7" s="23"/>
      <c r="W7" s="23"/>
      <c r="X7" s="23"/>
      <c r="Y7" s="23"/>
      <c r="Z7" s="23"/>
    </row>
    <row r="8" ht="18.0" customHeight="1">
      <c r="A8" s="5"/>
      <c r="B8" s="15"/>
      <c r="C8" s="5"/>
      <c r="D8" s="5"/>
      <c r="E8" s="23"/>
      <c r="F8" s="23"/>
      <c r="G8" s="23"/>
      <c r="H8" s="23"/>
      <c r="I8" s="23"/>
      <c r="J8" s="23"/>
      <c r="K8" s="23"/>
      <c r="L8" s="23"/>
      <c r="M8" s="23"/>
      <c r="N8" s="23"/>
      <c r="O8" s="23"/>
      <c r="P8" s="23"/>
      <c r="Q8" s="23"/>
      <c r="R8" s="23"/>
      <c r="S8" s="23"/>
      <c r="T8" s="23"/>
      <c r="U8" s="23"/>
      <c r="V8" s="23"/>
      <c r="W8" s="23"/>
      <c r="X8" s="23"/>
      <c r="Y8" s="23"/>
      <c r="Z8" s="23"/>
    </row>
    <row r="9" ht="18.0" customHeight="1">
      <c r="A9" s="5"/>
      <c r="B9" s="15"/>
      <c r="C9" s="5"/>
      <c r="D9" s="5"/>
      <c r="E9" s="23"/>
      <c r="F9" s="23"/>
      <c r="G9" s="23"/>
      <c r="H9" s="23"/>
      <c r="I9" s="23"/>
      <c r="J9" s="23"/>
      <c r="K9" s="23"/>
      <c r="L9" s="23"/>
      <c r="M9" s="23"/>
      <c r="N9" s="23"/>
      <c r="O9" s="23"/>
      <c r="P9" s="23"/>
      <c r="Q9" s="23"/>
      <c r="R9" s="23"/>
      <c r="S9" s="23"/>
      <c r="T9" s="23"/>
      <c r="U9" s="23"/>
      <c r="V9" s="23"/>
      <c r="W9" s="23"/>
      <c r="X9" s="23"/>
      <c r="Y9" s="23"/>
      <c r="Z9" s="23"/>
    </row>
    <row r="10" ht="18.0" customHeight="1">
      <c r="A10" s="5"/>
      <c r="B10" s="15"/>
      <c r="C10" s="5"/>
      <c r="D10" s="5"/>
      <c r="E10" s="23"/>
      <c r="F10" s="23"/>
      <c r="G10" s="23"/>
      <c r="H10" s="23"/>
      <c r="I10" s="23"/>
      <c r="J10" s="23"/>
      <c r="K10" s="23"/>
      <c r="L10" s="23"/>
      <c r="M10" s="23"/>
      <c r="N10" s="23"/>
      <c r="O10" s="23"/>
      <c r="P10" s="23"/>
      <c r="Q10" s="23"/>
      <c r="R10" s="23"/>
      <c r="S10" s="23"/>
      <c r="T10" s="23"/>
      <c r="U10" s="23"/>
      <c r="V10" s="23"/>
      <c r="W10" s="23"/>
      <c r="X10" s="23"/>
      <c r="Y10" s="23"/>
      <c r="Z10" s="23"/>
    </row>
    <row r="11" ht="18.0" customHeight="1">
      <c r="A11" s="5"/>
      <c r="B11" s="15"/>
      <c r="C11" s="5"/>
      <c r="D11" s="5"/>
      <c r="E11" s="23"/>
      <c r="F11" s="23"/>
      <c r="G11" s="23"/>
      <c r="H11" s="23"/>
      <c r="I11" s="23"/>
      <c r="J11" s="23"/>
      <c r="K11" s="23"/>
      <c r="L11" s="23"/>
      <c r="M11" s="23"/>
      <c r="N11" s="23"/>
      <c r="O11" s="23"/>
      <c r="P11" s="23"/>
      <c r="Q11" s="23"/>
      <c r="R11" s="23"/>
      <c r="S11" s="23"/>
      <c r="T11" s="23"/>
      <c r="U11" s="23"/>
      <c r="V11" s="23"/>
      <c r="W11" s="23"/>
      <c r="X11" s="23"/>
      <c r="Y11" s="23"/>
      <c r="Z11" s="23"/>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ht="15.75" customHeigh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ht="15.75" customHeigh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ht="15.75"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ht="15.75" customHeigh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ht="15.75" customHeigh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ht="15.75" customHeigh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ht="15.75" customHeigh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ht="15.75" customHeigh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ht="15.75" customHeigh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ht="15.75" customHeigh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ht="15.75" customHeigh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ht="15.75" customHeigh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ht="15.75" customHeigh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ht="15.75"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ht="15.75" customHeigh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ht="15.75" customHeigh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ht="15.75" customHeigh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ht="15.75" customHeigh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ht="15.75" customHeigh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ht="15.75" customHeigh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ht="15.75" customHeigh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ht="15.75" customHeigh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ht="15.75" customHeigh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ht="15.75" customHeigh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ht="15.75"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ht="15.75"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ht="15.75" customHeigh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ht="15.75" customHeigh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ht="15.75" customHeigh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ht="15.75" customHeigh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ht="15.75" customHeigh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ht="15.75" customHeigh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ht="15.75" customHeigh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ht="15.75" customHeigh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ht="15.75" customHeigh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ht="15.75" customHeigh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ht="15.75"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ht="15.75" customHeigh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ht="15.75" customHeigh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ht="15.75" customHeigh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ht="15.75" customHeigh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ht="15.75" customHeigh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ht="15.75" customHeigh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ht="15.75" customHeigh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ht="15.75" customHeigh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ht="15.75" customHeigh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ht="15.75" customHeigh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ht="15.75" customHeigh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ht="15.75"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ht="15.75" customHeigh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ht="15.75" customHeigh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ht="15.75" customHeigh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ht="15.75" customHeigh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ht="15.75" customHeigh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ht="15.75" customHeigh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ht="15.75" customHeigh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ht="15.75" customHeigh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ht="15.75" customHeigh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ht="15.75" customHeigh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ht="15.75"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ht="15.75" customHeigh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ht="15.75" customHeigh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ht="15.75" customHeigh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ht="15.75" customHeigh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ht="15.75" customHeigh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ht="15.75" customHeigh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ht="15.75" customHeigh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ht="15.75" customHeigh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ht="15.75" customHeigh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ht="15.75" customHeigh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ht="15.75"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ht="15.75" customHeigh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ht="15.75" customHeigh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ht="15.75" customHeigh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ht="15.75" customHeigh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ht="15.75" customHeigh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ht="15.75" customHeigh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ht="15.75" customHeigh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ht="15.75" customHeigh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ht="15.75" customHeigh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ht="15.75" customHeigh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ht="15.75"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ht="15.75" customHeigh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ht="15.75" customHeigh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ht="15.75" customHeigh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ht="15.75" customHeigh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ht="15.75" customHeigh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ht="15.75" customHeigh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ht="15.75" customHeigh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ht="15.75" customHeigh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ht="15.75" customHeigh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ht="15.75" customHeigh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ht="15.75" customHeigh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ht="15.75" customHeigh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ht="15.75" customHeigh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ht="15.75" customHeigh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ht="15.75" customHeigh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ht="15.75" customHeigh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ht="15.75" customHeigh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ht="15.75" customHeigh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ht="15.75" customHeigh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ht="15.75" customHeigh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ht="15.75" customHeigh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ht="15.75" customHeigh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ht="15.75" customHeigh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ht="15.75" customHeigh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ht="15.75" customHeigh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ht="15.75" customHeigh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ht="15.75"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ht="15.75" customHeigh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ht="15.75" customHeigh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ht="15.75" customHeigh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ht="15.75" customHeigh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ht="15.75" customHeigh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ht="15.75" customHeigh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ht="15.75" customHeigh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ht="15.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ht="15.75" customHeigh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ht="15.75" customHeigh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ht="15.75"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ht="15.75" customHeigh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ht="15.75" customHeigh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ht="15.75" customHeigh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ht="15.75" customHeigh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ht="15.75" customHeigh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ht="15.75" customHeigh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ht="15.75" customHeigh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ht="15.75" customHeigh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ht="15.75" customHeigh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ht="15.75" customHeigh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ht="15.75"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ht="15.75" customHeigh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ht="15.75" customHeigh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ht="15.75" customHeigh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ht="15.75" customHeigh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ht="15.75" customHeigh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ht="15.75" customHeigh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ht="15.75" customHeigh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ht="15.75" customHeigh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ht="15.75" customHeigh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ht="15.75" customHeigh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ht="15.75" customHeigh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ht="15.75" customHeigh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ht="15.75" customHeigh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ht="15.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ht="15.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ht="15.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ht="15.75" customHeigh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ht="15.75" customHeigh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ht="15.75" customHeigh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ht="15.75" customHeigh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ht="15.75" customHeigh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ht="15.75" customHeigh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ht="15.75" customHeigh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ht="15.75" customHeigh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ht="15.75" customHeigh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ht="15.75" customHeigh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ht="15.75"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ht="15.75" customHeigh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ht="15.75" customHeigh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ht="15.75" customHeigh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ht="15.75" customHeigh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ht="15.75" customHeigh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ht="15.75" customHeigh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ht="15.75" customHeigh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ht="15.75" customHeigh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ht="15.75" customHeigh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ht="15.75" customHeigh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ht="15.75"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ht="15.75" customHeigh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ht="15.75" customHeigh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ht="15.75" customHeigh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ht="15.75" customHeigh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ht="15.75" customHeigh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ht="15.75" customHeigh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ht="15.75" customHeigh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ht="15.75" customHeigh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ht="15.75" customHeigh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ht="15.75" customHeigh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ht="15.75"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ht="15.75" customHeigh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ht="15.75" customHeigh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ht="15.75" customHeigh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ht="15.75" customHeigh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ht="15.75" customHeigh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ht="15.75" customHeigh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ht="15.75" customHeigh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ht="15.75" customHeigh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ht="15.75" customHeigh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ht="15.75" customHeigh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ht="15.75" customHeigh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ht="15.75" customHeigh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ht="15.75" customHeigh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ht="15.75" customHeigh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ht="15.75" customHeigh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ht="15.75" customHeigh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ht="15.75" customHeigh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ht="15.75" customHeigh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ht="15.75" customHeigh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ht="15.75" customHeigh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ht="15.75" customHeigh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ht="15.75" customHeigh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ht="15.75" customHeigh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ht="15.75" customHeigh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ht="15.75" customHeigh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ht="15.75" customHeigh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ht="15.75" customHeigh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ht="15.75" customHeigh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ht="15.75" customHeigh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ht="15.75" customHeigh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ht="15.75" customHeigh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ht="15.75" customHeigh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ht="15.75" customHeigh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ht="15.75" customHeigh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ht="15.75" customHeigh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ht="15.75" customHeigh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ht="15.75" customHeigh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ht="15.75" customHeigh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ht="15.75" customHeigh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ht="15.75" customHeigh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ht="15.75" customHeigh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ht="15.75" customHeigh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ht="15.75" customHeigh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ht="15.75" customHeigh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ht="15.75" customHeigh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ht="15.75" customHeigh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ht="15.75" customHeigh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ht="15.75" customHeigh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ht="15.75" customHeigh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ht="15.75" customHeigh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ht="15.75" customHeigh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ht="15.75" customHeigh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ht="15.75" customHeigh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ht="15.75" customHeigh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ht="15.75" customHeigh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ht="15.75" customHeigh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ht="15.75" customHeigh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ht="15.75" customHeigh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ht="15.75" customHeigh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ht="15.75" customHeigh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ht="15.75" customHeigh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ht="15.75" customHeigh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ht="15.75" customHeigh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ht="15.75" customHeigh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ht="15.75" customHeigh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ht="15.75" customHeigh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ht="15.75" customHeigh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ht="15.75" customHeigh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ht="15.75" customHeigh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ht="15.75" customHeigh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ht="15.75" customHeigh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ht="15.75" customHeigh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ht="15.75" customHeigh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ht="15.75" customHeigh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ht="15.75" customHeigh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ht="15.75" customHeigh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ht="15.75" customHeigh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ht="15.75" customHeigh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ht="15.75" customHeigh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ht="15.75" customHeigh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ht="15.75" customHeigh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ht="15.75" customHeigh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ht="15.75" customHeigh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ht="15.75" customHeight="1">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ht="15.75" customHeight="1">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ht="15.75" customHeight="1">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ht="15.75" customHeight="1">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ht="15.75" customHeight="1">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ht="15.75" customHeight="1">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ht="15.75" customHeight="1">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ht="15.75" customHeight="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ht="15.75" customHeight="1">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ht="15.75" customHeight="1">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ht="15.75" customHeight="1">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ht="15.75" customHeight="1">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ht="15.75" customHeight="1">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ht="15.75" customHeight="1">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ht="15.75" customHeight="1">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ht="15.75" customHeight="1">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ht="15.75" customHeight="1">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ht="15.75" customHeight="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ht="15.75" customHeight="1">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ht="15.75" customHeight="1">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ht="15.75" customHeight="1">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ht="15.75" customHeight="1">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ht="15.75" customHeight="1">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ht="15.75" customHeight="1">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ht="15.75" customHeight="1">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ht="15.75" customHeight="1">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ht="15.75" customHeight="1">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ht="15.75" customHeight="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ht="15.75" customHeight="1">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ht="15.75" customHeight="1">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ht="15.75" customHeight="1">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ht="15.75" customHeight="1">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ht="15.75" customHeigh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ht="15.75" customHeigh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ht="15.75" customHeigh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ht="15.75" customHeigh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ht="15.75" customHeigh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ht="15.75" customHeigh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ht="15.75" customHeigh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ht="15.75" customHeigh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ht="15.75" customHeigh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ht="15.75" customHeigh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ht="15.75" customHeigh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ht="15.75" customHeigh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ht="15.75" customHeigh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ht="15.75" customHeigh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ht="15.75" customHeigh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ht="15.75" customHeigh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ht="15.75" customHeigh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ht="15.75" customHeigh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ht="15.75" customHeigh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ht="15.75" customHeigh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ht="15.75" customHeigh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ht="15.75" customHeigh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ht="15.75" customHeigh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ht="15.75" customHeigh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ht="15.75" customHeigh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ht="15.75" customHeigh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ht="15.75" customHeigh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ht="15.75" customHeigh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ht="15.75" customHeigh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ht="15.75" customHeigh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ht="15.75" customHeigh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ht="15.75" customHeigh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ht="15.75" customHeigh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ht="15.75" customHeigh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ht="15.75" customHeigh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ht="15.75" customHeigh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ht="15.75" customHeigh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ht="15.75" customHeigh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ht="15.75" customHeigh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ht="15.75" customHeigh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ht="15.75" customHeigh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ht="15.75" customHeigh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ht="15.75" customHeigh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ht="15.75" customHeigh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ht="15.75" customHeigh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ht="15.75" customHeigh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ht="15.75" customHeigh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ht="15.75" customHeigh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ht="15.75" customHeigh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ht="15.75" customHeigh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ht="15.75" customHeigh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ht="15.75" customHeigh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ht="15.75" customHeigh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ht="15.75" customHeigh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ht="15.75" customHeigh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ht="15.75" customHeigh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ht="15.75" customHeigh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ht="15.75" customHeigh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ht="15.75" customHeigh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ht="15.75" customHeigh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ht="15.75" customHeigh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ht="15.75" customHeigh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ht="15.75" customHeigh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ht="15.75" customHeigh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ht="15.75" customHeigh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ht="15.75" customHeigh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ht="15.75" customHeigh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ht="15.75" customHeigh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ht="15.75" customHeigh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ht="15.75" customHeigh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ht="15.75" customHeigh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ht="15.75" customHeigh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ht="15.75" customHeigh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ht="15.75" customHeigh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ht="15.75" customHeigh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ht="15.75" customHeigh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ht="15.75" customHeigh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ht="15.75" customHeigh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ht="15.75" customHeigh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ht="15.75" customHeigh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ht="15.75" customHeigh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ht="15.75" customHeigh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ht="15.75" customHeigh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ht="15.75" customHeigh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ht="15.75" customHeigh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ht="15.75" customHeigh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ht="15.75" customHeigh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ht="15.75" customHeigh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ht="15.75" customHeigh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ht="15.75" customHeigh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ht="15.75" customHeigh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ht="15.75" customHeigh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ht="15.75" customHeigh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ht="15.75" customHeigh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ht="15.75" customHeigh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ht="15.75" customHeigh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ht="15.75" customHeigh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ht="15.75" customHeigh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ht="15.75" customHeigh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ht="15.75" customHeigh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ht="15.75" customHeigh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ht="15.75" customHeigh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ht="15.75" customHeigh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ht="15.75" customHeigh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ht="15.75" customHeigh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ht="15.75" customHeigh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ht="15.75" customHeigh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ht="15.75" customHeigh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ht="15.75" customHeigh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ht="15.75" customHeigh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ht="15.75" customHeigh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ht="15.75" customHeigh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ht="15.75" customHeigh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ht="15.75" customHeigh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ht="15.75" customHeigh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ht="15.75" customHeigh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ht="15.75" customHeigh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ht="15.75" customHeigh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ht="15.75" customHeigh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ht="15.75" customHeigh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ht="15.75" customHeigh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ht="15.75" customHeigh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ht="15.75" customHeigh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ht="15.75" customHeigh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ht="15.75" customHeigh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ht="15.75" customHeigh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ht="15.75" customHeigh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ht="15.75" customHeigh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ht="15.75" customHeigh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ht="15.75" customHeigh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ht="15.75" customHeigh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ht="15.75" customHeigh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ht="15.75" customHeigh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ht="15.75" customHeigh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ht="15.75" customHeigh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ht="15.75" customHeigh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ht="15.75" customHeigh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ht="15.75" customHeigh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ht="15.75" customHeigh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ht="15.75" customHeigh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ht="15.75" customHeight="1">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ht="15.75" customHeight="1">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ht="15.75" customHeight="1">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ht="15.75" customHeight="1">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ht="15.75" customHeight="1">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ht="15.75" customHeight="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ht="15.75" customHeight="1">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ht="15.75" customHeight="1">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ht="15.75" customHeight="1">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ht="15.75" customHeight="1">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ht="15.75" customHeight="1">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ht="15.75" customHeight="1">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ht="15.75" customHeight="1">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ht="15.75" customHeight="1">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ht="15.75" customHeight="1">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ht="15.75" customHeight="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ht="15.75" customHeight="1">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ht="15.75" customHeight="1">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ht="15.75" customHeight="1">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ht="15.75" customHeight="1">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ht="15.75" customHeight="1">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ht="15.75" customHeight="1">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ht="15.75" customHeight="1">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ht="15.75" customHeight="1">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ht="15.75" customHeight="1">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ht="15.75" customHeight="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ht="15.75" customHeight="1">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ht="15.75" customHeight="1">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ht="15.75" customHeight="1">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ht="15.75" customHeight="1">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ht="15.75" customHeight="1">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ht="15.75" customHeight="1">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ht="15.75" customHeight="1">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ht="15.75" customHeight="1">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ht="15.75" customHeight="1">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ht="15.75" customHeight="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ht="15.75" customHeight="1">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ht="15.75" customHeight="1">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ht="15.75" customHeight="1">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ht="15.75" customHeight="1">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ht="15.75" customHeight="1">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ht="15.75" customHeight="1">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ht="15.75" customHeight="1">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ht="15.75" customHeight="1">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ht="15.75" customHeight="1">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ht="15.75" customHeight="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ht="15.75" customHeight="1">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ht="15.75" customHeight="1">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ht="15.75" customHeight="1">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ht="15.75" customHeight="1">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ht="15.75" customHeight="1">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ht="15.75" customHeight="1">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ht="15.75" customHeight="1">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ht="15.75" customHeight="1">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ht="15.75" customHeight="1">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ht="15.75" customHeight="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ht="15.75" customHeight="1">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ht="15.75" customHeight="1">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ht="15.75" customHeight="1">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ht="15.75" customHeight="1">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ht="15.75" customHeight="1">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ht="15.75" customHeight="1">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ht="15.75" customHeight="1">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ht="15.75" customHeight="1">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ht="15.75" customHeight="1">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ht="15.75" customHeight="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ht="15.75" customHeight="1">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ht="15.75" customHeight="1">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ht="15.75" customHeight="1">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ht="15.75" customHeight="1">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ht="15.75" customHeight="1">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ht="15.75" customHeight="1">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ht="15.75" customHeight="1">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ht="15.75" customHeight="1">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ht="15.75" customHeight="1">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ht="15.75" customHeight="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ht="15.75" customHeight="1">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ht="15.75" customHeight="1">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ht="15.75" customHeight="1">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ht="15.75" customHeight="1">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ht="15.75" customHeight="1">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ht="15.75" customHeight="1">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ht="15.75" customHeight="1">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ht="15.75" customHeight="1">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ht="15.75" customHeight="1">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ht="15.75" customHeight="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ht="15.75" customHeight="1">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ht="15.75" customHeight="1">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ht="15.75" customHeight="1">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ht="15.75" customHeight="1">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ht="15.75" customHeight="1">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ht="15.75" customHeight="1">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ht="15.75" customHeight="1">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ht="15.75" customHeight="1">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ht="15.75" customHeight="1">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ht="15.75" customHeight="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ht="15.75" customHeight="1">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ht="15.75" customHeight="1">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ht="15.75" customHeight="1">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ht="15.75" customHeight="1">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ht="15.75" customHeight="1">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ht="15.75" customHeight="1">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ht="15.75" customHeight="1">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ht="15.75" customHeight="1">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ht="15.75" customHeight="1">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ht="15.75" customHeight="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ht="15.75" customHeight="1">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ht="15.75" customHeight="1">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ht="15.75" customHeight="1">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ht="15.75" customHeight="1">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ht="15.75" customHeight="1">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ht="15.75" customHeight="1">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ht="15.75" customHeight="1">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ht="15.75" customHeight="1">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ht="15.75" customHeight="1">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ht="15.75" customHeight="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ht="15.75" customHeight="1">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ht="15.75" customHeight="1">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ht="15.75" customHeight="1">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ht="15.75" customHeight="1">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ht="15.75" customHeight="1">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ht="15.75" customHeight="1">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ht="15.75" customHeigh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ht="15.75" customHeigh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ht="15.75" customHeigh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ht="15.75" customHeigh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ht="15.75" customHeigh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ht="15.75" customHeigh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ht="15.75" customHeigh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ht="15.75" customHeigh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ht="15.75" customHeigh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ht="15.75" customHeigh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ht="15.75" customHeigh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ht="15.75" customHeigh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ht="15.75" customHeigh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ht="15.75" customHeigh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ht="15.75" customHeigh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ht="15.75" customHeigh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ht="15.75" customHeigh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ht="15.75" customHeigh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ht="15.75" customHeigh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ht="15.75" customHeigh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ht="15.75" customHeight="1">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ht="15.75" customHeight="1">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ht="15.75" customHeight="1">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ht="15.75" customHeight="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ht="15.75" customHeight="1">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ht="15.75" customHeight="1">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ht="15.75" customHeight="1">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ht="15.75" customHeight="1">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ht="15.75" customHeight="1">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ht="15.75" customHeight="1">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ht="15.75" customHeight="1">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ht="15.75" customHeight="1">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ht="15.75" customHeight="1">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ht="15.75" customHeight="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ht="15.75" customHeight="1">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ht="15.75" customHeight="1">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ht="15.75" customHeight="1">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ht="15.75" customHeight="1">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ht="15.75" customHeight="1">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ht="15.75" customHeight="1">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ht="15.75" customHeight="1">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ht="15.75" customHeight="1">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ht="15.75" customHeight="1">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ht="15.75" customHeight="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ht="15.75" customHeight="1">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ht="15.75" customHeight="1">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ht="15.75" customHeight="1">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ht="15.75" customHeight="1">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ht="15.75" customHeight="1">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ht="15.75" customHeight="1">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ht="15.75" customHeight="1">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ht="15.75" customHeight="1">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ht="15.75" customHeight="1">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ht="15.75" customHeight="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ht="15.75" customHeight="1">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ht="15.75" customHeight="1">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ht="15.75" customHeight="1">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ht="15.75" customHeight="1">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ht="15.75" customHeight="1">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ht="15.75" customHeight="1">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ht="15.75" customHeight="1">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ht="15.75" customHeight="1">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ht="15.75" customHeight="1">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ht="15.75" customHeight="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ht="15.75" customHeight="1">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ht="15.75" customHeight="1">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ht="15.75" customHeight="1">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ht="15.75" customHeight="1">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ht="15.75" customHeight="1">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ht="15.75" customHeight="1">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ht="15.75" customHeight="1">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ht="15.75" customHeight="1">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ht="15.75" customHeight="1">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ht="15.75" customHeight="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ht="15.75" customHeight="1">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ht="15.75" customHeight="1">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ht="15.75" customHeight="1">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ht="15.75" customHeight="1">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ht="15.75" customHeight="1">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ht="15.75" customHeight="1">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ht="15.75" customHeight="1">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ht="15.75" customHeight="1">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ht="15.75" customHeight="1">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ht="15.75" customHeight="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ht="15.75" customHeight="1">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ht="15.75" customHeight="1">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ht="15.75" customHeight="1">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ht="15.75" customHeight="1">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ht="15.75" customHeight="1">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ht="15.75" customHeight="1">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ht="15.75" customHeight="1">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ht="15.75" customHeight="1">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ht="15.75" customHeight="1">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ht="15.75" customHeight="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ht="15.75" customHeight="1">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ht="15.75" customHeight="1">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ht="15.75" customHeight="1">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ht="15.75" customHeight="1">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ht="15.75" customHeight="1">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ht="15.75" customHeight="1">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ht="15.75" customHeight="1">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ht="15.75" customHeight="1">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ht="15.75" customHeight="1">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ht="15.75" customHeight="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ht="15.75" customHeight="1">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ht="15.75" customHeight="1">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ht="15.75" customHeight="1">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ht="15.75" customHeight="1">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ht="15.75" customHeight="1">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ht="15.75" customHeight="1">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ht="15.75" customHeight="1">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ht="15.75" customHeight="1">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ht="15.75" customHeight="1">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ht="15.75" customHeight="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ht="15.75" customHeight="1">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ht="15.75" customHeight="1">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ht="15.75" customHeight="1">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ht="15.75" customHeight="1">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ht="15.75" customHeight="1">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ht="15.75" customHeight="1">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ht="15.75" customHeight="1">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ht="15.75" customHeight="1">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ht="15.75" customHeight="1">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ht="15.75" customHeight="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ht="15.75" customHeight="1">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ht="15.75" customHeight="1">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ht="15.75" customHeight="1">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ht="15.75" customHeight="1">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ht="15.75" customHeight="1">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ht="15.75" customHeight="1">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ht="15.75" customHeight="1">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ht="15.75" customHeight="1">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ht="15.75" customHeight="1">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ht="15.75" customHeight="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ht="15.75" customHeight="1">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ht="15.75" customHeight="1">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ht="15.75" customHeight="1">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ht="15.75" customHeight="1">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ht="15.75" customHeight="1">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ht="15.75" customHeight="1">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ht="15.75" customHeight="1">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ht="15.75" customHeight="1">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ht="15.75" customHeight="1">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ht="15.75" customHeight="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ht="15.75" customHeight="1">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ht="15.75" customHeight="1">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ht="15.75" customHeight="1">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ht="15.75" customHeight="1">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ht="15.75" customHeight="1">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ht="15.75" customHeight="1">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ht="15.75" customHeight="1">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ht="15.75" customHeight="1">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ht="15.75" customHeight="1">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ht="15.75" customHeight="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ht="15.75" customHeight="1">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ht="15.75" customHeight="1">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ht="15.75" customHeight="1">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ht="15.75" customHeight="1">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ht="15.75" customHeight="1">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ht="15.75" customHeight="1">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ht="15.75" customHeight="1">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ht="15.75" customHeight="1">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ht="15.75" customHeight="1">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ht="15.75" customHeight="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ht="15.75" customHeight="1">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ht="15.75" customHeight="1">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ht="15.75" customHeight="1">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ht="15.75" customHeight="1">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ht="15.75" customHeight="1">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ht="15.75" customHeight="1">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ht="15.75" customHeight="1">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ht="15.75" customHeight="1">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ht="15.75" customHeight="1">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ht="15.75" customHeight="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ht="15.75" customHeight="1">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ht="15.75" customHeight="1">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ht="15.75" customHeight="1">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ht="15.75" customHeight="1">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ht="15.75" customHeight="1">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ht="15.75" customHeight="1">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ht="15.75" customHeight="1">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ht="15.75" customHeight="1">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ht="15.75" customHeight="1">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ht="15.75" customHeight="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ht="15.75" customHeight="1">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ht="15.75" customHeight="1">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ht="15.75" customHeight="1">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ht="15.75" customHeight="1">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ht="15.75" customHeight="1">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ht="15.75" customHeight="1">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ht="15.75" customHeight="1">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ht="15.75" customHeight="1">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ht="15.75" customHeight="1">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ht="15.75" customHeight="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ht="15.75" customHeight="1">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ht="15.75" customHeight="1">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ht="15.75" customHeight="1">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ht="15.75" customHeight="1">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ht="15.75" customHeight="1">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ht="15.75" customHeight="1">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ht="15.75" customHeight="1">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ht="15.75" customHeight="1">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ht="15.75" customHeight="1">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ht="15.75" customHeight="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ht="15.75" customHeight="1">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ht="15.75" customHeight="1">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ht="15.75" customHeight="1">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ht="15.75" customHeight="1">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ht="15.75" customHeight="1">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ht="15.75" customHeight="1">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ht="15.75" customHeight="1">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ht="15.75" customHeight="1">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ht="15.75" customHeight="1">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ht="15.75" customHeight="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ht="15.75" customHeight="1">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ht="15.75" customHeight="1">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ht="15.75" customHeight="1">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ht="15.75" customHeight="1">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ht="15.75" customHeight="1">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ht="15.75" customHeight="1">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ht="15.75" customHeight="1">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ht="15.75" customHeight="1">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ht="15.75" customHeight="1">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ht="15.75" customHeight="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ht="15.75" customHeight="1">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ht="15.75" customHeight="1">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ht="15.75" customHeight="1">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ht="15.75" customHeight="1">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ht="15.75" customHeight="1">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ht="15.75" customHeight="1">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ht="15.75" customHeight="1">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ht="15.75" customHeight="1">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ht="15.75" customHeight="1">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ht="15.75" customHeight="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ht="15.75" customHeight="1">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ht="15.75" customHeight="1">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ht="15.75" customHeight="1">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ht="15.75" customHeight="1">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ht="15.75" customHeight="1">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ht="15.75" customHeight="1">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ht="15.75" customHeight="1">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ht="15.75" customHeight="1">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ht="15.75" customHeight="1">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ht="15.75" customHeight="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ht="15.75" customHeight="1">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ht="15.75" customHeight="1">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ht="15.75" customHeight="1">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ht="15.75" customHeight="1">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ht="15.75" customHeight="1">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ht="15.75" customHeight="1">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ht="15.75" customHeight="1">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ht="15.75" customHeight="1">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ht="15.75" customHeight="1">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ht="15.75" customHeight="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ht="15.75" customHeight="1">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ht="15.75" customHeight="1">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ht="15.75" customHeight="1">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ht="15.75" customHeight="1">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ht="15.75" customHeight="1">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ht="15.75" customHeight="1">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ht="15.75" customHeight="1">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ht="15.75" customHeight="1">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ht="15.75" customHeight="1">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ht="15.75" customHeight="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ht="15.75" customHeight="1">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ht="15.75" customHeight="1">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ht="15.75" customHeight="1">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ht="15.75" customHeight="1">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ht="15.75" customHeight="1">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ht="15.75" customHeight="1">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ht="15.75" customHeight="1">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ht="15.75" customHeight="1">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ht="15.75" customHeight="1">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ht="15.75" customHeight="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ht="15.75" customHeight="1">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ht="15.75" customHeight="1">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ht="15.75" customHeight="1">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ht="15.75" customHeight="1">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ht="15.75" customHeight="1">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ht="15.75" customHeight="1">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ht="15.75" customHeight="1">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ht="15.75" customHeight="1">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ht="15.75" customHeight="1">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ht="15.75" customHeight="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ht="15.75" customHeight="1">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ht="15.75" customHeight="1">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ht="15.75" customHeight="1">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ht="15.75" customHeight="1">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ht="15.75" customHeight="1">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ht="15.75" customHeight="1">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ht="15.75" customHeight="1">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ht="15.75" customHeight="1">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ht="15.75" customHeight="1">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ht="15.75" customHeight="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ht="15.75" customHeight="1">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ht="15.75" customHeight="1">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ht="15.75" customHeight="1">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ht="15.75" customHeight="1">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ht="15.75" customHeight="1">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ht="15.75" customHeight="1">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ht="15.75" customHeight="1">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ht="15.75" customHeight="1">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ht="15.75" customHeight="1">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ht="15.75" customHeight="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ht="15.75" customHeight="1">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ht="15.75" customHeight="1">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ht="15.75" customHeight="1">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ht="15.75" customHeight="1">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ht="15.75" customHeight="1">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ht="15.75" customHeight="1">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ht="15.75" customHeight="1">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ht="15.75" customHeight="1">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ht="15.75" customHeight="1">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ht="15.75" customHeight="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ht="15.75" customHeight="1">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ht="15.75" customHeight="1">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ht="15.75" customHeight="1">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ht="15.75" customHeight="1">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ht="15.75" customHeight="1">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ht="15.75" customHeight="1">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ht="15.75" customHeight="1">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ht="15.75" customHeight="1">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ht="15.75" customHeight="1">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ht="15.75" customHeight="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ht="15.75" customHeight="1">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ht="15.75" customHeight="1">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ht="15.75" customHeight="1">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ht="15.75" customHeight="1">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ht="15.75" customHeight="1">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ht="15.75" customHeight="1">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ht="15.75" customHeight="1">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ht="15.75" customHeight="1">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ht="15.75" customHeight="1">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ht="15.75" customHeight="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ht="15.75" customHeight="1">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ht="15.75" customHeight="1">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ht="15.75" customHeight="1">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ht="15.75" customHeight="1">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ht="15.75" customHeight="1">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ht="15.75" customHeight="1">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ht="15.75" customHeight="1">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ht="15.75" customHeight="1">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ht="15.75" customHeight="1">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ht="15.75" customHeight="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ht="15.75" customHeight="1">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ht="15.75" customHeight="1">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ht="15.75" customHeight="1">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ht="15.75" customHeight="1">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ht="15.75" customHeight="1">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ht="15.75" customHeight="1">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ht="15.75" customHeight="1">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ht="15.75" customHeight="1">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ht="15.75" customHeight="1">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ht="15.75" customHeight="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ht="15.75" customHeight="1">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ht="15.75" customHeight="1">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ht="15.75" customHeight="1">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ht="15.75" customHeight="1">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ht="15.75" customHeight="1">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ht="15.75" customHeight="1">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ht="15.75" customHeight="1">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ht="15.75" customHeight="1">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ht="15.75" customHeight="1">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ht="15.75" customHeight="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ht="15.75" customHeight="1">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ht="15.75" customHeight="1">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ht="15.75" customHeight="1">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ht="15.75" customHeight="1">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ht="15.75" customHeight="1">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ht="15.75" customHeight="1">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ht="15.75" customHeight="1">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ht="15.75" customHeight="1">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ht="15.75" customHeight="1">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ht="15.75" customHeight="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ht="15.75" customHeight="1">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ht="15.75" customHeight="1">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ht="15.75" customHeight="1">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ht="15.75" customHeight="1">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ht="15.75" customHeight="1">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ht="15.75" customHeight="1">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ht="15.75" customHeight="1">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ht="15.75" customHeight="1">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ht="15.75" customHeight="1">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ht="15.75" customHeight="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ht="15.75" customHeight="1">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ht="15.75" customHeight="1">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ht="15.75" customHeight="1">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ht="15.75" customHeight="1">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ht="15.75" customHeight="1">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ht="15.75" customHeight="1">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ht="15.75" customHeight="1">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ht="15.75" customHeight="1">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ht="15.75" customHeight="1">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ht="15.75" customHeight="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ht="15.75" customHeight="1">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ht="15.75" customHeight="1">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ht="15.75" customHeight="1">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ht="15.75" customHeight="1">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ht="15.75" customHeight="1">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ht="15.75" customHeight="1">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ht="15.75" customHeight="1">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ht="15.75" customHeight="1">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ht="15.75" customHeight="1">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ht="15.75" customHeight="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ht="15.75" customHeight="1">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ht="15.75" customHeight="1">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ht="15.75" customHeight="1">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ht="15.75" customHeight="1">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ht="15.75" customHeight="1">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ht="15.75" customHeight="1">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ht="15.75" customHeight="1">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ht="15.75" customHeight="1">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ht="15.75" customHeight="1">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ht="15.75" customHeight="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ht="15.75" customHeight="1">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ht="15.75" customHeight="1">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ht="15.75" customHeight="1">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ht="15.75" customHeight="1">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ht="15.75" customHeight="1">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ht="15.75" customHeight="1">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ht="15.75" customHeight="1">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ht="15.75" customHeight="1">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ht="15.75" customHeight="1">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hyperlinks>
    <hyperlink r:id="rId1" ref="D2"/>
  </hyperlinks>
  <drawing r:id="rId2"/>
</worksheet>
</file>

<file path=xl/worksheets/sheet7.xml><?xml version="1.0" encoding="utf-8"?>
<worksheet xmlns="http://schemas.openxmlformats.org/spreadsheetml/2006/main" xmlns:r="http://schemas.openxmlformats.org/officeDocument/2006/relationships">
  <sheetData>
    <row r="1" spans="1:9">
      <c r="A1" s="2" t="s">
        <v>97</v>
      </c>
      <c r="B1" s="2" t="s">
        <v>0</v>
      </c>
      <c r="C1" s="2" t="s">
        <v>1</v>
      </c>
      <c r="D1" s="2" t="s">
        <v>3</v>
      </c>
      <c r="E1" s="2" t="s">
        <v>4</v>
      </c>
      <c r="F1" s="2" t="s">
        <v>5</v>
      </c>
      <c r="G1" s="2" t="s">
        <v>359</v>
      </c>
      <c r="H1" s="2" t="s">
        <v>360</v>
      </c>
      <c r="I1" s="2" t="s">
        <v>6</v>
      </c>
    </row>
    <row r="2" spans="1:9">
      <c r="A2" s="21">
        <v>1</v>
      </c>
      <c r="B2" s="22">
        <v>46102.0</v>
      </c>
      <c r="C2" s="21" t="s">
        <v>358</v>
      </c>
      <c r="D2" s="21" t="s">
        <v>358</v>
      </c>
      <c r="E2" s="21" t="s">
        <v>358</v>
      </c>
      <c r="F2" s="21" t="s">
        <v>358</v>
      </c>
      <c r="G2" s="21" t="s">
        <v>358</v>
      </c>
      <c r="H2" s="22">
        <v>46102.0</v>
      </c>
      <c r="I2" s="21" t="s">
        <v>361</v>
      </c>
    </row>
  </sheetData>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2026-02-13T12:21:36Z</dcterms:created>
  <dc:creator>Unknown</dc:creator>
</cp:coreProperties>
</file>