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F96409C3-116F-4C05-ADDD-F6C1DFA2740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2" i="1" l="1"/>
  <c r="H3" i="1"/>
  <c r="H4" i="1"/>
</calcChain>
</file>

<file path=xl/sharedStrings.xml><?xml version="1.0" encoding="utf-8"?>
<sst xmlns="http://schemas.openxmlformats.org/spreadsheetml/2006/main" count="13" uniqueCount="13">
  <si>
    <t>Power BI File</t>
  </si>
  <si>
    <t>Clustered bar chart (ms)</t>
  </si>
  <si>
    <t>Line chart (ms)</t>
  </si>
  <si>
    <t>Card (ms)</t>
  </si>
  <si>
    <t>Matrix (ms)</t>
  </si>
  <si>
    <t>Map (ms)</t>
  </si>
  <si>
    <t>Average (ms)</t>
  </si>
  <si>
    <t>Refresh performance (min)</t>
  </si>
  <si>
    <t>File Size (MB)</t>
  </si>
  <si>
    <t>Data model - v1</t>
  </si>
  <si>
    <t>Data model - v2</t>
  </si>
  <si>
    <t>Data model - v3</t>
  </si>
  <si>
    <t>Data model -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</si>
</sst>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03449-57B2-4807-958C-2DBEECF7CC2D}" name="Table1" displayName="Table1" ref="A1:I5" totalsRowShown="0">
  <autoFilter ref="A1:I5" xr:uid="{14D6688A-51A8-4522-8CAC-A895030D74B0}"/>
  <tableColumns count="9">
    <tableColumn id="1" xr3:uid="{B2B15383-49E1-478C-8CA1-012DCB48C5C0}" name="Power BI File"/>
    <tableColumn id="2" xr3:uid="{27967C88-6EB4-4C0F-91DD-D253785D3A08}" name="File Size (MB)"/>
    <tableColumn id="3" xr3:uid="{B7F19D45-DCEA-49C9-A758-26B439FF8B92}" name="Clustered bar chart (ms)"/>
    <tableColumn id="4" xr3:uid="{EB846C40-E899-4BBE-8441-B6D48D0D0EEA}" name="Line chart (ms)"/>
    <tableColumn id="5" xr3:uid="{972D2B6A-710C-4224-910E-B43821264CBC}" name="Card (ms)"/>
    <tableColumn id="6" xr3:uid="{E3E33555-2452-4E03-8BD8-5894C4C92E7C}" name="Matrix (ms)"/>
    <tableColumn id="7" xr3:uid="{8ADCC6D4-9557-4BA4-B8BA-2BF454F79C7F}" name="Map (ms)"/>
    <tableColumn id="8" xr3:uid="{8C30F37B-9A00-49BA-8B9D-CE125C36BA1E}" name="Average (ms)" dataDxfId="1">
      <calculatedColumnFormula>AVERAGE(Table1[[#This Row],[Clustered bar chart (ms)]:[Map (ms)]])</calculatedColumnFormula>
    </tableColumn>
    <tableColumn id="9" xr3:uid="{59FB1258-A219-4850-86C5-F1D86099346C}" name="Refresh performance (mi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17" sqref="I17"/>
    </sheetView>
  </sheetViews>
  <sheetFormatPr defaultRowHeight="14.5" x14ac:dyDescent="0.35"/>
  <cols>
    <col min="1" max="1" width="32.7265625" customWidth="1"/>
    <col min="2" max="2" width="15" bestFit="1" customWidth="1"/>
    <col min="3" max="3" width="23.81640625" bestFit="1" customWidth="1"/>
    <col min="4" max="4" width="15.81640625" bestFit="1" customWidth="1"/>
    <col min="5" max="5" width="11.26953125" bestFit="1" customWidth="1"/>
    <col min="6" max="6" width="13.08984375" bestFit="1" customWidth="1"/>
    <col min="7" max="7" width="11.26953125" bestFit="1" customWidth="1"/>
    <col min="8" max="8" width="14.453125" bestFit="1" customWidth="1"/>
    <col min="9" max="9" width="26.7265625" bestFit="1" customWidth="1"/>
  </cols>
  <sheetData>
    <row r="1" spans="1:9" x14ac:dyDescent="0.3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9</v>
      </c>
      <c r="B2">
        <v>16</v>
      </c>
      <c r="C2">
        <v>458</v>
      </c>
      <c r="D2">
        <v>659</v>
      </c>
      <c r="E2">
        <v>412</v>
      </c>
      <c r="F2">
        <v>737</v>
      </c>
      <c r="G2">
        <v>455</v>
      </c>
      <c r="H2">
        <f>AVERAGE(Table1[[#This Row],[Clustered bar chart (ms)]:[Map (ms)]])</f>
        <v>544.20000000000005</v>
      </c>
      <c r="I2" s="1">
        <v>1</v>
      </c>
    </row>
    <row r="3" spans="1:9" x14ac:dyDescent="0.35">
      <c r="A3" t="s">
        <v>10</v>
      </c>
      <c r="B3">
        <v>13.1</v>
      </c>
      <c r="C3">
        <v>324</v>
      </c>
      <c r="D3">
        <v>550</v>
      </c>
      <c r="E3">
        <v>287</v>
      </c>
      <c r="F3">
        <v>681</v>
      </c>
      <c r="G3">
        <v>473</v>
      </c>
      <c r="H3">
        <f>AVERAGE(Table1[[#This Row],[Clustered bar chart (ms)]:[Map (ms)]])</f>
        <v>463</v>
      </c>
      <c r="I3" s="1">
        <v>2</v>
      </c>
    </row>
    <row r="4" spans="1:9" x14ac:dyDescent="0.35">
      <c r="A4" t="s">
        <v>11</v>
      </c>
      <c r="B4">
        <v>13.1</v>
      </c>
      <c r="C4">
        <v>279</v>
      </c>
      <c r="D4">
        <v>417</v>
      </c>
      <c r="E4">
        <v>248</v>
      </c>
      <c r="F4">
        <v>464</v>
      </c>
      <c r="G4">
        <v>639</v>
      </c>
      <c r="H4" s="1">
        <f>AVERAGE(Table1[[#This Row],[Clustered bar chart (ms)]:[Map (ms)]])</f>
        <v>409.4</v>
      </c>
      <c r="I4" s="1">
        <v>8</v>
      </c>
    </row>
    <row r="5" spans="1:9" x14ac:dyDescent="0.35">
      <c r="A5" t="s">
        <v>12</v>
      </c>
      <c r="B5">
        <v>0.17599999999999999</v>
      </c>
      <c r="C5">
        <v>231</v>
      </c>
      <c r="D5">
        <v>361</v>
      </c>
      <c r="E5">
        <v>205</v>
      </c>
      <c r="F5">
        <v>407</v>
      </c>
      <c r="G5">
        <v>274</v>
      </c>
      <c r="H5" s="2">
        <f>AVERAGE(Table1[[#This Row],[Clustered bar chart (ms)]:[Map (ms)]])</f>
        <v>295.60000000000002</v>
      </c>
      <c r="I5" s="1">
        <v>0.1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2023-05-01T17:27:48Z</dcterms:modified>
</cp:coreProperties>
</file>