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duncanmayer/Desktop/git_tries/mont_co_example/mont_co_example/montco_materials/"/>
    </mc:Choice>
  </mc:AlternateContent>
  <xr:revisionPtr revIDLastSave="0" documentId="13_ncr:1_{A88EFB0F-2E9E-254D-9EFF-455C94512C96}" xr6:coauthVersionLast="47" xr6:coauthVersionMax="47" xr10:uidLastSave="{00000000-0000-0000-0000-000000000000}"/>
  <bookViews>
    <workbookView xWindow="0" yWindow="760" windowWidth="22140" windowHeight="16880" xr2:uid="{00000000-000D-0000-FFFF-FFFF00000000}"/>
  </bookViews>
  <sheets>
    <sheet name="Data by Groups VALUES" sheetId="7" r:id="rId1"/>
    <sheet name="Sheet5" sheetId="5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7" l="1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3" i="7"/>
</calcChain>
</file>

<file path=xl/sharedStrings.xml><?xml version="1.0" encoding="utf-8"?>
<sst xmlns="http://schemas.openxmlformats.org/spreadsheetml/2006/main" count="109" uniqueCount="57">
  <si>
    <t>SEX AND AGE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</si>
  <si>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</si>
  <si>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</si>
  <si>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</si>
  <si>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</si>
  <si>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</si>
  <si>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</si>
  <si>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</si>
  <si>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</si>
  <si>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</si>
  <si>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</si>
  <si>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</si>
  <si>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</si>
  <si>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</si>
  <si>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</si>
  <si>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</si>
  <si>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</si>
  <si>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</si>
  <si>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</si>
  <si>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</si>
  <si>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Selected Age Categories</t>
  </si>
  <si>
    <t>16 years and over</t>
  </si>
  <si>
    <t>18 years and over</t>
  </si>
  <si>
    <t>21 years and over</t>
  </si>
  <si>
    <t>62 years and over</t>
  </si>
  <si>
    <t>65 years and over</t>
  </si>
  <si>
    <t>Male population</t>
  </si>
  <si>
    <t>Female population</t>
  </si>
  <si>
    <t>MEDIAN AGE BY SEX</t>
  </si>
  <si>
    <t>Both sexes</t>
  </si>
  <si>
    <t>Male</t>
  </si>
  <si>
    <t>Female</t>
  </si>
  <si>
    <t>RACE</t>
  </si>
  <si>
    <t>One Race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</si>
  <si>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</si>
  <si>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</si>
  <si>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</si>
  <si>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</si>
  <si>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</si>
  <si>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</si>
  <si>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</si>
  <si>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Hispanic or Latino (of any race)</t>
  </si>
  <si>
    <t>Percent</t>
  </si>
  <si>
    <t>Montgomery County Employees</t>
  </si>
  <si>
    <t xml:space="preserve">Count </t>
  </si>
  <si>
    <t>Admin Supp</t>
  </si>
  <si>
    <t>Professnls</t>
  </si>
  <si>
    <t>Protct/Svc</t>
  </si>
  <si>
    <t>Officl/Adm</t>
  </si>
  <si>
    <t>Technicns</t>
  </si>
  <si>
    <t>Serv/Maint</t>
  </si>
  <si>
    <t>Para-Prof</t>
  </si>
  <si>
    <t>Skill Crft</t>
  </si>
  <si>
    <t>Not Spec</t>
  </si>
  <si>
    <t>FS Check</t>
  </si>
  <si>
    <t>Total</t>
  </si>
  <si>
    <t>Sum of Genders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</si>
</sst>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75C1-A760-4D1D-9E25-688E5EE22B4D}">
  <dimension ref="A2:J94"/>
  <sheetViews>
    <sheetView tabSelected="1" topLeftCell="A21" workbookViewId="0">
      <selection activeCell="G43" sqref="G43"/>
    </sheetView>
  </sheetViews>
  <sheetFormatPr baseColWidth="10" defaultColWidth="8.83203125" defaultRowHeight="15" x14ac:dyDescent="0.2"/>
  <cols>
    <col min="1" max="1" width="38.33203125" bestFit="1" customWidth="1"/>
    <col min="3" max="3" width="15.83203125" style="2" customWidth="1"/>
  </cols>
  <sheetData>
    <row r="2" spans="1:10" x14ac:dyDescent="0.2">
      <c r="B2" t="s">
        <v>43</v>
      </c>
      <c r="F2" t="s">
        <v>54</v>
      </c>
    </row>
    <row r="3" spans="1:10" x14ac:dyDescent="0.2">
      <c r="A3" t="s">
        <v>0</v>
      </c>
      <c r="B3" t="s">
        <v>44</v>
      </c>
      <c r="C3" s="2" t="s">
        <v>42</v>
      </c>
      <c r="F3" t="s">
        <v>55</v>
      </c>
      <c r="G3" t="s">
        <v>30</v>
      </c>
      <c r="H3" t="s">
        <v>31</v>
      </c>
      <c r="I3" t="s">
        <v>53</v>
      </c>
      <c r="J3" t="s">
        <v>56</v>
      </c>
    </row>
    <row r="4" spans="1:10" x14ac:dyDescent="0.2">
      <c r="A4" t="s">
        <v>1</v>
      </c>
      <c r="B4">
        <v>2985</v>
      </c>
      <c r="C4" s="2">
        <v>1</v>
      </c>
      <c r="F4">
        <v>2985</v>
      </c>
      <c r="G4">
        <v>1360</v>
      </c>
      <c r="H4">
        <v>1618</v>
      </c>
      <c r="I4">
        <v>7</v>
      </c>
      <c r="J4">
        <v>2985</v>
      </c>
    </row>
    <row r="5" spans="1:10" x14ac:dyDescent="0.2">
      <c r="A5" t="s">
        <v>2</v>
      </c>
    </row>
    <row r="6" spans="1:10" x14ac:dyDescent="0.2">
      <c r="A6" t="s">
        <v>3</v>
      </c>
    </row>
    <row r="7" spans="1:10" x14ac:dyDescent="0.2">
      <c r="A7" t="s">
        <v>4</v>
      </c>
    </row>
    <row r="8" spans="1:10" x14ac:dyDescent="0.2">
      <c r="A8" t="s">
        <v>5</v>
      </c>
      <c r="B8">
        <v>4</v>
      </c>
      <c r="C8" s="2">
        <v>1.340033500837521E-3</v>
      </c>
    </row>
    <row r="9" spans="1:10" x14ac:dyDescent="0.2">
      <c r="A9" t="s">
        <v>6</v>
      </c>
      <c r="B9">
        <v>149</v>
      </c>
      <c r="C9" s="2">
        <v>4.9916247906197656E-2</v>
      </c>
    </row>
    <row r="10" spans="1:10" x14ac:dyDescent="0.2">
      <c r="A10" t="s">
        <v>7</v>
      </c>
      <c r="B10">
        <v>329</v>
      </c>
      <c r="C10" s="2">
        <v>0.1102177554438861</v>
      </c>
    </row>
    <row r="11" spans="1:10" x14ac:dyDescent="0.2">
      <c r="A11" t="s">
        <v>8</v>
      </c>
      <c r="B11">
        <v>341</v>
      </c>
      <c r="C11" s="2">
        <v>0.11423785594639865</v>
      </c>
    </row>
    <row r="12" spans="1:10" x14ac:dyDescent="0.2">
      <c r="A12" t="s">
        <v>9</v>
      </c>
      <c r="B12">
        <v>367</v>
      </c>
      <c r="C12" s="2">
        <v>0.12294807370184255</v>
      </c>
    </row>
    <row r="13" spans="1:10" x14ac:dyDescent="0.2">
      <c r="A13" t="s">
        <v>10</v>
      </c>
      <c r="B13">
        <v>294</v>
      </c>
      <c r="C13" s="2">
        <v>9.8492462311557782E-2</v>
      </c>
    </row>
    <row r="14" spans="1:10" x14ac:dyDescent="0.2">
      <c r="A14" t="s">
        <v>11</v>
      </c>
      <c r="B14">
        <v>288</v>
      </c>
      <c r="C14" s="2">
        <v>9.6482412060301503E-2</v>
      </c>
    </row>
    <row r="15" spans="1:10" x14ac:dyDescent="0.2">
      <c r="A15" t="s">
        <v>12</v>
      </c>
      <c r="B15">
        <v>331</v>
      </c>
      <c r="C15" s="2">
        <v>0.11088777219430486</v>
      </c>
    </row>
    <row r="16" spans="1:10" x14ac:dyDescent="0.2">
      <c r="A16" t="s">
        <v>13</v>
      </c>
      <c r="B16">
        <v>283</v>
      </c>
      <c r="C16" s="2">
        <v>9.48073701842546E-2</v>
      </c>
    </row>
    <row r="17" spans="1:3" x14ac:dyDescent="0.2">
      <c r="A17" t="s">
        <v>14</v>
      </c>
      <c r="B17">
        <v>295</v>
      </c>
      <c r="C17" s="2">
        <v>9.8827470686767172E-2</v>
      </c>
    </row>
    <row r="18" spans="1:3" x14ac:dyDescent="0.2">
      <c r="A18" t="s">
        <v>15</v>
      </c>
      <c r="B18">
        <v>168</v>
      </c>
      <c r="C18" s="2">
        <v>5.6281407035175882E-2</v>
      </c>
    </row>
    <row r="19" spans="1:3" x14ac:dyDescent="0.2">
      <c r="A19" t="s">
        <v>16</v>
      </c>
      <c r="B19">
        <v>78</v>
      </c>
      <c r="C19" s="2">
        <v>2.6130653266331658E-2</v>
      </c>
    </row>
    <row r="20" spans="1:3" x14ac:dyDescent="0.2">
      <c r="A20" t="s">
        <v>17</v>
      </c>
      <c r="B20">
        <v>43</v>
      </c>
      <c r="C20" s="2">
        <v>1.4405360134003351E-2</v>
      </c>
    </row>
    <row r="21" spans="1:3" x14ac:dyDescent="0.2">
      <c r="A21" t="s">
        <v>18</v>
      </c>
      <c r="B21">
        <v>12</v>
      </c>
      <c r="C21" s="2">
        <v>4.0201005025125632E-3</v>
      </c>
    </row>
    <row r="22" spans="1:3" x14ac:dyDescent="0.2">
      <c r="A22" t="s">
        <v>19</v>
      </c>
      <c r="B22">
        <v>3</v>
      </c>
      <c r="C22" s="2">
        <v>1.0050251256281408E-3</v>
      </c>
    </row>
    <row r="23" spans="1:3" x14ac:dyDescent="0.2">
      <c r="A23" t="s">
        <v>20</v>
      </c>
    </row>
    <row r="24" spans="1:3" x14ac:dyDescent="0.2">
      <c r="A24" t="s">
        <v>21</v>
      </c>
      <c r="B24">
        <v>2985</v>
      </c>
      <c r="C24" s="2">
        <v>1</v>
      </c>
    </row>
    <row r="25" spans="1:3" x14ac:dyDescent="0.2">
      <c r="A25" t="s">
        <v>22</v>
      </c>
      <c r="B25">
        <v>2985</v>
      </c>
      <c r="C25" s="2">
        <v>1</v>
      </c>
    </row>
    <row r="26" spans="1:3" x14ac:dyDescent="0.2">
      <c r="A26" t="s">
        <v>23</v>
      </c>
      <c r="B26">
        <v>2972</v>
      </c>
      <c r="C26" s="2">
        <v>0.99564489112227805</v>
      </c>
    </row>
    <row r="27" spans="1:3" x14ac:dyDescent="0.2">
      <c r="A27" t="s">
        <v>24</v>
      </c>
      <c r="B27">
        <v>468</v>
      </c>
      <c r="C27" s="2">
        <v>0.15678391959798996</v>
      </c>
    </row>
    <row r="28" spans="1:3" x14ac:dyDescent="0.2">
      <c r="A28" t="s">
        <v>25</v>
      </c>
      <c r="B28">
        <v>304</v>
      </c>
      <c r="C28" s="2">
        <v>0.10184254606365159</v>
      </c>
    </row>
    <row r="29" spans="1:3" x14ac:dyDescent="0.2">
      <c r="A29" t="s">
        <v>26</v>
      </c>
      <c r="B29">
        <v>1360</v>
      </c>
      <c r="C29" s="2">
        <v>1</v>
      </c>
    </row>
    <row r="30" spans="1:3" x14ac:dyDescent="0.2">
      <c r="A30" t="s">
        <v>2</v>
      </c>
    </row>
    <row r="31" spans="1:3" x14ac:dyDescent="0.2">
      <c r="A31" t="s">
        <v>3</v>
      </c>
    </row>
    <row r="32" spans="1:3" x14ac:dyDescent="0.2">
      <c r="A32" t="s">
        <v>4</v>
      </c>
    </row>
    <row r="33" spans="1:4" x14ac:dyDescent="0.2">
      <c r="A33" t="s">
        <v>5</v>
      </c>
      <c r="B33">
        <v>2</v>
      </c>
      <c r="C33" s="2">
        <v>6.700167504187605E-4</v>
      </c>
      <c r="D33">
        <f>B33/$B$29</f>
        <v>1.4705882352941176E-3</v>
      </c>
    </row>
    <row r="34" spans="1:4" x14ac:dyDescent="0.2">
      <c r="A34" t="s">
        <v>6</v>
      </c>
      <c r="B34">
        <v>59</v>
      </c>
      <c r="C34" s="2">
        <v>1.9765494137353432E-2</v>
      </c>
      <c r="D34">
        <f t="shared" ref="D34:D47" si="0">B34/$B$29</f>
        <v>4.3382352941176469E-2</v>
      </c>
    </row>
    <row r="35" spans="1:4" x14ac:dyDescent="0.2">
      <c r="A35" t="s">
        <v>7</v>
      </c>
      <c r="B35">
        <v>141</v>
      </c>
      <c r="C35" s="2">
        <v>4.7236180904522612E-2</v>
      </c>
      <c r="D35">
        <f t="shared" si="0"/>
        <v>0.1036764705882353</v>
      </c>
    </row>
    <row r="36" spans="1:4" x14ac:dyDescent="0.2">
      <c r="A36" t="s">
        <v>8</v>
      </c>
      <c r="B36">
        <v>161</v>
      </c>
      <c r="C36" s="2">
        <v>5.393634840871022E-2</v>
      </c>
      <c r="D36">
        <f t="shared" si="0"/>
        <v>0.11838235294117647</v>
      </c>
    </row>
    <row r="37" spans="1:4" x14ac:dyDescent="0.2">
      <c r="A37" t="s">
        <v>9</v>
      </c>
      <c r="B37">
        <v>157</v>
      </c>
      <c r="C37" s="2">
        <v>5.2596314907872699E-2</v>
      </c>
      <c r="D37">
        <f t="shared" si="0"/>
        <v>0.11544117647058824</v>
      </c>
    </row>
    <row r="38" spans="1:4" x14ac:dyDescent="0.2">
      <c r="A38" t="s">
        <v>10</v>
      </c>
      <c r="B38">
        <v>146</v>
      </c>
      <c r="C38" s="2">
        <v>4.8911222780569516E-2</v>
      </c>
      <c r="D38">
        <f t="shared" si="0"/>
        <v>0.10735294117647058</v>
      </c>
    </row>
    <row r="39" spans="1:4" x14ac:dyDescent="0.2">
      <c r="A39" t="s">
        <v>11</v>
      </c>
      <c r="B39">
        <v>133</v>
      </c>
      <c r="C39" s="2">
        <v>4.4556113902847569E-2</v>
      </c>
      <c r="D39">
        <f t="shared" si="0"/>
        <v>9.7794117647058823E-2</v>
      </c>
    </row>
    <row r="40" spans="1:4" x14ac:dyDescent="0.2">
      <c r="A40" t="s">
        <v>12</v>
      </c>
      <c r="B40">
        <v>153</v>
      </c>
      <c r="C40" s="2">
        <v>5.1256281407035177E-2</v>
      </c>
      <c r="D40">
        <f t="shared" si="0"/>
        <v>0.1125</v>
      </c>
    </row>
    <row r="41" spans="1:4" x14ac:dyDescent="0.2">
      <c r="A41" t="s">
        <v>13</v>
      </c>
      <c r="B41">
        <v>130</v>
      </c>
      <c r="C41" s="2">
        <v>4.3551088777219429E-2</v>
      </c>
      <c r="D41">
        <f t="shared" si="0"/>
        <v>9.5588235294117641E-2</v>
      </c>
    </row>
    <row r="42" spans="1:4" x14ac:dyDescent="0.2">
      <c r="A42" t="s">
        <v>14</v>
      </c>
      <c r="B42">
        <v>120</v>
      </c>
      <c r="C42" s="2">
        <v>4.0201005025125629E-2</v>
      </c>
      <c r="D42">
        <f t="shared" si="0"/>
        <v>8.8235294117647065E-2</v>
      </c>
    </row>
    <row r="43" spans="1:4" x14ac:dyDescent="0.2">
      <c r="A43" t="s">
        <v>15</v>
      </c>
      <c r="B43">
        <v>79</v>
      </c>
      <c r="C43" s="2">
        <v>2.6465661641541037E-2</v>
      </c>
      <c r="D43">
        <f t="shared" si="0"/>
        <v>5.8088235294117649E-2</v>
      </c>
    </row>
    <row r="44" spans="1:4" x14ac:dyDescent="0.2">
      <c r="A44" t="s">
        <v>16</v>
      </c>
      <c r="B44">
        <v>40</v>
      </c>
      <c r="C44" s="2">
        <v>1.340033500837521E-2</v>
      </c>
      <c r="D44">
        <f t="shared" si="0"/>
        <v>2.9411764705882353E-2</v>
      </c>
    </row>
    <row r="45" spans="1:4" x14ac:dyDescent="0.2">
      <c r="A45" t="s">
        <v>17</v>
      </c>
      <c r="B45">
        <v>29</v>
      </c>
      <c r="C45" s="2">
        <v>9.7152428810720268E-3</v>
      </c>
      <c r="D45">
        <f t="shared" si="0"/>
        <v>2.1323529411764706E-2</v>
      </c>
    </row>
    <row r="46" spans="1:4" x14ac:dyDescent="0.2">
      <c r="A46" t="s">
        <v>18</v>
      </c>
      <c r="B46">
        <v>7</v>
      </c>
      <c r="C46" s="2">
        <v>2.3450586264656616E-3</v>
      </c>
      <c r="D46">
        <f t="shared" si="0"/>
        <v>5.1470588235294117E-3</v>
      </c>
    </row>
    <row r="47" spans="1:4" x14ac:dyDescent="0.2">
      <c r="A47" t="s">
        <v>19</v>
      </c>
      <c r="B47">
        <v>3</v>
      </c>
      <c r="C47" s="2">
        <v>1.0050251256281408E-3</v>
      </c>
      <c r="D47">
        <f t="shared" si="0"/>
        <v>2.2058823529411764E-3</v>
      </c>
    </row>
    <row r="48" spans="1:4" x14ac:dyDescent="0.2">
      <c r="A48" t="s">
        <v>20</v>
      </c>
    </row>
    <row r="49" spans="1:3" x14ac:dyDescent="0.2">
      <c r="A49" t="s">
        <v>21</v>
      </c>
      <c r="B49">
        <v>1360</v>
      </c>
      <c r="C49" s="2">
        <v>1</v>
      </c>
    </row>
    <row r="50" spans="1:3" x14ac:dyDescent="0.2">
      <c r="A50" t="s">
        <v>22</v>
      </c>
      <c r="B50">
        <v>1360</v>
      </c>
      <c r="C50" s="2">
        <v>1</v>
      </c>
    </row>
    <row r="51" spans="1:3" x14ac:dyDescent="0.2">
      <c r="A51" t="s">
        <v>23</v>
      </c>
      <c r="B51">
        <v>1353</v>
      </c>
      <c r="C51" s="2">
        <v>0.99485294117647061</v>
      </c>
    </row>
    <row r="52" spans="1:3" x14ac:dyDescent="0.2">
      <c r="A52" t="s">
        <v>24</v>
      </c>
      <c r="B52">
        <v>220</v>
      </c>
      <c r="C52" s="2">
        <v>0.16176470588235295</v>
      </c>
    </row>
    <row r="53" spans="1:3" x14ac:dyDescent="0.2">
      <c r="A53" t="s">
        <v>25</v>
      </c>
      <c r="B53">
        <v>158</v>
      </c>
      <c r="C53" s="2">
        <v>0.1161764705882353</v>
      </c>
    </row>
    <row r="54" spans="1:3" x14ac:dyDescent="0.2">
      <c r="A54" t="s">
        <v>27</v>
      </c>
      <c r="B54">
        <v>1618</v>
      </c>
      <c r="C54" s="2">
        <v>1</v>
      </c>
    </row>
    <row r="55" spans="1:3" x14ac:dyDescent="0.2">
      <c r="A55" t="s">
        <v>2</v>
      </c>
    </row>
    <row r="56" spans="1:3" x14ac:dyDescent="0.2">
      <c r="A56" t="s">
        <v>3</v>
      </c>
    </row>
    <row r="57" spans="1:3" x14ac:dyDescent="0.2">
      <c r="A57" t="s">
        <v>4</v>
      </c>
    </row>
    <row r="58" spans="1:3" x14ac:dyDescent="0.2">
      <c r="A58" t="s">
        <v>5</v>
      </c>
      <c r="B58">
        <v>2</v>
      </c>
      <c r="C58" s="2">
        <v>1.2360939431396785E-3</v>
      </c>
    </row>
    <row r="59" spans="1:3" x14ac:dyDescent="0.2">
      <c r="A59" t="s">
        <v>6</v>
      </c>
      <c r="B59">
        <v>87</v>
      </c>
      <c r="C59" s="2">
        <v>5.3770086526576021E-2</v>
      </c>
    </row>
    <row r="60" spans="1:3" x14ac:dyDescent="0.2">
      <c r="A60" t="s">
        <v>7</v>
      </c>
      <c r="B60">
        <v>188</v>
      </c>
      <c r="C60" s="2">
        <v>0.11619283065512979</v>
      </c>
    </row>
    <row r="61" spans="1:3" x14ac:dyDescent="0.2">
      <c r="A61" t="s">
        <v>8</v>
      </c>
      <c r="B61">
        <v>179</v>
      </c>
      <c r="C61" s="2">
        <v>0.11063040791100123</v>
      </c>
    </row>
    <row r="62" spans="1:3" x14ac:dyDescent="0.2">
      <c r="A62" t="s">
        <v>9</v>
      </c>
      <c r="B62">
        <v>210</v>
      </c>
      <c r="C62" s="2">
        <v>0.12978986402966625</v>
      </c>
    </row>
    <row r="63" spans="1:3" x14ac:dyDescent="0.2">
      <c r="A63" t="s">
        <v>10</v>
      </c>
      <c r="B63">
        <v>148</v>
      </c>
      <c r="C63" s="2">
        <v>9.1470951792336219E-2</v>
      </c>
    </row>
    <row r="64" spans="1:3" x14ac:dyDescent="0.2">
      <c r="A64" t="s">
        <v>11</v>
      </c>
      <c r="B64">
        <v>153</v>
      </c>
      <c r="C64" s="2">
        <v>9.4561186650185411E-2</v>
      </c>
    </row>
    <row r="65" spans="1:3" x14ac:dyDescent="0.2">
      <c r="A65" t="s">
        <v>12</v>
      </c>
      <c r="B65">
        <v>178</v>
      </c>
      <c r="C65" s="2">
        <v>0.1100123609394314</v>
      </c>
    </row>
    <row r="66" spans="1:3" x14ac:dyDescent="0.2">
      <c r="A66" t="s">
        <v>13</v>
      </c>
      <c r="B66">
        <v>152</v>
      </c>
      <c r="C66" s="2">
        <v>9.3943139678615575E-2</v>
      </c>
    </row>
    <row r="67" spans="1:3" x14ac:dyDescent="0.2">
      <c r="A67" t="s">
        <v>14</v>
      </c>
      <c r="B67">
        <v>175</v>
      </c>
      <c r="C67" s="2">
        <v>0.10815822002472188</v>
      </c>
    </row>
    <row r="68" spans="1:3" x14ac:dyDescent="0.2">
      <c r="A68" t="s">
        <v>15</v>
      </c>
      <c r="B68">
        <v>89</v>
      </c>
      <c r="C68" s="2">
        <v>5.5006180469715699E-2</v>
      </c>
    </row>
    <row r="69" spans="1:3" x14ac:dyDescent="0.2">
      <c r="A69" t="s">
        <v>16</v>
      </c>
      <c r="B69">
        <v>38</v>
      </c>
      <c r="C69" s="2">
        <v>2.3485784919653894E-2</v>
      </c>
    </row>
    <row r="70" spans="1:3" x14ac:dyDescent="0.2">
      <c r="A70" t="s">
        <v>17</v>
      </c>
      <c r="B70">
        <v>14</v>
      </c>
      <c r="C70" s="2">
        <v>8.65265760197775E-3</v>
      </c>
    </row>
    <row r="71" spans="1:3" x14ac:dyDescent="0.2">
      <c r="A71" t="s">
        <v>18</v>
      </c>
      <c r="B71">
        <v>5</v>
      </c>
      <c r="C71" s="2">
        <v>3.0902348578491965E-3</v>
      </c>
    </row>
    <row r="72" spans="1:3" x14ac:dyDescent="0.2">
      <c r="A72" t="s">
        <v>19</v>
      </c>
      <c r="B72">
        <v>0</v>
      </c>
      <c r="C72" s="2">
        <v>0</v>
      </c>
    </row>
    <row r="73" spans="1:3" x14ac:dyDescent="0.2">
      <c r="A73" t="s">
        <v>20</v>
      </c>
    </row>
    <row r="74" spans="1:3" x14ac:dyDescent="0.2">
      <c r="A74" t="s">
        <v>21</v>
      </c>
      <c r="B74">
        <v>1618</v>
      </c>
      <c r="C74" s="2">
        <v>1</v>
      </c>
    </row>
    <row r="75" spans="1:3" x14ac:dyDescent="0.2">
      <c r="A75" t="s">
        <v>22</v>
      </c>
      <c r="B75">
        <v>1618</v>
      </c>
      <c r="C75" s="2">
        <v>1</v>
      </c>
    </row>
    <row r="76" spans="1:3" x14ac:dyDescent="0.2">
      <c r="A76" t="s">
        <v>23</v>
      </c>
      <c r="B76">
        <v>1612</v>
      </c>
      <c r="C76" s="2">
        <v>0.99629171817058093</v>
      </c>
    </row>
    <row r="77" spans="1:3" x14ac:dyDescent="0.2">
      <c r="A77" t="s">
        <v>24</v>
      </c>
      <c r="B77">
        <v>248</v>
      </c>
      <c r="C77" s="2">
        <v>0.15327564894932014</v>
      </c>
    </row>
    <row r="78" spans="1:3" x14ac:dyDescent="0.2">
      <c r="A78" t="s">
        <v>25</v>
      </c>
      <c r="B78">
        <v>146</v>
      </c>
      <c r="C78" s="2">
        <v>9.0234857849196534E-2</v>
      </c>
    </row>
    <row r="79" spans="1:3" x14ac:dyDescent="0.2">
      <c r="A79" t="s">
        <v>28</v>
      </c>
    </row>
    <row r="80" spans="1:3" x14ac:dyDescent="0.2">
      <c r="A80" t="s">
        <v>29</v>
      </c>
      <c r="C80" s="2">
        <v>45.114331627187241</v>
      </c>
    </row>
    <row r="81" spans="1:3" x14ac:dyDescent="0.2">
      <c r="A81" t="s">
        <v>30</v>
      </c>
      <c r="C81" s="2">
        <v>45.720073396633076</v>
      </c>
    </row>
    <row r="82" spans="1:3" x14ac:dyDescent="0.2">
      <c r="A82" t="s">
        <v>31</v>
      </c>
      <c r="C82" s="2">
        <v>44.888465658850137</v>
      </c>
    </row>
    <row r="83" spans="1:3" x14ac:dyDescent="0.2">
      <c r="A83" t="s">
        <v>32</v>
      </c>
    </row>
    <row r="84" spans="1:3" x14ac:dyDescent="0.2">
      <c r="A84" t="s">
        <v>1</v>
      </c>
      <c r="B84">
        <v>2985</v>
      </c>
      <c r="C84" s="2">
        <v>1</v>
      </c>
    </row>
    <row r="85" spans="1:3" x14ac:dyDescent="0.2">
      <c r="A85" t="s">
        <v>33</v>
      </c>
      <c r="B85">
        <v>2852</v>
      </c>
      <c r="C85" s="2">
        <v>0.95544388609715247</v>
      </c>
    </row>
    <row r="86" spans="1:3" x14ac:dyDescent="0.2">
      <c r="A86" t="s">
        <v>34</v>
      </c>
      <c r="B86">
        <v>2277</v>
      </c>
      <c r="C86" s="2">
        <v>0.76281407035175874</v>
      </c>
    </row>
    <row r="87" spans="1:3" x14ac:dyDescent="0.2">
      <c r="A87" t="s">
        <v>35</v>
      </c>
      <c r="B87">
        <v>477</v>
      </c>
      <c r="C87" s="2">
        <v>0.15979899497487438</v>
      </c>
    </row>
    <row r="88" spans="1:3" x14ac:dyDescent="0.2">
      <c r="A88" t="s">
        <v>36</v>
      </c>
      <c r="B88">
        <v>3</v>
      </c>
      <c r="C88" s="2">
        <v>1.0050251256281408E-3</v>
      </c>
    </row>
    <row r="89" spans="1:3" x14ac:dyDescent="0.2">
      <c r="A89" t="s">
        <v>37</v>
      </c>
      <c r="B89">
        <v>44</v>
      </c>
      <c r="C89" s="2">
        <v>1.4740368509212729E-2</v>
      </c>
    </row>
    <row r="90" spans="1:3" x14ac:dyDescent="0.2">
      <c r="A90" t="s">
        <v>38</v>
      </c>
      <c r="B90">
        <v>3</v>
      </c>
      <c r="C90" s="2">
        <v>1.0050251256281408E-3</v>
      </c>
    </row>
    <row r="91" spans="1:3" x14ac:dyDescent="0.2">
      <c r="A91" t="s">
        <v>39</v>
      </c>
      <c r="B91">
        <v>0</v>
      </c>
      <c r="C91" s="2">
        <v>0</v>
      </c>
    </row>
    <row r="92" spans="1:3" x14ac:dyDescent="0.2">
      <c r="A92" t="s">
        <v>40</v>
      </c>
      <c r="B92">
        <v>43</v>
      </c>
      <c r="C92" s="2">
        <v>1.4405360134003351E-2</v>
      </c>
    </row>
    <row r="93" spans="1:3" x14ac:dyDescent="0.2">
      <c r="A93" t="s">
        <v>41</v>
      </c>
      <c r="B93">
        <v>83</v>
      </c>
      <c r="C93" s="2">
        <v>2.7805695142378559E-2</v>
      </c>
    </row>
    <row r="94" spans="1:3" x14ac:dyDescent="0.2">
      <c r="A94" t="s">
        <v>1</v>
      </c>
      <c r="B94">
        <v>2985</v>
      </c>
      <c r="C9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4720-BB21-4E1C-8C5B-08036A29C1AD}">
  <dimension ref="A1:A8"/>
  <sheetViews>
    <sheetView workbookViewId="0">
      <selection sqref="A1:A8"/>
    </sheetView>
  </sheetViews>
  <sheetFormatPr baseColWidth="10" defaultColWidth="8.83203125" defaultRowHeight="15" x14ac:dyDescent="0.2"/>
  <sheetData>
    <row r="1" spans="1:1" x14ac:dyDescent="0.2">
      <c r="A1" s="1" t="s">
        <v>45</v>
      </c>
    </row>
    <row r="2" spans="1:1" x14ac:dyDescent="0.2">
      <c r="A2" s="1" t="s">
        <v>48</v>
      </c>
    </row>
    <row r="3" spans="1:1" x14ac:dyDescent="0.2">
      <c r="A3" s="1" t="s">
        <v>51</v>
      </c>
    </row>
    <row r="4" spans="1:1" x14ac:dyDescent="0.2">
      <c r="A4" s="1" t="s">
        <v>46</v>
      </c>
    </row>
    <row r="5" spans="1:1" x14ac:dyDescent="0.2">
      <c r="A5" s="1" t="s">
        <v>47</v>
      </c>
    </row>
    <row r="6" spans="1:1" x14ac:dyDescent="0.2">
      <c r="A6" s="1" t="s">
        <v>50</v>
      </c>
    </row>
    <row r="7" spans="1:1" x14ac:dyDescent="0.2">
      <c r="A7" s="1" t="s">
        <v>49</v>
      </c>
    </row>
    <row r="8" spans="1:1" x14ac:dyDescent="0.2">
      <c r="A8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Groups VALUES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Halen, Catherine</dc:creator>
  <cp:lastModifiedBy>Duncan Mayer</cp:lastModifiedBy>
  <dcterms:created xsi:type="dcterms:W3CDTF">2023-11-16T16:58:05Z</dcterms:created>
  <dcterms:modified xsi:type="dcterms:W3CDTF">2025-04-30T16:00:57Z</dcterms:modified>
</cp:coreProperties>
</file>