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2CE902F3-9531-4D4F-B70F-D7EC45776919}" xr6:coauthVersionLast="47" xr6:coauthVersionMax="47" xr10:uidLastSave="{00000000-0000-0000-0000-000000000000}"/>
  <bookViews>
    <workbookView xWindow="384" yWindow="384" windowWidth="20076" windowHeight="11472" xr2:uid="{84EB85F7-8048-4063-BC53-51767C72ED03}"/>
  </bookViews>
  <sheets>
    <sheet name="Compliance" sheetId="2" r:id="rId1"/>
    <sheet name="Work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sharedStrings.xml><?xml version="1.0" encoding="utf-8"?>
<sst xmlns="http://schemas.openxmlformats.org/spreadsheetml/2006/main" count="45" uniqueCount="43">
  <si>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</si>
  <si>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</si>
  <si>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</si>
  <si>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</si>
  <si>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</si>
  <si>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</si>
  <si>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</si>
  <si>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</si>
  <si>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</si>
  <si>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</si>
  <si>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</si>
  <si>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</si>
  <si>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</si>
  <si>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</si>
  <si>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</si>
  <si>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</si>
  <si>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</si>
  <si>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AND instruction not setting H flag (XOR/OR clear it)</t>
  </si>
  <si>
    <t xml:space="preserve">Clearup     </t>
  </si>
  <si>
    <t>AND instruction wasn't clearing N flag</t>
  </si>
  <si>
    <t>NEG not setting flags correctly</t>
  </si>
  <si>
    <t>Not setting flags on DAA correctly</t>
  </si>
  <si>
    <t>DAA not setting H correctly, documentation poor</t>
  </si>
  <si>
    <t>DAA not setting S correctly</t>
  </si>
  <si>
    <t>SCF not clearing H/N flags</t>
  </si>
  <si>
    <t>CCF not setting flags correctly</t>
  </si>
  <si>
    <t>3F</t>
  </si>
  <si>
    <t>CCF</t>
  </si>
  <si>
    <t>Further changes to CCF but not effective</t>
  </si>
  <si>
    <t>Changed CCF to flip both H and C flags</t>
  </si>
  <si>
    <t>CCF now resets H,N flips C everything else left alone</t>
  </si>
  <si>
    <t>Wanted</t>
  </si>
  <si>
    <t>We got</t>
  </si>
  <si>
    <t>4121FA09601D59A55B8D7990020A9D29</t>
  </si>
  <si>
    <t>4121FA09601D59A55B8D799002049D29</t>
  </si>
  <si>
    <t>4121FA09601D59A55B8D7990060A9D29</t>
  </si>
  <si>
    <t>02</t>
  </si>
  <si>
    <t>06</t>
  </si>
  <si>
    <t>_ _ _ _ _ _ N _</t>
  </si>
  <si>
    <t>_ _ _ _ _ P N _</t>
  </si>
  <si>
    <t>A: 0A -&gt; 0A</t>
  </si>
  <si>
    <t>A: 0A -&gt; 04</t>
  </si>
  <si>
    <t>Remaining DAA problems, Z180 delivering odd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</si>
</sst>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20" totalsRowShown="0" headerRowDxfId="5">
  <autoFilter ref="A6:F20" xr:uid="{CCD46394-3C59-49D5-A3BE-54484FCE77F1}"/>
  <tableColumns count="6">
    <tableColumn id="1" xr3:uid="{645467FE-6092-4669-8C66-53405E1B316C}" name="Date/Tim" dataDxfId="4"/>
    <tableColumn id="2" xr3:uid="{0FDF52E0-80D4-44BC-BCD2-1F61AB42DBEC}" name="Tests     " dataDxfId="3" dataCellStyle="Comma"/>
    <tableColumn id="3" xr3:uid="{CD4822BD-2D77-4251-B2FA-BAA7F3F078D0}" name="Failures     " dataDxfId="2" dataCellStyle="Comma"/>
    <tableColumn id="4" xr3:uid="{F6F4EA73-6E79-45BC-BD70-1D4E8E6DCC01}" name="%     " dataDxfId="1" dataCellStyle="Percent">
      <calculatedColumnFormula>Table1[[#This Row],[Failures     ]]/Table1[[#This Row],[Tests     ]]</calculatedColumnFormula>
    </tableColumn>
    <tableColumn id="6" xr3:uid="{2425AE14-49B5-4673-8753-20CA04B4D2C1}" name="Clearup     " dataDxfId="0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20"/>
  <sheetViews>
    <sheetView tabSelected="1" workbookViewId="0">
      <selection activeCell="A21" sqref="A21"/>
    </sheetView>
  </sheetViews>
  <sheetFormatPr defaultRowHeight="14.4" x14ac:dyDescent="0.3"/>
  <cols>
    <col min="1" max="1" width="16.88671875" customWidth="1"/>
    <col min="2" max="2" width="11.7773437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18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17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19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20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21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22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23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24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25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28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29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30</v>
      </c>
    </row>
    <row r="20" spans="1:6" x14ac:dyDescent="0.3">
      <c r="A20" s="7">
        <v>45118.736805555556</v>
      </c>
      <c r="B20" s="8">
        <v>1446235</v>
      </c>
      <c r="C20" s="8">
        <v>8326</v>
      </c>
      <c r="D20" s="6">
        <f>Table1[[#This Row],[Failures     ]]/Table1[[#This Row],[Tests     ]]</f>
        <v>5.7570173588662975E-3</v>
      </c>
      <c r="E20" s="10">
        <f>($C$7-Table1[[#This Row],[Failures     ]])/$C$7</f>
        <v>0.91477993858751283</v>
      </c>
      <c r="F20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A6" sqref="A6"/>
    </sheetView>
  </sheetViews>
  <sheetFormatPr defaultRowHeight="14.4" x14ac:dyDescent="0.3"/>
  <cols>
    <col min="1" max="1" width="19.5546875" bestFit="1" customWidth="1"/>
    <col min="3" max="3" width="50.2187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26</v>
      </c>
      <c r="B2" s="1" t="s">
        <v>2</v>
      </c>
      <c r="C2" s="1" t="s">
        <v>33</v>
      </c>
      <c r="D2" s="9" t="s">
        <v>36</v>
      </c>
      <c r="E2" s="1" t="s">
        <v>38</v>
      </c>
    </row>
    <row r="3" spans="1:5" x14ac:dyDescent="0.3">
      <c r="A3" s="1" t="s">
        <v>27</v>
      </c>
      <c r="B3" s="1" t="s">
        <v>3</v>
      </c>
      <c r="C3" s="1" t="s">
        <v>35</v>
      </c>
      <c r="D3" s="9" t="s">
        <v>37</v>
      </c>
      <c r="E3" s="1" t="s">
        <v>39</v>
      </c>
    </row>
    <row r="4" spans="1:5" x14ac:dyDescent="0.3">
      <c r="A4" s="1"/>
      <c r="B4" s="1" t="s">
        <v>4</v>
      </c>
      <c r="C4" s="1" t="s">
        <v>34</v>
      </c>
      <c r="D4" s="9" t="s">
        <v>36</v>
      </c>
      <c r="E4" s="1" t="s">
        <v>38</v>
      </c>
    </row>
    <row r="6" spans="1:5" x14ac:dyDescent="0.3">
      <c r="B6" s="1" t="s">
        <v>31</v>
      </c>
      <c r="C6" s="1" t="s">
        <v>40</v>
      </c>
    </row>
    <row r="7" spans="1:5" x14ac:dyDescent="0.3">
      <c r="B7" s="1" t="s">
        <v>32</v>
      </c>
      <c r="C7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2023-07-12T08:46:50Z</dcterms:modified>
</cp:coreProperties>
</file>