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study/lint_leet/mycode/"/>
    </mc:Choice>
  </mc:AlternateContent>
  <bookViews>
    <workbookView xWindow="800" yWindow="460" windowWidth="24180" windowHeight="14180" tabRatio="500" activeTab="1"/>
  </bookViews>
  <sheets>
    <sheet name="Sheet1" sheetId="1" r:id="rId1"/>
    <sheet name="Sheet2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98" i="2" l="1"/>
  <c r="I107" i="2"/>
  <c r="I41" i="2"/>
  <c r="I70" i="2"/>
  <c r="I133" i="2"/>
  <c r="K98" i="2"/>
  <c r="K41" i="2"/>
  <c r="I131" i="2"/>
  <c r="G150" i="1"/>
  <c r="H70" i="2"/>
  <c r="K70" i="2"/>
  <c r="H41" i="2"/>
  <c r="H108" i="2"/>
  <c r="F150" i="1"/>
  <c r="E150" i="1"/>
</calcChain>
</file>

<file path=xl/sharedStrings.xml><?xml version="1.0" encoding="utf-8"?>
<sst xmlns="http://schemas.openxmlformats.org/spreadsheetml/2006/main" count="551" uniqueCount="303">
  <si>
    <t>1 binary search</t>
  </si>
  <si>
    <t>lintcode</t>
  </si>
  <si>
    <t>LeetCode</t>
  </si>
  <si>
    <t>题目</t>
  </si>
  <si>
    <t>search insert position</t>
  </si>
  <si>
    <t>Java</t>
  </si>
  <si>
    <t>mark</t>
  </si>
  <si>
    <t>search 2d matrix</t>
  </si>
  <si>
    <t>search 2d matrix ii</t>
  </si>
  <si>
    <t>level</t>
  </si>
  <si>
    <t>Find Minimum in Rotated Sorted Array</t>
  </si>
  <si>
    <t>Find Minimum in Rotated Sorted Array ii</t>
  </si>
  <si>
    <t>Search in Rotated Sorted Array</t>
  </si>
  <si>
    <t>Search in Rotated Sorted Array ii</t>
  </si>
  <si>
    <t>是否再做？</t>
  </si>
  <si>
    <t>Sqrt(x)</t>
  </si>
  <si>
    <t>First Bad Version</t>
  </si>
  <si>
    <t>wood cut</t>
  </si>
  <si>
    <t>search for a range</t>
  </si>
  <si>
    <t>Rotate String</t>
  </si>
  <si>
    <t>Recover Rotated Sorted Array</t>
  </si>
  <si>
    <t>Find Peak Element</t>
  </si>
  <si>
    <t>k-closest-numbers-in-sorted-array</t>
  </si>
  <si>
    <t>total-occurrence-of-target</t>
  </si>
  <si>
    <t>closest-number-in-sorted-array</t>
  </si>
  <si>
    <t>maximum-number-in-mountain-sequence</t>
  </si>
  <si>
    <t>smallest-rectangle-enclosing-black-pixels</t>
  </si>
  <si>
    <t>divide two integers</t>
  </si>
  <si>
    <t>drop eggs</t>
  </si>
  <si>
    <t>sqrtx ii</t>
  </si>
  <si>
    <t>Count of Smaller Numbers</t>
  </si>
  <si>
    <t>统计</t>
  </si>
  <si>
    <t xml:space="preserve">Count of Smaller Numbers  After Self </t>
  </si>
  <si>
    <t>2 array</t>
  </si>
  <si>
    <t>Merge Two Sorted Arrays</t>
  </si>
  <si>
    <t>Merge Sorted Array</t>
  </si>
  <si>
    <t>intersection of two arrays</t>
  </si>
  <si>
    <t>Intersection of Two Arrays II</t>
  </si>
  <si>
    <t>Median of two Sorted Arrays</t>
  </si>
  <si>
    <t>Maximum Subarray   </t>
  </si>
  <si>
    <t>Maximum Subarray   ii</t>
  </si>
  <si>
    <t>minimum subarray</t>
  </si>
  <si>
    <t>Minimum Size Subarray Sum</t>
  </si>
  <si>
    <t>Maximum Size Subarray Sum Equals k</t>
  </si>
  <si>
    <t>Maximum Subarray Difference</t>
  </si>
  <si>
    <t xml:space="preserve">Maximum Product Subarray  </t>
  </si>
  <si>
    <t>Best Time to Buy and Sell Stock</t>
  </si>
  <si>
    <t>Best Time to Buy and Sell Stock ii</t>
  </si>
  <si>
    <t>Best Time to Buy and Sell Stock iii</t>
  </si>
  <si>
    <t>Best Time to Buy and Sell Stock iv</t>
  </si>
  <si>
    <t>Subarray Sum</t>
  </si>
  <si>
    <t>Subarray Sum closest</t>
  </si>
  <si>
    <t>two sum</t>
  </si>
  <si>
    <t>three sum closest</t>
  </si>
  <si>
    <t>three sum</t>
  </si>
  <si>
    <t>Partition Array</t>
  </si>
  <si>
    <t>sort color</t>
  </si>
  <si>
    <t>sort color ii</t>
  </si>
  <si>
    <t>Remove Duplicates from Sorted Array</t>
  </si>
  <si>
    <t>Remove Duplicates from Sorted Array ii</t>
  </si>
  <si>
    <t>unique characters</t>
  </si>
  <si>
    <t>two sum closest</t>
  </si>
  <si>
    <t>maximal rectangle</t>
  </si>
  <si>
    <t>maximal square</t>
  </si>
  <si>
    <t>set matrix zeros</t>
  </si>
  <si>
    <t>rotate image</t>
  </si>
  <si>
    <t>4 sum</t>
  </si>
  <si>
    <t>valid palindrome</t>
  </si>
  <si>
    <t>remove duplicate numbers in array</t>
  </si>
  <si>
    <t>move zeros</t>
  </si>
  <si>
    <t>two sum unique paris</t>
  </si>
  <si>
    <t>window sum</t>
  </si>
  <si>
    <t>two sum data structure design</t>
  </si>
  <si>
    <t>two sum input array is sorted</t>
  </si>
  <si>
    <t>partition Array ii</t>
  </si>
  <si>
    <t>two sum less than or equal to target</t>
  </si>
  <si>
    <t>two sum diff equals to target</t>
  </si>
  <si>
    <t>yes</t>
  </si>
  <si>
    <t>完成日期</t>
  </si>
  <si>
    <t>two pointer 384</t>
  </si>
  <si>
    <t>325锁</t>
  </si>
  <si>
    <t>DP?</t>
  </si>
  <si>
    <t>subarray(PreSum)</t>
  </si>
  <si>
    <t>DP</t>
  </si>
  <si>
    <t>Plus One</t>
  </si>
  <si>
    <t>Easy</t>
  </si>
  <si>
    <t>Maximum Product of Three Numbers</t>
  </si>
  <si>
    <t>Search Insert Position</t>
  </si>
  <si>
    <t>Can Place Flowers</t>
  </si>
  <si>
    <t>Shortest Unsorted Continuous Subarray</t>
  </si>
  <si>
    <t>Reshape the Matrix</t>
  </si>
  <si>
    <t>Shortest Word Distance </t>
  </si>
  <si>
    <t>Remove Element</t>
  </si>
  <si>
    <t>Array Partition I</t>
  </si>
  <si>
    <t>Maximum Subarray</t>
  </si>
  <si>
    <t>Best Time to Buy and Sell Stock II</t>
  </si>
  <si>
    <t>Missing Number</t>
  </si>
  <si>
    <t>Two Sum</t>
  </si>
  <si>
    <t>Maximum Distance in Arrays</t>
  </si>
  <si>
    <t>Move Zeroes</t>
  </si>
  <si>
    <t>Pascal's Triangle</t>
  </si>
  <si>
    <t>Pascal's Triangle II</t>
  </si>
  <si>
    <t>Two Sum II - Input array is sorted</t>
  </si>
  <si>
    <t>Majority Element</t>
  </si>
  <si>
    <t>Rotate Array</t>
  </si>
  <si>
    <t>Third Maximum Number</t>
  </si>
  <si>
    <t>Find All Numbers Disappeared in an Array</t>
  </si>
  <si>
    <t>Max Consecutive Ones</t>
  </si>
  <si>
    <t>Contains Duplicate</t>
  </si>
  <si>
    <t>K-diff Pairs in an Array</t>
  </si>
  <si>
    <t>Contains Duplicate II</t>
  </si>
  <si>
    <t>前表已有</t>
  </si>
  <si>
    <t>已做</t>
  </si>
  <si>
    <t>还需要？</t>
  </si>
  <si>
    <t>lint</t>
  </si>
  <si>
    <t>leet</t>
  </si>
  <si>
    <t>two pointer/hash</t>
  </si>
  <si>
    <t>two pointer</t>
  </si>
  <si>
    <t>难度</t>
  </si>
  <si>
    <t>hash</t>
  </si>
  <si>
    <t>Partition Array i</t>
  </si>
  <si>
    <t>linked_list</t>
  </si>
  <si>
    <t>Remove Duplicates from Sorted List I</t>
  </si>
  <si>
    <t>Remove Duplicates from Sorted List II</t>
  </si>
  <si>
    <t>Insertion Sort List</t>
  </si>
  <si>
    <t>Reverse Linked List</t>
  </si>
  <si>
    <t>Reverse Linked List II</t>
  </si>
  <si>
    <t>Partition List</t>
  </si>
  <si>
    <t>Sort List</t>
  </si>
  <si>
    <t>Reorder List</t>
  </si>
  <si>
    <t>Linked List Cycle</t>
  </si>
  <si>
    <t>Linked List Cycle II</t>
  </si>
  <si>
    <t>Remove Nth Node From End of List</t>
  </si>
  <si>
    <t>Find meiddle node</t>
  </si>
  <si>
    <t>Rotate List</t>
  </si>
  <si>
    <t>Merge k Sorted Lists </t>
  </si>
  <si>
    <t>Copy List with Random Pointer </t>
  </si>
  <si>
    <t>Strobogrammatic Number </t>
  </si>
  <si>
    <t>Longest Harmonious Subsequence</t>
  </si>
  <si>
    <t>Distribute Candies</t>
  </si>
  <si>
    <t>Keyboard Row</t>
  </si>
  <si>
    <t>Island Perimeter</t>
  </si>
  <si>
    <t>Number of Boomerangs</t>
  </si>
  <si>
    <t>Find All Anagrams in a String</t>
  </si>
  <si>
    <t>Longest Palindrome</t>
  </si>
  <si>
    <t>Find the Difference</t>
  </si>
  <si>
    <t>Single Number</t>
  </si>
  <si>
    <t>Minimum Index Sum of Two Lists</t>
  </si>
  <si>
    <t>Valid Anagram</t>
  </si>
  <si>
    <t>Isomorphic Strings</t>
  </si>
  <si>
    <t>Count Primes</t>
  </si>
  <si>
    <t>Happy Number</t>
  </si>
  <si>
    <t>Word Pattern</t>
  </si>
  <si>
    <t>Two Sum III - Data structure design </t>
  </si>
  <si>
    <t>Maximum Distance in Arrays </t>
  </si>
  <si>
    <t>Intersection of Two Arrays</t>
  </si>
  <si>
    <t>Palindrome Permutation </t>
  </si>
  <si>
    <t>Logger Rate Limiter </t>
  </si>
  <si>
    <t>时间</t>
  </si>
  <si>
    <t>Convert Sorted List to Balanced BST</t>
  </si>
  <si>
    <t>Merge Two Sorted Lists </t>
  </si>
  <si>
    <t>Nth to Last Node in List</t>
  </si>
  <si>
    <t>Add Two Numbers</t>
  </si>
  <si>
    <t>Add Two Numbers II </t>
  </si>
  <si>
    <t>Palindrome Linked List</t>
  </si>
  <si>
    <t>Delete Node in the Middle of Singly Linked List</t>
  </si>
  <si>
    <t>Intersection of Two Linked Lists</t>
  </si>
  <si>
    <t>Reverse Nodes in k-Group</t>
  </si>
  <si>
    <t>Swap Nodes in Pairs</t>
  </si>
  <si>
    <t>Remove Linked List Elements</t>
  </si>
  <si>
    <t>Maximum Subarray III</t>
  </si>
  <si>
    <t>Swap Two Nodes in Linked List</t>
  </si>
  <si>
    <t>remove duplicates from unsorted list</t>
  </si>
  <si>
    <t>insert into a cyclic sorted list</t>
  </si>
  <si>
    <t>maximum subarray iv</t>
  </si>
  <si>
    <t>maximum subarray v</t>
  </si>
  <si>
    <t>要时刻检查i是不是在j的前面，不然互换就错了</t>
  </si>
  <si>
    <t>two pointer/625</t>
  </si>
  <si>
    <t>two pointer 同向 i觅食</t>
  </si>
  <si>
    <t>two pointer slow fast</t>
  </si>
  <si>
    <t>没过</t>
  </si>
  <si>
    <t>小yes</t>
  </si>
  <si>
    <t>listed_list to Tree</t>
  </si>
  <si>
    <t>翻转</t>
  </si>
  <si>
    <t>partition</t>
  </si>
  <si>
    <t>mid</t>
  </si>
  <si>
    <t>partition+翻转</t>
  </si>
  <si>
    <t>翻转+快慢指针</t>
  </si>
  <si>
    <t>快慢指针</t>
  </si>
  <si>
    <t>heap</t>
  </si>
  <si>
    <t>partition+mid+merge</t>
  </si>
  <si>
    <t>merge</t>
  </si>
  <si>
    <t>Read N Characters Given Read4 </t>
  </si>
  <si>
    <t>Implement strStr()</t>
  </si>
  <si>
    <t>Reverse Words in a String III</t>
  </si>
  <si>
    <t>Student Attendance Record I</t>
  </si>
  <si>
    <t>Reverse String II</t>
  </si>
  <si>
    <t>Longest Uncommon Subsequence I</t>
  </si>
  <si>
    <t>Roman to Integer</t>
  </si>
  <si>
    <t>Longest Common Prefix</t>
  </si>
  <si>
    <t>Detect Capital</t>
  </si>
  <si>
    <t>Valid Parentheses</t>
  </si>
  <si>
    <t>Repeated Substring Pattern</t>
  </si>
  <si>
    <t>Construct String from Binary Tree</t>
  </si>
  <si>
    <t>Number of Segments in a String</t>
  </si>
  <si>
    <t>Valid Word Abbreviation </t>
  </si>
  <si>
    <t>Count and Say</t>
  </si>
  <si>
    <t>Ransom Note</t>
  </si>
  <si>
    <t>Reverse Vowels of a String</t>
  </si>
  <si>
    <t>Reverse String</t>
  </si>
  <si>
    <t>Length of Last Word</t>
  </si>
  <si>
    <t>Flip Game </t>
  </si>
  <si>
    <t>Add Binary</t>
  </si>
  <si>
    <t>Valid Palindrome</t>
  </si>
  <si>
    <t>string</t>
  </si>
  <si>
    <t>Delete Node in a Linked List</t>
  </si>
  <si>
    <t>Remove Duplicates from Sorted List</t>
  </si>
  <si>
    <t>Merge Two Sorted Lists</t>
  </si>
  <si>
    <t>Odd Even Linked List</t>
  </si>
  <si>
    <t>切一段</t>
  </si>
  <si>
    <t>157锁</t>
  </si>
  <si>
    <t>同25题切块</t>
  </si>
  <si>
    <t>293锁</t>
  </si>
  <si>
    <t>Tree</t>
  </si>
  <si>
    <t>Minimum Depth of Binary Tree</t>
  </si>
  <si>
    <t>Lowest Common Ancestor of a Binary Search Tree</t>
  </si>
  <si>
    <t>Closest Binary Search Tree Value </t>
  </si>
  <si>
    <t>Find Mode in Binary Search Tree</t>
  </si>
  <si>
    <t>Diameter of Binary Tree</t>
  </si>
  <si>
    <t>Path Sum III</t>
  </si>
  <si>
    <t>Sum of Left Leaves</t>
  </si>
  <si>
    <t>Convert BST to Greater Tree</t>
  </si>
  <si>
    <t>Average of Levels in Binary Tree</t>
  </si>
  <si>
    <t>Path Sum</t>
  </si>
  <si>
    <t>Binary Tree Paths</t>
  </si>
  <si>
    <t>Balanced Binary Tree</t>
  </si>
  <si>
    <t>Convert Sorted Array to Binary Search Tree</t>
  </si>
  <si>
    <t>Binary Tree Level Order Traversal II</t>
  </si>
  <si>
    <t>Invert Binary Tree</t>
  </si>
  <si>
    <t>Subtree of Another Tree</t>
  </si>
  <si>
    <t>Maximum Depth of Binary Tree</t>
  </si>
  <si>
    <t>Binary Tree Tilt</t>
  </si>
  <si>
    <t>Merge Two Binary Trees</t>
  </si>
  <si>
    <t>Symmetric Tree</t>
  </si>
  <si>
    <t>Same Tree</t>
  </si>
  <si>
    <t>hash_2sum</t>
  </si>
  <si>
    <t>ARRAY_easy</t>
  </si>
  <si>
    <t>array_medum</t>
  </si>
  <si>
    <t xml:space="preserve"> Find the Duplicate Number</t>
  </si>
  <si>
    <t>Medium</t>
  </si>
  <si>
    <t>bit</t>
  </si>
  <si>
    <t>Set Mismatch</t>
  </si>
  <si>
    <t>first missing positive</t>
  </si>
  <si>
    <t>Find All Duplicates in an Array</t>
  </si>
  <si>
    <t>hard</t>
  </si>
  <si>
    <t>index对应法</t>
  </si>
  <si>
    <t>Remove Duplicates from Sorted Array II   </t>
  </si>
  <si>
    <t>two pointer觅食</t>
  </si>
  <si>
    <t>用栈</t>
  </si>
  <si>
    <t>分段重复</t>
  </si>
  <si>
    <t>408锁</t>
  </si>
  <si>
    <t>讲下</t>
  </si>
  <si>
    <t>datastructure</t>
  </si>
  <si>
    <t>ugly number ii</t>
  </si>
  <si>
    <t>min stack</t>
  </si>
  <si>
    <t>largest rectangle in histogram</t>
  </si>
  <si>
    <t>max tree</t>
  </si>
  <si>
    <t>hash function</t>
  </si>
  <si>
    <t>rehashing</t>
  </si>
  <si>
    <t>LRU</t>
  </si>
  <si>
    <t>number of islands</t>
  </si>
  <si>
    <t>implement trie</t>
  </si>
  <si>
    <t>merge k sorted arrays</t>
  </si>
  <si>
    <t>implement queue by 2 stacks</t>
  </si>
  <si>
    <t>implement queue by linked list</t>
  </si>
  <si>
    <t>implement queue by linked list ii</t>
  </si>
  <si>
    <t>implement stack by two queues</t>
  </si>
  <si>
    <t>implement stack</t>
  </si>
  <si>
    <t>top k largest number</t>
  </si>
  <si>
    <t>top k largest number ii</t>
  </si>
  <si>
    <t>longest palindrom</t>
  </si>
  <si>
    <t>substring anagrams</t>
  </si>
  <si>
    <t>lsomorphic strings</t>
  </si>
  <si>
    <t>longst consecutive sequence</t>
  </si>
  <si>
    <t>top k frequent words</t>
  </si>
  <si>
    <t>flatten nested list literator</t>
  </si>
  <si>
    <t>zigzag iterator</t>
  </si>
  <si>
    <t>zigzag iterator ii</t>
  </si>
  <si>
    <t>nested list weight sum</t>
  </si>
  <si>
    <t>expression expand</t>
  </si>
  <si>
    <t>strStr ii</t>
  </si>
  <si>
    <t>flatten 2d vector</t>
  </si>
  <si>
    <t>k closest points</t>
  </si>
  <si>
    <t>high five</t>
  </si>
  <si>
    <t>LFU-cache</t>
  </si>
  <si>
    <t>单调栈</t>
  </si>
  <si>
    <t>做一遍</t>
  </si>
  <si>
    <t>再一遍</t>
  </si>
  <si>
    <t>取前3个最大的</t>
  </si>
  <si>
    <t>check</t>
  </si>
  <si>
    <t>medium</t>
  </si>
  <si>
    <t>Majority Element ii</t>
  </si>
  <si>
    <t>多数投票法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</si>
</sst>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4"/>
      <color rgb="FF333333"/>
      <name val="Helvetica Neue"/>
    </font>
    <font>
      <sz val="12"/>
      <color rgb="FFFF0000"/>
      <name val="Calibri"/>
      <family val="2"/>
      <scheme val="minor"/>
    </font>
    <font>
      <u/>
      <sz val="12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D9E1F2"/>
        <bgColor rgb="FF000000"/>
      </patternFill>
    </fill>
  </fills>
  <borders count="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8">
    <xf numFmtId="0" fontId="0" fillId="0" borderId="0" xfId="0"/>
    <xf numFmtId="0" fontId="4" fillId="0" borderId="0" xfId="0" applyFont="1"/>
    <xf numFmtId="0" fontId="1" fillId="0" borderId="0" xfId="7"/>
    <xf numFmtId="10" fontId="4" fillId="0" borderId="0" xfId="0" applyNumberFormat="1" applyFont="1"/>
    <xf numFmtId="14" fontId="0" fillId="0" borderId="0" xfId="0" applyNumberFormat="1"/>
    <xf numFmtId="14" fontId="3" fillId="0" borderId="0" xfId="0" applyNumberFormat="1" applyFont="1"/>
    <xf numFmtId="0" fontId="0" fillId="2" borderId="1" xfId="0" applyFill="1" applyBorder="1"/>
    <xf numFmtId="0" fontId="0" fillId="2" borderId="2" xfId="0" applyFill="1" applyBorder="1"/>
    <xf numFmtId="0" fontId="0" fillId="2" borderId="0" xfId="0" applyFill="1"/>
    <xf numFmtId="0" fontId="0" fillId="0" borderId="3" xfId="0" applyBorder="1"/>
    <xf numFmtId="0" fontId="0" fillId="3" borderId="3" xfId="0" applyFill="1" applyBorder="1"/>
    <xf numFmtId="16" fontId="3" fillId="3" borderId="3" xfId="0" applyNumberFormat="1" applyFont="1" applyFill="1" applyBorder="1"/>
    <xf numFmtId="0" fontId="3" fillId="3" borderId="3" xfId="0" applyFont="1" applyFill="1" applyBorder="1"/>
    <xf numFmtId="0" fontId="0" fillId="4" borderId="3" xfId="0" applyFill="1" applyBorder="1"/>
    <xf numFmtId="16" fontId="3" fillId="4" borderId="3" xfId="0" applyNumberFormat="1" applyFont="1" applyFill="1" applyBorder="1"/>
    <xf numFmtId="16" fontId="0" fillId="4" borderId="3" xfId="0" applyNumberFormat="1" applyFill="1" applyBorder="1"/>
    <xf numFmtId="0" fontId="5" fillId="4" borderId="3" xfId="0" applyFont="1" applyFill="1" applyBorder="1"/>
    <xf numFmtId="0" fontId="4" fillId="4" borderId="3" xfId="0" applyFont="1" applyFill="1" applyBorder="1"/>
    <xf numFmtId="0" fontId="1" fillId="4" borderId="3" xfId="7" applyFill="1" applyBorder="1"/>
    <xf numFmtId="0" fontId="0" fillId="4" borderId="3" xfId="0" applyFont="1" applyFill="1" applyBorder="1"/>
    <xf numFmtId="14" fontId="0" fillId="4" borderId="3" xfId="0" applyNumberFormat="1" applyFill="1" applyBorder="1"/>
    <xf numFmtId="0" fontId="0" fillId="5" borderId="3" xfId="0" applyFill="1" applyBorder="1"/>
    <xf numFmtId="16" fontId="0" fillId="5" borderId="3" xfId="0" applyNumberFormat="1" applyFill="1" applyBorder="1"/>
    <xf numFmtId="0" fontId="0" fillId="0" borderId="3" xfId="0" applyFill="1" applyBorder="1"/>
    <xf numFmtId="0" fontId="0" fillId="0" borderId="0" xfId="0" applyFill="1"/>
    <xf numFmtId="0" fontId="4" fillId="0" borderId="0" xfId="0" applyFont="1" applyFill="1"/>
    <xf numFmtId="0" fontId="1" fillId="0" borderId="0" xfId="7" applyFill="1"/>
    <xf numFmtId="10" fontId="4" fillId="0" borderId="0" xfId="0" applyNumberFormat="1" applyFont="1" applyFill="1"/>
    <xf numFmtId="14" fontId="0" fillId="0" borderId="0" xfId="0" applyNumberFormat="1" applyFill="1"/>
    <xf numFmtId="0" fontId="6" fillId="0" borderId="0" xfId="7" applyFont="1"/>
    <xf numFmtId="0" fontId="3" fillId="0" borderId="0" xfId="0" applyFont="1"/>
    <xf numFmtId="0" fontId="0" fillId="6" borderId="3" xfId="0" applyFill="1" applyBorder="1"/>
    <xf numFmtId="0" fontId="3" fillId="7" borderId="3" xfId="0" applyFont="1" applyFill="1" applyBorder="1"/>
    <xf numFmtId="0" fontId="4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4" xfId="0" applyFont="1" applyBorder="1" applyAlignment="1">
      <alignment horizontal="center" vertical="center"/>
    </xf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happy-number/" TargetMode="External"/><Relationship Id="rId4" Type="http://schemas.openxmlformats.org/officeDocument/2006/relationships/hyperlink" Target="https://leetcode.com/problems/move-zeroes/" TargetMode="External"/><Relationship Id="rId5" Type="http://schemas.openxmlformats.org/officeDocument/2006/relationships/hyperlink" Target="https://leetcode.com/problems/delete-node-in-a-linked-list/" TargetMode="External"/><Relationship Id="rId1" Type="http://schemas.openxmlformats.org/officeDocument/2006/relationships/hyperlink" Target="https://leetcode.com/problems/remove-element/" TargetMode="External"/><Relationship Id="rId2" Type="http://schemas.openxmlformats.org/officeDocument/2006/relationships/hyperlink" Target="http://www.lintcode.com/en/problem/merge-k-sorted-lists/" TargetMode="External"/></Relationships>
</file>

<file path=xl/worksheets/_rels/sheet2.xml.rels><?xml version="1.0" encoding="UTF-8" standalone="yes"?>
<Relationships xmlns="http://schemas.openxmlformats.org/package/2006/relationships"><Relationship Id="rId101" Type="http://schemas.openxmlformats.org/officeDocument/2006/relationships/hyperlink" Target="https://leetcode.com/problems/subtree-of-another-tree/" TargetMode="External"/><Relationship Id="rId102" Type="http://schemas.openxmlformats.org/officeDocument/2006/relationships/hyperlink" Target="https://leetcode.com/problems/maximum-depth-of-binary-tree/" TargetMode="External"/><Relationship Id="rId103" Type="http://schemas.openxmlformats.org/officeDocument/2006/relationships/hyperlink" Target="https://leetcode.com/problems/binary-tree-tilt/" TargetMode="External"/><Relationship Id="rId104" Type="http://schemas.openxmlformats.org/officeDocument/2006/relationships/hyperlink" Target="https://leetcode.com/problems/merge-two-binary-trees/" TargetMode="External"/><Relationship Id="rId105" Type="http://schemas.openxmlformats.org/officeDocument/2006/relationships/hyperlink" Target="https://leetcode.com/problems/symmetric-tree/" TargetMode="External"/><Relationship Id="rId106" Type="http://schemas.openxmlformats.org/officeDocument/2006/relationships/hyperlink" Target="https://leetcode.com/problems/same-tree/" TargetMode="External"/><Relationship Id="rId107" Type="http://schemas.openxmlformats.org/officeDocument/2006/relationships/hyperlink" Target="https://leetcode.com/problems/find-the-duplicate-number/" TargetMode="External"/><Relationship Id="rId1" Type="http://schemas.openxmlformats.org/officeDocument/2006/relationships/hyperlink" Target="https://leetcode.com/problems/plus-one/" TargetMode="External"/><Relationship Id="rId2" Type="http://schemas.openxmlformats.org/officeDocument/2006/relationships/hyperlink" Target="https://leetcode.com/problems/maximum-product-of-three-numbers/" TargetMode="External"/><Relationship Id="rId3" Type="http://schemas.openxmlformats.org/officeDocument/2006/relationships/hyperlink" Target="https://leetcode.com/problems/search-insert-position/" TargetMode="External"/><Relationship Id="rId4" Type="http://schemas.openxmlformats.org/officeDocument/2006/relationships/hyperlink" Target="https://leetcode.com/problems/merge-sorted-array/" TargetMode="External"/><Relationship Id="rId5" Type="http://schemas.openxmlformats.org/officeDocument/2006/relationships/hyperlink" Target="https://leetcode.com/problems/can-place-flowers/" TargetMode="External"/><Relationship Id="rId6" Type="http://schemas.openxmlformats.org/officeDocument/2006/relationships/hyperlink" Target="https://leetcode.com/problems/shortest-unsorted-continuous-subarray/" TargetMode="External"/><Relationship Id="rId7" Type="http://schemas.openxmlformats.org/officeDocument/2006/relationships/hyperlink" Target="https://leetcode.com/problems/reshape-the-matrix/" TargetMode="External"/><Relationship Id="rId8" Type="http://schemas.openxmlformats.org/officeDocument/2006/relationships/hyperlink" Target="https://leetcode.com/problems/shortest-word-distance/" TargetMode="External"/><Relationship Id="rId9" Type="http://schemas.openxmlformats.org/officeDocument/2006/relationships/hyperlink" Target="https://leetcode.com/problems/remove-element/" TargetMode="External"/><Relationship Id="rId108" Type="http://schemas.openxmlformats.org/officeDocument/2006/relationships/hyperlink" Target="https://leetcode.com/problems/set-mismatch/" TargetMode="External"/><Relationship Id="rId109" Type="http://schemas.openxmlformats.org/officeDocument/2006/relationships/hyperlink" Target="https://leetcode.com/problems/set-mismatch" TargetMode="External"/><Relationship Id="rId10" Type="http://schemas.openxmlformats.org/officeDocument/2006/relationships/hyperlink" Target="https://leetcode.com/problems/array-partition-i/" TargetMode="External"/><Relationship Id="rId11" Type="http://schemas.openxmlformats.org/officeDocument/2006/relationships/hyperlink" Target="https://leetcode.com/problems/maximum-subarray/" TargetMode="External"/><Relationship Id="rId12" Type="http://schemas.openxmlformats.org/officeDocument/2006/relationships/hyperlink" Target="https://leetcode.com/problems/best-time-to-buy-and-sell-stock-ii/" TargetMode="External"/><Relationship Id="rId13" Type="http://schemas.openxmlformats.org/officeDocument/2006/relationships/hyperlink" Target="https://leetcode.com/problems/missing-number/" TargetMode="External"/><Relationship Id="rId14" Type="http://schemas.openxmlformats.org/officeDocument/2006/relationships/hyperlink" Target="https://leetcode.com/problems/two-sum/" TargetMode="External"/><Relationship Id="rId15" Type="http://schemas.openxmlformats.org/officeDocument/2006/relationships/hyperlink" Target="https://leetcode.com/problems/maximum-distance-in-arrays/" TargetMode="External"/><Relationship Id="rId16" Type="http://schemas.openxmlformats.org/officeDocument/2006/relationships/hyperlink" Target="https://leetcode.com/problems/move-zeroes/" TargetMode="External"/><Relationship Id="rId17" Type="http://schemas.openxmlformats.org/officeDocument/2006/relationships/hyperlink" Target="https://leetcode.com/problems/pascals-triangle/" TargetMode="External"/><Relationship Id="rId18" Type="http://schemas.openxmlformats.org/officeDocument/2006/relationships/hyperlink" Target="https://leetcode.com/problems/pascals-triangle-ii/" TargetMode="External"/><Relationship Id="rId19" Type="http://schemas.openxmlformats.org/officeDocument/2006/relationships/hyperlink" Target="https://leetcode.com/problems/two-sum-ii-input-array-is-sorted/" TargetMode="External"/><Relationship Id="rId30" Type="http://schemas.openxmlformats.org/officeDocument/2006/relationships/hyperlink" Target="https://leetcode.com/problems/strobogrammatic-number/" TargetMode="External"/><Relationship Id="rId31" Type="http://schemas.openxmlformats.org/officeDocument/2006/relationships/hyperlink" Target="https://leetcode.com/problems/two-sum/" TargetMode="External"/><Relationship Id="rId32" Type="http://schemas.openxmlformats.org/officeDocument/2006/relationships/hyperlink" Target="https://leetcode.com/problems/longest-harmonious-subsequence/" TargetMode="External"/><Relationship Id="rId33" Type="http://schemas.openxmlformats.org/officeDocument/2006/relationships/hyperlink" Target="https://leetcode.com/problems/distribute-candies/" TargetMode="External"/><Relationship Id="rId34" Type="http://schemas.openxmlformats.org/officeDocument/2006/relationships/hyperlink" Target="https://leetcode.com/problems/keyboard-row/" TargetMode="External"/><Relationship Id="rId35" Type="http://schemas.openxmlformats.org/officeDocument/2006/relationships/hyperlink" Target="https://leetcode.com/problems/island-perimeter/" TargetMode="External"/><Relationship Id="rId36" Type="http://schemas.openxmlformats.org/officeDocument/2006/relationships/hyperlink" Target="https://leetcode.com/problems/number-of-boomerangs/" TargetMode="External"/><Relationship Id="rId37" Type="http://schemas.openxmlformats.org/officeDocument/2006/relationships/hyperlink" Target="https://leetcode.com/problems/find-all-anagrams-in-a-string/" TargetMode="External"/><Relationship Id="rId38" Type="http://schemas.openxmlformats.org/officeDocument/2006/relationships/hyperlink" Target="https://leetcode.com/problems/longest-palindrome/" TargetMode="External"/><Relationship Id="rId39" Type="http://schemas.openxmlformats.org/officeDocument/2006/relationships/hyperlink" Target="https://leetcode.com/problems/single-number/" TargetMode="External"/><Relationship Id="rId50" Type="http://schemas.openxmlformats.org/officeDocument/2006/relationships/hyperlink" Target="https://leetcode.com/problems/maximum-distance-in-arrays/" TargetMode="External"/><Relationship Id="rId51" Type="http://schemas.openxmlformats.org/officeDocument/2006/relationships/hyperlink" Target="https://leetcode.com/problems/intersection-of-two-arrays/" TargetMode="External"/><Relationship Id="rId52" Type="http://schemas.openxmlformats.org/officeDocument/2006/relationships/hyperlink" Target="https://leetcode.com/problems/palindrome-permutation/" TargetMode="External"/><Relationship Id="rId53" Type="http://schemas.openxmlformats.org/officeDocument/2006/relationships/hyperlink" Target="https://leetcode.com/problems/logger-rate-limiter/" TargetMode="External"/><Relationship Id="rId54" Type="http://schemas.openxmlformats.org/officeDocument/2006/relationships/hyperlink" Target="https://leetcode.com/problems/find-the-difference/" TargetMode="External"/><Relationship Id="rId55" Type="http://schemas.openxmlformats.org/officeDocument/2006/relationships/hyperlink" Target="https://leetcode.com/problems/read-n-characters-given-read4/" TargetMode="External"/><Relationship Id="rId56" Type="http://schemas.openxmlformats.org/officeDocument/2006/relationships/hyperlink" Target="https://leetcode.com/problems/implement-strstr/" TargetMode="External"/><Relationship Id="rId57" Type="http://schemas.openxmlformats.org/officeDocument/2006/relationships/hyperlink" Target="https://leetcode.com/problems/reverse-words-in-a-string-iii/" TargetMode="External"/><Relationship Id="rId58" Type="http://schemas.openxmlformats.org/officeDocument/2006/relationships/hyperlink" Target="https://leetcode.com/problems/student-attendance-record-i/" TargetMode="External"/><Relationship Id="rId59" Type="http://schemas.openxmlformats.org/officeDocument/2006/relationships/hyperlink" Target="https://leetcode.com/problems/reverse-string-ii/" TargetMode="External"/><Relationship Id="rId70" Type="http://schemas.openxmlformats.org/officeDocument/2006/relationships/hyperlink" Target="https://leetcode.com/problems/ransom-note/" TargetMode="External"/><Relationship Id="rId71" Type="http://schemas.openxmlformats.org/officeDocument/2006/relationships/hyperlink" Target="https://leetcode.com/problems/reverse-vowels-of-a-string/" TargetMode="External"/><Relationship Id="rId72" Type="http://schemas.openxmlformats.org/officeDocument/2006/relationships/hyperlink" Target="https://leetcode.com/problems/reverse-string/" TargetMode="External"/><Relationship Id="rId73" Type="http://schemas.openxmlformats.org/officeDocument/2006/relationships/hyperlink" Target="https://leetcode.com/problems/length-of-last-word/" TargetMode="External"/><Relationship Id="rId74" Type="http://schemas.openxmlformats.org/officeDocument/2006/relationships/hyperlink" Target="https://leetcode.com/problems/flip-game/" TargetMode="External"/><Relationship Id="rId75" Type="http://schemas.openxmlformats.org/officeDocument/2006/relationships/hyperlink" Target="https://leetcode.com/problems/add-binary/" TargetMode="External"/><Relationship Id="rId76" Type="http://schemas.openxmlformats.org/officeDocument/2006/relationships/hyperlink" Target="https://leetcode.com/problems/valid-palindrome/" TargetMode="External"/><Relationship Id="rId77" Type="http://schemas.openxmlformats.org/officeDocument/2006/relationships/hyperlink" Target="https://leetcode.com/problems/linked-list-cycle/" TargetMode="External"/><Relationship Id="rId78" Type="http://schemas.openxmlformats.org/officeDocument/2006/relationships/hyperlink" Target="https://leetcode.com/problems/delete-node-in-a-linked-list/" TargetMode="External"/><Relationship Id="rId79" Type="http://schemas.openxmlformats.org/officeDocument/2006/relationships/hyperlink" Target="https://leetcode.com/problems/remove-duplicates-from-sorted-list/" TargetMode="External"/><Relationship Id="rId110" Type="http://schemas.openxmlformats.org/officeDocument/2006/relationships/hyperlink" Target="https://leetcode.com/problems/find-all-duplicates-in-an-array/" TargetMode="External"/><Relationship Id="rId90" Type="http://schemas.openxmlformats.org/officeDocument/2006/relationships/hyperlink" Target="https://leetcode.com/problems/diameter-of-binary-tree/" TargetMode="External"/><Relationship Id="rId91" Type="http://schemas.openxmlformats.org/officeDocument/2006/relationships/hyperlink" Target="https://leetcode.com/problems/path-sum-iii/" TargetMode="External"/><Relationship Id="rId92" Type="http://schemas.openxmlformats.org/officeDocument/2006/relationships/hyperlink" Target="https://leetcode.com/problems/sum-of-left-leaves/" TargetMode="External"/><Relationship Id="rId93" Type="http://schemas.openxmlformats.org/officeDocument/2006/relationships/hyperlink" Target="https://leetcode.com/problems/convert-bst-to-greater-tree/" TargetMode="External"/><Relationship Id="rId94" Type="http://schemas.openxmlformats.org/officeDocument/2006/relationships/hyperlink" Target="https://leetcode.com/problems/average-of-levels-in-binary-tree/" TargetMode="External"/><Relationship Id="rId95" Type="http://schemas.openxmlformats.org/officeDocument/2006/relationships/hyperlink" Target="https://leetcode.com/problems/path-sum/" TargetMode="External"/><Relationship Id="rId96" Type="http://schemas.openxmlformats.org/officeDocument/2006/relationships/hyperlink" Target="https://leetcode.com/problems/binary-tree-paths/" TargetMode="External"/><Relationship Id="rId97" Type="http://schemas.openxmlformats.org/officeDocument/2006/relationships/hyperlink" Target="https://leetcode.com/problems/balanced-binary-tree/" TargetMode="External"/><Relationship Id="rId98" Type="http://schemas.openxmlformats.org/officeDocument/2006/relationships/hyperlink" Target="https://leetcode.com/problems/convert-sorted-array-to-binary-search-tree/" TargetMode="External"/><Relationship Id="rId99" Type="http://schemas.openxmlformats.org/officeDocument/2006/relationships/hyperlink" Target="https://leetcode.com/problems/binary-tree-level-order-traversal-ii/" TargetMode="External"/><Relationship Id="rId111" Type="http://schemas.openxmlformats.org/officeDocument/2006/relationships/hyperlink" Target="https://leetcode.com/problems/first-missing-positive/" TargetMode="External"/><Relationship Id="rId112" Type="http://schemas.openxmlformats.org/officeDocument/2006/relationships/hyperlink" Target="https://leetcode.com/problems/remove-duplicates-from-sorted-array-ii" TargetMode="External"/><Relationship Id="rId113" Type="http://schemas.openxmlformats.org/officeDocument/2006/relationships/hyperlink" Target="https://leetcode.com/problems/majority-element-ii/tabs/description" TargetMode="External"/><Relationship Id="rId20" Type="http://schemas.openxmlformats.org/officeDocument/2006/relationships/hyperlink" Target="https://leetcode.com/problems/majority-element/" TargetMode="External"/><Relationship Id="rId21" Type="http://schemas.openxmlformats.org/officeDocument/2006/relationships/hyperlink" Target="https://leetcode.com/problems/rotate-array/" TargetMode="External"/><Relationship Id="rId22" Type="http://schemas.openxmlformats.org/officeDocument/2006/relationships/hyperlink" Target="https://leetcode.com/problems/third-maximum-number/" TargetMode="External"/><Relationship Id="rId23" Type="http://schemas.openxmlformats.org/officeDocument/2006/relationships/hyperlink" Target="https://leetcode.com/problems/remove-duplicates-from-sorted-array/" TargetMode="External"/><Relationship Id="rId24" Type="http://schemas.openxmlformats.org/officeDocument/2006/relationships/hyperlink" Target="https://leetcode.com/problems/find-all-numbers-disappeared-in-an-array/" TargetMode="External"/><Relationship Id="rId25" Type="http://schemas.openxmlformats.org/officeDocument/2006/relationships/hyperlink" Target="https://leetcode.com/problems/max-consecutive-ones/" TargetMode="External"/><Relationship Id="rId26" Type="http://schemas.openxmlformats.org/officeDocument/2006/relationships/hyperlink" Target="https://leetcode.com/problems/best-time-to-buy-and-sell-stock/" TargetMode="External"/><Relationship Id="rId27" Type="http://schemas.openxmlformats.org/officeDocument/2006/relationships/hyperlink" Target="https://leetcode.com/problems/contains-duplicate/" TargetMode="External"/><Relationship Id="rId28" Type="http://schemas.openxmlformats.org/officeDocument/2006/relationships/hyperlink" Target="https://leetcode.com/problems/k-diff-pairs-in-an-array/" TargetMode="External"/><Relationship Id="rId29" Type="http://schemas.openxmlformats.org/officeDocument/2006/relationships/hyperlink" Target="https://leetcode.com/problems/contains-duplicate-ii/" TargetMode="External"/><Relationship Id="rId40" Type="http://schemas.openxmlformats.org/officeDocument/2006/relationships/hyperlink" Target="https://leetcode.com/problems/intersection-of-two-arrays-ii/" TargetMode="External"/><Relationship Id="rId41" Type="http://schemas.openxmlformats.org/officeDocument/2006/relationships/hyperlink" Target="https://leetcode.com/problems/minimum-index-sum-of-two-lists/" TargetMode="External"/><Relationship Id="rId42" Type="http://schemas.openxmlformats.org/officeDocument/2006/relationships/hyperlink" Target="https://leetcode.com/problems/valid-anagram/" TargetMode="External"/><Relationship Id="rId43" Type="http://schemas.openxmlformats.org/officeDocument/2006/relationships/hyperlink" Target="https://leetcode.com/problems/contains-duplicate-ii/" TargetMode="External"/><Relationship Id="rId44" Type="http://schemas.openxmlformats.org/officeDocument/2006/relationships/hyperlink" Target="https://leetcode.com/problems/contains-duplicate/" TargetMode="External"/><Relationship Id="rId45" Type="http://schemas.openxmlformats.org/officeDocument/2006/relationships/hyperlink" Target="https://leetcode.com/problems/isomorphic-strings/" TargetMode="External"/><Relationship Id="rId46" Type="http://schemas.openxmlformats.org/officeDocument/2006/relationships/hyperlink" Target="https://leetcode.com/problems/count-primes/" TargetMode="External"/><Relationship Id="rId47" Type="http://schemas.openxmlformats.org/officeDocument/2006/relationships/hyperlink" Target="https://leetcode.com/problems/happy-number/" TargetMode="External"/><Relationship Id="rId48" Type="http://schemas.openxmlformats.org/officeDocument/2006/relationships/hyperlink" Target="https://leetcode.com/problems/word-pattern/" TargetMode="External"/><Relationship Id="rId49" Type="http://schemas.openxmlformats.org/officeDocument/2006/relationships/hyperlink" Target="https://leetcode.com/problems/two-sum-iii-data-structure-design/" TargetMode="External"/><Relationship Id="rId60" Type="http://schemas.openxmlformats.org/officeDocument/2006/relationships/hyperlink" Target="https://leetcode.com/problems/longest-uncommon-subsequence-i/" TargetMode="External"/><Relationship Id="rId61" Type="http://schemas.openxmlformats.org/officeDocument/2006/relationships/hyperlink" Target="https://leetcode.com/problems/roman-to-integer/" TargetMode="External"/><Relationship Id="rId62" Type="http://schemas.openxmlformats.org/officeDocument/2006/relationships/hyperlink" Target="https://leetcode.com/problems/longest-common-prefix/" TargetMode="External"/><Relationship Id="rId63" Type="http://schemas.openxmlformats.org/officeDocument/2006/relationships/hyperlink" Target="https://leetcode.com/problems/detect-capital/" TargetMode="External"/><Relationship Id="rId64" Type="http://schemas.openxmlformats.org/officeDocument/2006/relationships/hyperlink" Target="https://leetcode.com/problems/valid-parentheses/" TargetMode="External"/><Relationship Id="rId65" Type="http://schemas.openxmlformats.org/officeDocument/2006/relationships/hyperlink" Target="https://leetcode.com/problems/repeated-substring-pattern/" TargetMode="External"/><Relationship Id="rId66" Type="http://schemas.openxmlformats.org/officeDocument/2006/relationships/hyperlink" Target="https://leetcode.com/problems/construct-string-from-binary-tree/" TargetMode="External"/><Relationship Id="rId67" Type="http://schemas.openxmlformats.org/officeDocument/2006/relationships/hyperlink" Target="https://leetcode.com/problems/number-of-segments-in-a-string/" TargetMode="External"/><Relationship Id="rId68" Type="http://schemas.openxmlformats.org/officeDocument/2006/relationships/hyperlink" Target="https://leetcode.com/problems/valid-word-abbreviation/" TargetMode="External"/><Relationship Id="rId69" Type="http://schemas.openxmlformats.org/officeDocument/2006/relationships/hyperlink" Target="https://leetcode.com/problems/count-and-say/" TargetMode="External"/><Relationship Id="rId100" Type="http://schemas.openxmlformats.org/officeDocument/2006/relationships/hyperlink" Target="https://leetcode.com/problems/invert-binary-tree/" TargetMode="External"/><Relationship Id="rId80" Type="http://schemas.openxmlformats.org/officeDocument/2006/relationships/hyperlink" Target="https://leetcode.com/problems/intersection-of-two-linked-lists/" TargetMode="External"/><Relationship Id="rId81" Type="http://schemas.openxmlformats.org/officeDocument/2006/relationships/hyperlink" Target="https://leetcode.com/problems/remove-linked-list-elements/" TargetMode="External"/><Relationship Id="rId82" Type="http://schemas.openxmlformats.org/officeDocument/2006/relationships/hyperlink" Target="https://leetcode.com/problems/reverse-linked-list/" TargetMode="External"/><Relationship Id="rId83" Type="http://schemas.openxmlformats.org/officeDocument/2006/relationships/hyperlink" Target="https://leetcode.com/problems/palindrome-linked-list/" TargetMode="External"/><Relationship Id="rId84" Type="http://schemas.openxmlformats.org/officeDocument/2006/relationships/hyperlink" Target="https://leetcode.com/problems/merge-two-sorted-lists/" TargetMode="External"/><Relationship Id="rId85" Type="http://schemas.openxmlformats.org/officeDocument/2006/relationships/hyperlink" Target="https://leetcode.com/problems/minimum-depth-of-binary-tree/" TargetMode="External"/><Relationship Id="rId86" Type="http://schemas.openxmlformats.org/officeDocument/2006/relationships/hyperlink" Target="https://leetcode.com/problems/lowest-common-ancestor-of-a-binary-search-tree/" TargetMode="External"/><Relationship Id="rId87" Type="http://schemas.openxmlformats.org/officeDocument/2006/relationships/hyperlink" Target="https://leetcode.com/problems/closest-binary-search-tree-value/" TargetMode="External"/><Relationship Id="rId88" Type="http://schemas.openxmlformats.org/officeDocument/2006/relationships/hyperlink" Target="https://leetcode.com/problems/construct-string-from-binary-tree/" TargetMode="External"/><Relationship Id="rId89" Type="http://schemas.openxmlformats.org/officeDocument/2006/relationships/hyperlink" Target="https://leetcode.com/problems/find-mode-in-binary-search-tre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0"/>
  <sheetViews>
    <sheetView showRuler="0" workbookViewId="0">
      <pane ySplit="1" topLeftCell="A45" activePane="bottomLeft" state="frozen"/>
      <selection pane="bottomLeft" activeCell="G115" sqref="G115"/>
    </sheetView>
  </sheetViews>
  <sheetFormatPr baseColWidth="10" defaultRowHeight="16" x14ac:dyDescent="0.2"/>
  <cols>
    <col min="3" max="3" width="26.33203125" customWidth="1"/>
    <col min="4" max="4" width="39" customWidth="1"/>
    <col min="6" max="6" width="12" customWidth="1"/>
    <col min="7" max="7" width="17" customWidth="1"/>
  </cols>
  <sheetData>
    <row r="1" spans="1:11" x14ac:dyDescent="0.2">
      <c r="A1">
        <v>0</v>
      </c>
      <c r="D1" t="s">
        <v>3</v>
      </c>
      <c r="E1" t="s">
        <v>1</v>
      </c>
      <c r="F1" t="s">
        <v>2</v>
      </c>
      <c r="G1" t="s">
        <v>6</v>
      </c>
      <c r="H1" t="s">
        <v>9</v>
      </c>
      <c r="I1" t="s">
        <v>5</v>
      </c>
      <c r="J1" t="s">
        <v>14</v>
      </c>
      <c r="K1" t="s">
        <v>78</v>
      </c>
    </row>
    <row r="2" spans="1:11" s="10" customFormat="1" x14ac:dyDescent="0.2">
      <c r="A2" s="10">
        <v>1</v>
      </c>
      <c r="B2" s="10" t="s">
        <v>0</v>
      </c>
      <c r="D2" s="10" t="s">
        <v>4</v>
      </c>
      <c r="E2" s="10">
        <v>60</v>
      </c>
      <c r="F2" s="10">
        <v>35</v>
      </c>
      <c r="G2" s="10">
        <v>1</v>
      </c>
      <c r="H2" s="10">
        <v>1</v>
      </c>
      <c r="I2" s="10">
        <v>1</v>
      </c>
      <c r="K2" s="11">
        <v>42912</v>
      </c>
    </row>
    <row r="3" spans="1:11" s="10" customFormat="1" x14ac:dyDescent="0.2">
      <c r="A3" s="10">
        <v>2</v>
      </c>
      <c r="D3" s="10" t="s">
        <v>7</v>
      </c>
      <c r="E3" s="10">
        <v>28</v>
      </c>
      <c r="F3" s="10">
        <v>74</v>
      </c>
      <c r="G3" s="10">
        <v>1</v>
      </c>
      <c r="H3" s="10">
        <v>2</v>
      </c>
      <c r="I3" s="10">
        <v>1</v>
      </c>
      <c r="K3" s="11">
        <v>42912</v>
      </c>
    </row>
    <row r="4" spans="1:11" s="10" customFormat="1" x14ac:dyDescent="0.2">
      <c r="A4" s="10">
        <v>3</v>
      </c>
      <c r="D4" s="10" t="s">
        <v>8</v>
      </c>
      <c r="E4" s="10">
        <v>38</v>
      </c>
      <c r="F4" s="10">
        <v>240</v>
      </c>
      <c r="G4" s="10">
        <v>1</v>
      </c>
      <c r="H4" s="10">
        <v>2</v>
      </c>
      <c r="K4" s="11">
        <v>42912</v>
      </c>
    </row>
    <row r="5" spans="1:11" s="10" customFormat="1" x14ac:dyDescent="0.2">
      <c r="A5" s="10">
        <v>4</v>
      </c>
      <c r="D5" s="10" t="s">
        <v>10</v>
      </c>
      <c r="E5" s="10">
        <v>159</v>
      </c>
      <c r="F5" s="10">
        <v>153</v>
      </c>
      <c r="G5" s="10">
        <v>1</v>
      </c>
      <c r="H5" s="10">
        <v>2</v>
      </c>
      <c r="I5" s="10">
        <v>1</v>
      </c>
      <c r="K5" s="11">
        <v>42912</v>
      </c>
    </row>
    <row r="6" spans="1:11" s="10" customFormat="1" x14ac:dyDescent="0.2">
      <c r="A6" s="10">
        <v>5</v>
      </c>
      <c r="D6" s="10" t="s">
        <v>11</v>
      </c>
      <c r="E6" s="10">
        <v>160</v>
      </c>
      <c r="F6" s="10">
        <v>154</v>
      </c>
      <c r="G6" s="10">
        <v>1</v>
      </c>
      <c r="H6" s="10">
        <v>3</v>
      </c>
      <c r="K6" s="11">
        <v>42912</v>
      </c>
    </row>
    <row r="7" spans="1:11" s="10" customFormat="1" x14ac:dyDescent="0.2">
      <c r="A7" s="10">
        <v>6</v>
      </c>
      <c r="D7" s="10" t="s">
        <v>12</v>
      </c>
      <c r="E7" s="10">
        <v>62</v>
      </c>
      <c r="F7" s="10">
        <v>33</v>
      </c>
      <c r="G7" s="10">
        <v>1</v>
      </c>
      <c r="H7" s="10">
        <v>2</v>
      </c>
      <c r="K7" s="11">
        <v>42912</v>
      </c>
    </row>
    <row r="8" spans="1:11" s="10" customFormat="1" x14ac:dyDescent="0.2">
      <c r="A8" s="10">
        <v>7</v>
      </c>
      <c r="D8" s="10" t="s">
        <v>13</v>
      </c>
      <c r="E8" s="10">
        <v>63</v>
      </c>
      <c r="F8" s="10">
        <v>81</v>
      </c>
      <c r="G8" s="10">
        <v>1</v>
      </c>
      <c r="H8" s="10">
        <v>2</v>
      </c>
      <c r="K8" s="11">
        <v>42912</v>
      </c>
    </row>
    <row r="9" spans="1:11" s="10" customFormat="1" x14ac:dyDescent="0.2">
      <c r="A9" s="10">
        <v>8</v>
      </c>
      <c r="D9" s="10" t="s">
        <v>15</v>
      </c>
      <c r="E9" s="10">
        <v>141</v>
      </c>
      <c r="F9" s="10">
        <v>69</v>
      </c>
      <c r="G9" s="10">
        <v>1</v>
      </c>
      <c r="H9" s="10">
        <v>1</v>
      </c>
      <c r="K9" s="11">
        <v>42912</v>
      </c>
    </row>
    <row r="10" spans="1:11" s="10" customFormat="1" x14ac:dyDescent="0.2">
      <c r="A10" s="10">
        <v>9</v>
      </c>
      <c r="D10" s="10" t="s">
        <v>16</v>
      </c>
      <c r="E10" s="10">
        <v>74</v>
      </c>
      <c r="F10" s="10">
        <v>278</v>
      </c>
      <c r="G10" s="10">
        <v>1</v>
      </c>
      <c r="H10" s="10">
        <v>1</v>
      </c>
      <c r="K10" s="11">
        <v>42913</v>
      </c>
    </row>
    <row r="11" spans="1:11" s="10" customFormat="1" x14ac:dyDescent="0.2">
      <c r="A11" s="10">
        <v>10</v>
      </c>
      <c r="D11" s="10" t="s">
        <v>17</v>
      </c>
      <c r="E11" s="10">
        <v>183</v>
      </c>
      <c r="G11" s="10">
        <v>1</v>
      </c>
      <c r="H11" s="10">
        <v>3</v>
      </c>
      <c r="K11" s="11">
        <v>42913</v>
      </c>
    </row>
    <row r="12" spans="1:11" s="10" customFormat="1" x14ac:dyDescent="0.2">
      <c r="A12" s="10">
        <v>11</v>
      </c>
      <c r="D12" s="10" t="s">
        <v>18</v>
      </c>
      <c r="E12" s="10">
        <v>61</v>
      </c>
      <c r="F12" s="10">
        <v>34</v>
      </c>
      <c r="G12" s="10">
        <v>1</v>
      </c>
      <c r="H12" s="10">
        <v>2</v>
      </c>
      <c r="K12" s="11">
        <v>42913</v>
      </c>
    </row>
    <row r="13" spans="1:11" s="10" customFormat="1" x14ac:dyDescent="0.2">
      <c r="A13" s="10">
        <v>12</v>
      </c>
      <c r="D13" s="10" t="s">
        <v>30</v>
      </c>
      <c r="E13" s="10">
        <v>248</v>
      </c>
      <c r="G13" s="10">
        <v>1</v>
      </c>
      <c r="H13" s="10">
        <v>2</v>
      </c>
      <c r="K13" s="11">
        <v>42913</v>
      </c>
    </row>
    <row r="14" spans="1:11" s="10" customFormat="1" x14ac:dyDescent="0.2">
      <c r="A14" s="10">
        <v>13</v>
      </c>
      <c r="D14" s="10" t="s">
        <v>19</v>
      </c>
      <c r="E14" s="10">
        <v>8</v>
      </c>
      <c r="F14" s="10">
        <v>189</v>
      </c>
      <c r="H14" s="10">
        <v>1</v>
      </c>
      <c r="K14" s="12"/>
    </row>
    <row r="15" spans="1:11" s="10" customFormat="1" x14ac:dyDescent="0.2">
      <c r="A15" s="10">
        <v>14</v>
      </c>
      <c r="D15" s="10" t="s">
        <v>20</v>
      </c>
      <c r="E15" s="10">
        <v>39</v>
      </c>
      <c r="H15" s="10">
        <v>1</v>
      </c>
      <c r="K15" s="12"/>
    </row>
    <row r="16" spans="1:11" s="10" customFormat="1" x14ac:dyDescent="0.2">
      <c r="A16" s="10">
        <v>15</v>
      </c>
      <c r="D16" s="10" t="s">
        <v>21</v>
      </c>
      <c r="E16" s="10">
        <v>75</v>
      </c>
      <c r="F16" s="10">
        <v>162</v>
      </c>
      <c r="H16" s="10">
        <v>2</v>
      </c>
      <c r="K16" s="12"/>
    </row>
    <row r="17" spans="1:11" s="10" customFormat="1" x14ac:dyDescent="0.2">
      <c r="A17" s="10">
        <v>16</v>
      </c>
      <c r="D17" s="10" t="s">
        <v>24</v>
      </c>
      <c r="E17" s="10">
        <v>459</v>
      </c>
      <c r="K17" s="12"/>
    </row>
    <row r="18" spans="1:11" s="10" customFormat="1" x14ac:dyDescent="0.2">
      <c r="A18" s="10">
        <v>17</v>
      </c>
      <c r="D18" s="10" t="s">
        <v>22</v>
      </c>
      <c r="E18" s="10">
        <v>460</v>
      </c>
      <c r="K18" s="12"/>
    </row>
    <row r="19" spans="1:11" s="10" customFormat="1" x14ac:dyDescent="0.2">
      <c r="A19" s="10">
        <v>18</v>
      </c>
      <c r="D19" s="10" t="s">
        <v>23</v>
      </c>
      <c r="E19" s="10">
        <v>462</v>
      </c>
      <c r="K19" s="12"/>
    </row>
    <row r="20" spans="1:11" s="10" customFormat="1" x14ac:dyDescent="0.2">
      <c r="A20" s="10">
        <v>19</v>
      </c>
      <c r="D20" s="10" t="s">
        <v>25</v>
      </c>
      <c r="E20" s="10">
        <v>585</v>
      </c>
      <c r="K20" s="12"/>
    </row>
    <row r="21" spans="1:11" s="10" customFormat="1" x14ac:dyDescent="0.2">
      <c r="A21" s="10">
        <v>20</v>
      </c>
      <c r="D21" s="10" t="s">
        <v>26</v>
      </c>
      <c r="E21" s="10">
        <v>600</v>
      </c>
      <c r="F21" s="10">
        <v>302</v>
      </c>
      <c r="H21" s="10">
        <v>3</v>
      </c>
      <c r="K21" s="12"/>
    </row>
    <row r="22" spans="1:11" s="10" customFormat="1" x14ac:dyDescent="0.2">
      <c r="A22" s="10">
        <v>21</v>
      </c>
      <c r="D22" s="10" t="s">
        <v>27</v>
      </c>
      <c r="E22" s="10">
        <v>414</v>
      </c>
      <c r="F22" s="10">
        <v>29</v>
      </c>
      <c r="H22" s="10">
        <v>2</v>
      </c>
      <c r="K22" s="12"/>
    </row>
    <row r="23" spans="1:11" s="10" customFormat="1" x14ac:dyDescent="0.2">
      <c r="A23" s="10">
        <v>22</v>
      </c>
      <c r="D23" s="10" t="s">
        <v>28</v>
      </c>
      <c r="E23" s="10">
        <v>254</v>
      </c>
      <c r="K23" s="12"/>
    </row>
    <row r="24" spans="1:11" s="10" customFormat="1" x14ac:dyDescent="0.2">
      <c r="A24" s="10">
        <v>23</v>
      </c>
      <c r="D24" s="10" t="s">
        <v>29</v>
      </c>
      <c r="E24" s="10">
        <v>586</v>
      </c>
      <c r="H24" s="10">
        <v>2</v>
      </c>
      <c r="K24" s="12"/>
    </row>
    <row r="25" spans="1:11" s="10" customFormat="1" x14ac:dyDescent="0.2">
      <c r="A25" s="10">
        <v>24</v>
      </c>
      <c r="D25" s="10" t="s">
        <v>32</v>
      </c>
      <c r="F25" s="10">
        <v>315</v>
      </c>
      <c r="G25" s="10">
        <v>1</v>
      </c>
      <c r="H25" s="10">
        <v>3</v>
      </c>
      <c r="J25" s="10" t="s">
        <v>77</v>
      </c>
      <c r="K25" s="11">
        <v>42913</v>
      </c>
    </row>
    <row r="26" spans="1:11" s="13" customFormat="1" x14ac:dyDescent="0.2">
      <c r="A26" s="13">
        <v>25</v>
      </c>
      <c r="B26" s="13" t="s">
        <v>33</v>
      </c>
      <c r="D26" s="13" t="s">
        <v>34</v>
      </c>
      <c r="E26" s="13">
        <v>6</v>
      </c>
      <c r="G26" s="13">
        <v>1</v>
      </c>
      <c r="H26" s="13">
        <v>1</v>
      </c>
      <c r="K26" s="14">
        <v>42913</v>
      </c>
    </row>
    <row r="27" spans="1:11" s="13" customFormat="1" x14ac:dyDescent="0.2">
      <c r="A27" s="13">
        <v>26</v>
      </c>
      <c r="D27" s="13" t="s">
        <v>35</v>
      </c>
      <c r="E27" s="13">
        <v>64</v>
      </c>
      <c r="F27" s="13">
        <v>88</v>
      </c>
      <c r="G27" s="13">
        <v>1</v>
      </c>
      <c r="H27" s="13">
        <v>1</v>
      </c>
      <c r="K27" s="14">
        <v>42913</v>
      </c>
    </row>
    <row r="28" spans="1:11" s="13" customFormat="1" x14ac:dyDescent="0.2">
      <c r="A28" s="13">
        <v>27</v>
      </c>
      <c r="D28" s="13" t="s">
        <v>36</v>
      </c>
      <c r="E28" s="13">
        <v>547</v>
      </c>
      <c r="F28" s="13">
        <v>349</v>
      </c>
      <c r="G28" s="13">
        <v>1</v>
      </c>
      <c r="H28" s="13">
        <v>1</v>
      </c>
      <c r="J28" s="13" t="s">
        <v>77</v>
      </c>
      <c r="K28" s="14">
        <v>42913</v>
      </c>
    </row>
    <row r="29" spans="1:11" s="13" customFormat="1" x14ac:dyDescent="0.2">
      <c r="A29" s="13">
        <v>28</v>
      </c>
      <c r="D29" s="13" t="s">
        <v>37</v>
      </c>
      <c r="F29" s="13">
        <v>350</v>
      </c>
      <c r="G29" s="13">
        <v>1</v>
      </c>
      <c r="H29" s="13">
        <v>1</v>
      </c>
      <c r="K29" s="14">
        <v>42913</v>
      </c>
    </row>
    <row r="30" spans="1:11" s="13" customFormat="1" x14ac:dyDescent="0.2">
      <c r="A30" s="13">
        <v>29</v>
      </c>
      <c r="D30" s="13" t="s">
        <v>38</v>
      </c>
      <c r="E30" s="13">
        <v>65</v>
      </c>
      <c r="F30" s="13">
        <v>4</v>
      </c>
      <c r="G30" s="13">
        <v>1</v>
      </c>
      <c r="H30" s="13">
        <v>3</v>
      </c>
      <c r="J30" s="13" t="s">
        <v>77</v>
      </c>
      <c r="K30" s="15">
        <v>42914</v>
      </c>
    </row>
    <row r="31" spans="1:11" s="13" customFormat="1" x14ac:dyDescent="0.2">
      <c r="A31" s="13">
        <v>30</v>
      </c>
      <c r="C31" s="13" t="s">
        <v>82</v>
      </c>
      <c r="D31" s="13" t="s">
        <v>39</v>
      </c>
      <c r="E31" s="13">
        <v>41</v>
      </c>
      <c r="F31" s="13">
        <v>53</v>
      </c>
      <c r="G31" s="13">
        <v>1</v>
      </c>
      <c r="H31" s="13">
        <v>1</v>
      </c>
      <c r="J31" s="13" t="s">
        <v>77</v>
      </c>
      <c r="K31" s="15">
        <v>42915</v>
      </c>
    </row>
    <row r="32" spans="1:11" s="13" customFormat="1" x14ac:dyDescent="0.2">
      <c r="A32" s="13">
        <v>31</v>
      </c>
      <c r="C32" s="13" t="s">
        <v>82</v>
      </c>
      <c r="D32" s="13" t="s">
        <v>40</v>
      </c>
      <c r="E32" s="13">
        <v>42</v>
      </c>
      <c r="G32" s="13">
        <v>1</v>
      </c>
      <c r="H32" s="13">
        <v>2</v>
      </c>
      <c r="K32" s="15">
        <v>42915</v>
      </c>
    </row>
    <row r="33" spans="1:12" s="13" customFormat="1" x14ac:dyDescent="0.2">
      <c r="A33" s="13">
        <v>32</v>
      </c>
      <c r="C33" s="13" t="s">
        <v>82</v>
      </c>
      <c r="D33" s="13" t="s">
        <v>41</v>
      </c>
      <c r="E33" s="13">
        <v>44</v>
      </c>
      <c r="G33" s="13">
        <v>1</v>
      </c>
      <c r="H33" s="13">
        <v>1</v>
      </c>
      <c r="K33" s="15">
        <v>42915</v>
      </c>
    </row>
    <row r="34" spans="1:12" s="13" customFormat="1" x14ac:dyDescent="0.2">
      <c r="A34" s="13">
        <v>33</v>
      </c>
      <c r="D34" s="13" t="s">
        <v>43</v>
      </c>
      <c r="F34" s="13" t="s">
        <v>80</v>
      </c>
      <c r="H34" s="13">
        <v>2</v>
      </c>
    </row>
    <row r="35" spans="1:12" s="13" customFormat="1" x14ac:dyDescent="0.2">
      <c r="A35" s="13">
        <v>34</v>
      </c>
      <c r="C35" s="13" t="s">
        <v>82</v>
      </c>
      <c r="D35" s="13" t="s">
        <v>44</v>
      </c>
      <c r="E35" s="13">
        <v>45</v>
      </c>
      <c r="G35" s="13">
        <v>1</v>
      </c>
      <c r="H35" s="13">
        <v>2</v>
      </c>
      <c r="K35" s="15">
        <v>42915</v>
      </c>
    </row>
    <row r="36" spans="1:12" s="13" customFormat="1" x14ac:dyDescent="0.2">
      <c r="A36" s="13">
        <v>35</v>
      </c>
      <c r="C36" s="13" t="s">
        <v>81</v>
      </c>
      <c r="D36" s="13" t="s">
        <v>45</v>
      </c>
      <c r="E36" s="13">
        <v>191</v>
      </c>
      <c r="F36" s="13">
        <v>152</v>
      </c>
      <c r="G36" s="13">
        <v>1</v>
      </c>
      <c r="H36" s="13">
        <v>2</v>
      </c>
      <c r="J36" s="13" t="s">
        <v>77</v>
      </c>
      <c r="K36" s="15">
        <v>42915</v>
      </c>
    </row>
    <row r="37" spans="1:12" s="13" customFormat="1" x14ac:dyDescent="0.2">
      <c r="A37" s="13">
        <v>36</v>
      </c>
      <c r="C37" s="13" t="s">
        <v>83</v>
      </c>
      <c r="D37" s="13" t="s">
        <v>46</v>
      </c>
      <c r="E37" s="13">
        <v>149</v>
      </c>
      <c r="F37" s="13">
        <v>121</v>
      </c>
      <c r="G37" s="13">
        <v>1</v>
      </c>
      <c r="H37" s="13">
        <v>2</v>
      </c>
      <c r="J37" s="13" t="s">
        <v>77</v>
      </c>
      <c r="K37" s="15">
        <v>42916</v>
      </c>
    </row>
    <row r="38" spans="1:12" s="13" customFormat="1" x14ac:dyDescent="0.2">
      <c r="A38" s="13">
        <v>37</v>
      </c>
      <c r="D38" s="13" t="s">
        <v>47</v>
      </c>
      <c r="E38" s="13">
        <v>150</v>
      </c>
      <c r="F38" s="13">
        <v>122</v>
      </c>
      <c r="G38" s="13">
        <v>1</v>
      </c>
      <c r="H38" s="13">
        <v>2</v>
      </c>
      <c r="J38" s="13" t="s">
        <v>77</v>
      </c>
      <c r="K38" s="15">
        <v>42916</v>
      </c>
    </row>
    <row r="39" spans="1:12" s="13" customFormat="1" x14ac:dyDescent="0.2">
      <c r="A39" s="13">
        <v>38</v>
      </c>
      <c r="D39" s="13" t="s">
        <v>48</v>
      </c>
      <c r="E39" s="13">
        <v>151</v>
      </c>
      <c r="F39" s="13">
        <v>123</v>
      </c>
      <c r="G39" s="13">
        <v>1</v>
      </c>
      <c r="H39" s="13">
        <v>3</v>
      </c>
      <c r="J39" s="13" t="s">
        <v>77</v>
      </c>
      <c r="K39" s="15">
        <v>42916</v>
      </c>
    </row>
    <row r="40" spans="1:12" s="13" customFormat="1" x14ac:dyDescent="0.2">
      <c r="A40" s="13">
        <v>39</v>
      </c>
      <c r="C40" s="13" t="s">
        <v>83</v>
      </c>
      <c r="D40" s="13" t="s">
        <v>49</v>
      </c>
      <c r="E40" s="13">
        <v>393</v>
      </c>
      <c r="F40" s="13">
        <v>188</v>
      </c>
      <c r="G40" s="13">
        <v>1</v>
      </c>
      <c r="H40" s="13">
        <v>3</v>
      </c>
      <c r="J40" s="13" t="s">
        <v>77</v>
      </c>
      <c r="K40" s="15">
        <v>42917</v>
      </c>
    </row>
    <row r="41" spans="1:12" s="13" customFormat="1" x14ac:dyDescent="0.2">
      <c r="A41" s="13">
        <v>40</v>
      </c>
      <c r="D41" s="13" t="s">
        <v>50</v>
      </c>
      <c r="E41" s="13">
        <v>138</v>
      </c>
      <c r="F41" s="13">
        <v>560</v>
      </c>
      <c r="G41" s="13">
        <v>1</v>
      </c>
      <c r="H41" s="13">
        <v>2</v>
      </c>
      <c r="J41" s="13" t="s">
        <v>77</v>
      </c>
      <c r="K41" s="15">
        <v>42918</v>
      </c>
    </row>
    <row r="42" spans="1:12" s="13" customFormat="1" x14ac:dyDescent="0.2">
      <c r="A42" s="13">
        <v>41</v>
      </c>
      <c r="D42" s="13" t="s">
        <v>51</v>
      </c>
      <c r="E42" s="13">
        <v>139</v>
      </c>
      <c r="H42" s="13">
        <v>2</v>
      </c>
    </row>
    <row r="43" spans="1:12" s="13" customFormat="1" x14ac:dyDescent="0.2">
      <c r="A43" s="13">
        <v>42</v>
      </c>
      <c r="C43" s="13" t="s">
        <v>116</v>
      </c>
      <c r="D43" s="13" t="s">
        <v>52</v>
      </c>
      <c r="E43" s="13">
        <v>56</v>
      </c>
      <c r="F43" s="13">
        <v>1</v>
      </c>
      <c r="G43" s="13">
        <v>1</v>
      </c>
      <c r="H43" s="13">
        <v>1</v>
      </c>
      <c r="K43" s="15">
        <v>42918</v>
      </c>
    </row>
    <row r="44" spans="1:12" s="13" customFormat="1" x14ac:dyDescent="0.2">
      <c r="A44" s="13">
        <v>43</v>
      </c>
      <c r="D44" s="13" t="s">
        <v>54</v>
      </c>
      <c r="E44" s="13">
        <v>57</v>
      </c>
      <c r="H44" s="13">
        <v>2</v>
      </c>
    </row>
    <row r="45" spans="1:12" s="13" customFormat="1" x14ac:dyDescent="0.2">
      <c r="A45" s="13">
        <v>44</v>
      </c>
    </row>
    <row r="46" spans="1:12" s="13" customFormat="1" x14ac:dyDescent="0.2">
      <c r="A46" s="13">
        <v>45</v>
      </c>
      <c r="D46" s="13" t="s">
        <v>53</v>
      </c>
      <c r="E46" s="13">
        <v>59</v>
      </c>
      <c r="F46" s="13">
        <v>16</v>
      </c>
      <c r="H46" s="13">
        <v>2</v>
      </c>
    </row>
    <row r="47" spans="1:12" s="13" customFormat="1" x14ac:dyDescent="0.2">
      <c r="A47" s="13">
        <v>46</v>
      </c>
      <c r="C47" s="13" t="s">
        <v>117</v>
      </c>
      <c r="D47" s="13" t="s">
        <v>55</v>
      </c>
      <c r="E47" s="13">
        <v>31</v>
      </c>
      <c r="G47" s="13">
        <v>1</v>
      </c>
      <c r="H47" s="13">
        <v>2</v>
      </c>
      <c r="J47" s="16" t="s">
        <v>77</v>
      </c>
      <c r="K47" s="15">
        <v>42921</v>
      </c>
      <c r="L47" s="13" t="s">
        <v>176</v>
      </c>
    </row>
    <row r="48" spans="1:12" s="13" customFormat="1" x14ac:dyDescent="0.2">
      <c r="A48" s="13">
        <v>47</v>
      </c>
      <c r="D48" s="13" t="s">
        <v>120</v>
      </c>
      <c r="F48" s="13">
        <v>561</v>
      </c>
      <c r="G48" s="13">
        <v>1</v>
      </c>
      <c r="H48" s="13">
        <v>2</v>
      </c>
      <c r="J48" s="13" t="s">
        <v>77</v>
      </c>
      <c r="K48" s="15">
        <v>42920</v>
      </c>
    </row>
    <row r="49" spans="1:12" s="13" customFormat="1" x14ac:dyDescent="0.2">
      <c r="A49" s="13">
        <v>48</v>
      </c>
      <c r="D49" s="13" t="s">
        <v>74</v>
      </c>
      <c r="E49" s="13">
        <v>625</v>
      </c>
      <c r="G49" s="13">
        <v>1</v>
      </c>
      <c r="J49" s="16" t="s">
        <v>77</v>
      </c>
      <c r="K49" s="15">
        <v>42921</v>
      </c>
    </row>
    <row r="50" spans="1:12" s="13" customFormat="1" x14ac:dyDescent="0.2">
      <c r="A50" s="13">
        <v>49</v>
      </c>
      <c r="C50" s="13" t="s">
        <v>177</v>
      </c>
      <c r="D50" s="13" t="s">
        <v>56</v>
      </c>
      <c r="E50" s="13">
        <v>148</v>
      </c>
      <c r="F50" s="13">
        <v>75</v>
      </c>
      <c r="G50" s="13">
        <v>1</v>
      </c>
      <c r="H50" s="13">
        <v>2</v>
      </c>
      <c r="K50" s="15">
        <v>42921</v>
      </c>
    </row>
    <row r="51" spans="1:12" s="13" customFormat="1" x14ac:dyDescent="0.2">
      <c r="A51" s="13">
        <v>50</v>
      </c>
      <c r="D51" s="13" t="s">
        <v>57</v>
      </c>
      <c r="E51" s="13">
        <v>143</v>
      </c>
      <c r="G51" s="13">
        <v>1</v>
      </c>
      <c r="H51" s="13">
        <v>2</v>
      </c>
      <c r="J51" s="16" t="s">
        <v>77</v>
      </c>
      <c r="K51" s="15">
        <v>42921</v>
      </c>
    </row>
    <row r="52" spans="1:12" s="13" customFormat="1" ht="18" x14ac:dyDescent="0.2">
      <c r="A52" s="13">
        <v>51</v>
      </c>
      <c r="C52" s="17" t="s">
        <v>178</v>
      </c>
      <c r="D52" s="13" t="s">
        <v>58</v>
      </c>
      <c r="E52" s="13">
        <v>100</v>
      </c>
      <c r="F52" s="13">
        <v>26</v>
      </c>
      <c r="G52" s="13">
        <v>1</v>
      </c>
      <c r="H52" s="13">
        <v>1</v>
      </c>
      <c r="J52" s="13" t="s">
        <v>77</v>
      </c>
      <c r="K52" s="15">
        <v>42918</v>
      </c>
    </row>
    <row r="53" spans="1:12" s="13" customFormat="1" ht="18" x14ac:dyDescent="0.2">
      <c r="A53" s="13">
        <v>52</v>
      </c>
      <c r="C53" s="17" t="s">
        <v>178</v>
      </c>
      <c r="D53" s="13" t="s">
        <v>59</v>
      </c>
      <c r="E53" s="13">
        <v>101</v>
      </c>
      <c r="F53" s="13">
        <v>80</v>
      </c>
      <c r="G53" s="13">
        <v>1</v>
      </c>
      <c r="H53" s="13">
        <v>2</v>
      </c>
      <c r="J53" s="16" t="s">
        <v>77</v>
      </c>
      <c r="K53" s="15">
        <v>42921</v>
      </c>
    </row>
    <row r="54" spans="1:12" s="13" customFormat="1" ht="16" customHeight="1" x14ac:dyDescent="0.2">
      <c r="A54" s="13">
        <v>53</v>
      </c>
      <c r="C54" s="17" t="s">
        <v>178</v>
      </c>
      <c r="D54" s="18" t="s">
        <v>99</v>
      </c>
      <c r="F54" s="13">
        <v>283</v>
      </c>
      <c r="G54" s="13">
        <v>1</v>
      </c>
      <c r="H54" s="13">
        <v>1</v>
      </c>
      <c r="J54" s="16" t="s">
        <v>77</v>
      </c>
    </row>
    <row r="55" spans="1:12" s="13" customFormat="1" ht="16" customHeight="1" x14ac:dyDescent="0.2">
      <c r="A55" s="13">
        <v>54</v>
      </c>
      <c r="C55" s="17" t="s">
        <v>178</v>
      </c>
      <c r="D55" s="18" t="s">
        <v>92</v>
      </c>
      <c r="E55" s="13">
        <v>172</v>
      </c>
      <c r="F55" s="17">
        <v>27</v>
      </c>
      <c r="G55" s="13">
        <v>1</v>
      </c>
      <c r="H55" s="13">
        <v>1</v>
      </c>
      <c r="J55" s="13" t="s">
        <v>77</v>
      </c>
      <c r="K55" s="15">
        <v>42918</v>
      </c>
    </row>
    <row r="56" spans="1:12" s="13" customFormat="1" ht="16" customHeight="1" x14ac:dyDescent="0.2">
      <c r="A56" s="13">
        <v>55</v>
      </c>
      <c r="D56" s="13" t="s">
        <v>60</v>
      </c>
      <c r="E56" s="13">
        <v>157</v>
      </c>
      <c r="G56" s="13">
        <v>1</v>
      </c>
      <c r="H56" s="13">
        <v>1</v>
      </c>
      <c r="K56" s="15">
        <v>42923</v>
      </c>
      <c r="L56" s="13">
        <v>1</v>
      </c>
    </row>
    <row r="57" spans="1:12" s="13" customFormat="1" ht="16" customHeight="1" x14ac:dyDescent="0.2">
      <c r="A57" s="13">
        <v>56</v>
      </c>
      <c r="D57" s="13" t="s">
        <v>65</v>
      </c>
      <c r="E57" s="13">
        <v>161</v>
      </c>
      <c r="F57" s="13">
        <v>48</v>
      </c>
      <c r="G57" s="13">
        <v>1</v>
      </c>
      <c r="H57" s="13">
        <v>2</v>
      </c>
      <c r="J57" s="19" t="s">
        <v>77</v>
      </c>
      <c r="K57" s="15">
        <v>42923</v>
      </c>
      <c r="L57" s="13">
        <v>2</v>
      </c>
    </row>
    <row r="58" spans="1:12" s="13" customFormat="1" ht="16" customHeight="1" x14ac:dyDescent="0.2">
      <c r="A58" s="13">
        <v>57</v>
      </c>
      <c r="D58" s="13" t="s">
        <v>64</v>
      </c>
      <c r="E58" s="13">
        <v>162</v>
      </c>
      <c r="G58" s="13">
        <v>1</v>
      </c>
      <c r="H58" s="13">
        <v>2</v>
      </c>
      <c r="J58" s="19" t="s">
        <v>77</v>
      </c>
      <c r="K58" s="15">
        <v>42923</v>
      </c>
    </row>
    <row r="59" spans="1:12" s="13" customFormat="1" ht="16" customHeight="1" x14ac:dyDescent="0.2">
      <c r="A59" s="13">
        <v>58</v>
      </c>
      <c r="D59" s="13" t="s">
        <v>63</v>
      </c>
      <c r="E59" s="13">
        <v>436</v>
      </c>
      <c r="F59" s="13">
        <v>221</v>
      </c>
      <c r="H59" s="13">
        <v>2</v>
      </c>
    </row>
    <row r="60" spans="1:12" s="13" customFormat="1" ht="16" customHeight="1" x14ac:dyDescent="0.2">
      <c r="A60" s="13">
        <v>59</v>
      </c>
      <c r="D60" s="13" t="s">
        <v>62</v>
      </c>
      <c r="E60" s="13">
        <v>510</v>
      </c>
      <c r="F60" s="13">
        <v>85</v>
      </c>
      <c r="H60" s="13">
        <v>3</v>
      </c>
    </row>
    <row r="61" spans="1:12" s="13" customFormat="1" ht="18" customHeight="1" x14ac:dyDescent="0.2">
      <c r="A61" s="13">
        <v>60</v>
      </c>
      <c r="D61" s="13" t="s">
        <v>61</v>
      </c>
      <c r="E61" s="13">
        <v>533</v>
      </c>
    </row>
    <row r="62" spans="1:12" s="13" customFormat="1" ht="17" customHeight="1" x14ac:dyDescent="0.2">
      <c r="A62" s="13">
        <v>61</v>
      </c>
      <c r="D62" s="13" t="s">
        <v>66</v>
      </c>
      <c r="E62" s="13">
        <v>58</v>
      </c>
      <c r="F62" s="13">
        <v>18</v>
      </c>
      <c r="H62" s="13">
        <v>2</v>
      </c>
    </row>
    <row r="63" spans="1:12" s="13" customFormat="1" x14ac:dyDescent="0.2">
      <c r="A63" s="13">
        <v>62</v>
      </c>
      <c r="D63" s="13" t="s">
        <v>67</v>
      </c>
      <c r="E63" s="13">
        <v>415</v>
      </c>
      <c r="F63" s="13">
        <v>125</v>
      </c>
      <c r="H63" s="13">
        <v>1</v>
      </c>
    </row>
    <row r="64" spans="1:12" s="13" customFormat="1" ht="16" customHeight="1" x14ac:dyDescent="0.2">
      <c r="A64" s="13">
        <v>63</v>
      </c>
      <c r="D64" s="13" t="s">
        <v>68</v>
      </c>
      <c r="E64" s="13">
        <v>521</v>
      </c>
    </row>
    <row r="65" spans="1:11" s="13" customFormat="1" ht="16" customHeight="1" x14ac:dyDescent="0.2">
      <c r="A65" s="13">
        <v>64</v>
      </c>
      <c r="D65" s="13" t="s">
        <v>69</v>
      </c>
      <c r="E65" s="13">
        <v>539</v>
      </c>
      <c r="H65" s="13">
        <v>1</v>
      </c>
    </row>
    <row r="66" spans="1:11" s="13" customFormat="1" ht="16" customHeight="1" x14ac:dyDescent="0.2">
      <c r="A66" s="13">
        <v>65</v>
      </c>
      <c r="D66" s="13" t="s">
        <v>70</v>
      </c>
      <c r="E66" s="13">
        <v>587</v>
      </c>
    </row>
    <row r="67" spans="1:11" s="13" customFormat="1" ht="16" customHeight="1" x14ac:dyDescent="0.2">
      <c r="A67" s="13">
        <v>66</v>
      </c>
      <c r="D67" s="13" t="s">
        <v>71</v>
      </c>
      <c r="E67" s="13">
        <v>604</v>
      </c>
    </row>
    <row r="68" spans="1:11" s="13" customFormat="1" ht="16" customHeight="1" x14ac:dyDescent="0.2">
      <c r="A68" s="13">
        <v>67</v>
      </c>
      <c r="D68" s="13" t="s">
        <v>72</v>
      </c>
      <c r="E68" s="13">
        <v>607</v>
      </c>
      <c r="F68" s="13">
        <v>170</v>
      </c>
      <c r="G68" s="13">
        <v>1</v>
      </c>
      <c r="H68" s="13">
        <v>1</v>
      </c>
      <c r="K68" s="15">
        <v>42924</v>
      </c>
    </row>
    <row r="69" spans="1:11" s="13" customFormat="1" ht="16" customHeight="1" x14ac:dyDescent="0.2">
      <c r="A69" s="13">
        <v>68</v>
      </c>
      <c r="D69" s="13" t="s">
        <v>73</v>
      </c>
      <c r="E69" s="13">
        <v>608</v>
      </c>
      <c r="F69" s="13">
        <v>167</v>
      </c>
      <c r="G69" s="13">
        <v>1</v>
      </c>
      <c r="H69" s="13">
        <v>1</v>
      </c>
      <c r="I69" s="13">
        <v>1</v>
      </c>
      <c r="K69" s="15">
        <v>42919</v>
      </c>
    </row>
    <row r="70" spans="1:11" s="13" customFormat="1" ht="16" customHeight="1" x14ac:dyDescent="0.2">
      <c r="A70" s="13">
        <v>69</v>
      </c>
      <c r="D70" s="13" t="s">
        <v>75</v>
      </c>
      <c r="E70" s="13">
        <v>609</v>
      </c>
      <c r="H70" s="13">
        <v>2</v>
      </c>
    </row>
    <row r="71" spans="1:11" s="13" customFormat="1" ht="18" customHeight="1" x14ac:dyDescent="0.2">
      <c r="A71" s="13">
        <v>70</v>
      </c>
      <c r="D71" s="13" t="s">
        <v>76</v>
      </c>
      <c r="E71" s="13">
        <v>610</v>
      </c>
    </row>
    <row r="72" spans="1:11" s="13" customFormat="1" ht="17" customHeight="1" x14ac:dyDescent="0.2">
      <c r="A72" s="13">
        <v>71</v>
      </c>
      <c r="C72" s="13" t="s">
        <v>79</v>
      </c>
      <c r="D72" s="13" t="s">
        <v>42</v>
      </c>
      <c r="E72" s="13">
        <v>406</v>
      </c>
      <c r="F72" s="13">
        <v>209</v>
      </c>
      <c r="G72" s="13">
        <v>1</v>
      </c>
      <c r="H72" s="13">
        <v>2</v>
      </c>
      <c r="J72" s="13" t="s">
        <v>77</v>
      </c>
      <c r="K72" s="15">
        <v>42915</v>
      </c>
    </row>
    <row r="73" spans="1:11" s="13" customFormat="1" ht="18" x14ac:dyDescent="0.2">
      <c r="A73" s="13">
        <v>72</v>
      </c>
      <c r="C73" s="13" t="s">
        <v>179</v>
      </c>
      <c r="D73" s="18" t="s">
        <v>151</v>
      </c>
      <c r="E73" s="17">
        <v>488</v>
      </c>
      <c r="F73" s="17">
        <v>202</v>
      </c>
      <c r="G73" s="13">
        <v>1</v>
      </c>
      <c r="H73" s="13">
        <v>1</v>
      </c>
      <c r="J73" s="13" t="s">
        <v>77</v>
      </c>
      <c r="K73" s="20">
        <v>42925</v>
      </c>
    </row>
    <row r="74" spans="1:11" s="13" customFormat="1" ht="16" customHeight="1" x14ac:dyDescent="0.2">
      <c r="A74" s="13">
        <v>73</v>
      </c>
      <c r="D74" s="13" t="s">
        <v>174</v>
      </c>
      <c r="E74" s="13">
        <v>620</v>
      </c>
    </row>
    <row r="75" spans="1:11" s="13" customFormat="1" ht="16" customHeight="1" x14ac:dyDescent="0.2">
      <c r="A75" s="13">
        <v>74</v>
      </c>
      <c r="D75" s="13" t="s">
        <v>175</v>
      </c>
      <c r="E75" s="13">
        <v>621</v>
      </c>
    </row>
    <row r="76" spans="1:11" s="13" customFormat="1" ht="16" customHeight="1" x14ac:dyDescent="0.2">
      <c r="A76" s="13">
        <v>75</v>
      </c>
      <c r="D76" s="13" t="s">
        <v>170</v>
      </c>
      <c r="E76" s="13">
        <v>43</v>
      </c>
    </row>
    <row r="77" spans="1:11" s="21" customFormat="1" ht="16" customHeight="1" x14ac:dyDescent="0.2">
      <c r="A77" s="21">
        <v>76</v>
      </c>
    </row>
    <row r="78" spans="1:11" s="21" customFormat="1" ht="16" customHeight="1" x14ac:dyDescent="0.2">
      <c r="A78" s="21">
        <v>77</v>
      </c>
      <c r="B78" s="21" t="s">
        <v>121</v>
      </c>
      <c r="D78" s="21" t="s">
        <v>122</v>
      </c>
      <c r="E78" s="21">
        <v>112</v>
      </c>
      <c r="F78" s="21">
        <v>83</v>
      </c>
      <c r="G78" s="21">
        <v>1</v>
      </c>
      <c r="H78" s="21">
        <v>1</v>
      </c>
      <c r="K78" s="22">
        <v>42928</v>
      </c>
    </row>
    <row r="79" spans="1:11" s="21" customFormat="1" ht="16" customHeight="1" x14ac:dyDescent="0.2">
      <c r="A79" s="21">
        <v>78</v>
      </c>
      <c r="D79" s="21" t="s">
        <v>123</v>
      </c>
      <c r="E79" s="21">
        <v>113</v>
      </c>
      <c r="F79" s="21">
        <v>82</v>
      </c>
      <c r="G79" s="21">
        <v>1</v>
      </c>
      <c r="H79" s="21">
        <v>2</v>
      </c>
      <c r="J79" s="21" t="s">
        <v>77</v>
      </c>
      <c r="K79" s="22">
        <v>42928</v>
      </c>
    </row>
    <row r="80" spans="1:11" s="21" customFormat="1" ht="18" customHeight="1" x14ac:dyDescent="0.2">
      <c r="A80" s="21">
        <v>79</v>
      </c>
      <c r="D80" s="21" t="s">
        <v>124</v>
      </c>
      <c r="E80" s="21">
        <v>173</v>
      </c>
      <c r="F80" s="21">
        <v>147</v>
      </c>
      <c r="G80" s="21">
        <v>1</v>
      </c>
      <c r="H80" s="21">
        <v>1</v>
      </c>
      <c r="J80" s="21" t="s">
        <v>77</v>
      </c>
      <c r="K80" s="22">
        <v>42928</v>
      </c>
    </row>
    <row r="81" spans="1:11" s="21" customFormat="1" ht="17" customHeight="1" x14ac:dyDescent="0.2">
      <c r="A81" s="21">
        <v>80</v>
      </c>
      <c r="C81" s="21" t="s">
        <v>183</v>
      </c>
      <c r="D81" s="21" t="s">
        <v>125</v>
      </c>
      <c r="E81" s="21">
        <v>35</v>
      </c>
      <c r="F81" s="21">
        <v>206</v>
      </c>
      <c r="G81" s="21">
        <v>1</v>
      </c>
      <c r="H81" s="21">
        <v>1</v>
      </c>
      <c r="J81" s="21" t="s">
        <v>77</v>
      </c>
      <c r="K81" s="22">
        <v>42929</v>
      </c>
    </row>
    <row r="82" spans="1:11" s="21" customFormat="1" x14ac:dyDescent="0.2">
      <c r="A82" s="21">
        <v>81</v>
      </c>
      <c r="C82" s="21" t="s">
        <v>183</v>
      </c>
      <c r="D82" s="21" t="s">
        <v>126</v>
      </c>
      <c r="E82" s="21">
        <v>36</v>
      </c>
      <c r="F82" s="21">
        <v>92</v>
      </c>
      <c r="G82" s="21">
        <v>1</v>
      </c>
      <c r="H82" s="21">
        <v>2</v>
      </c>
      <c r="J82" s="21" t="s">
        <v>77</v>
      </c>
      <c r="K82" s="22">
        <v>42929</v>
      </c>
    </row>
    <row r="83" spans="1:11" s="21" customFormat="1" ht="16" customHeight="1" x14ac:dyDescent="0.2">
      <c r="A83" s="21">
        <v>82</v>
      </c>
      <c r="C83" s="21" t="s">
        <v>184</v>
      </c>
      <c r="D83" s="21" t="s">
        <v>127</v>
      </c>
      <c r="E83" s="21">
        <v>96</v>
      </c>
      <c r="F83" s="21">
        <v>86</v>
      </c>
      <c r="G83" s="21">
        <v>1</v>
      </c>
      <c r="H83" s="21">
        <v>1</v>
      </c>
      <c r="K83" s="22">
        <v>42929</v>
      </c>
    </row>
    <row r="84" spans="1:11" s="21" customFormat="1" ht="16" customHeight="1" x14ac:dyDescent="0.2">
      <c r="A84" s="21">
        <v>83</v>
      </c>
      <c r="C84" s="21" t="s">
        <v>185</v>
      </c>
      <c r="D84" s="21" t="s">
        <v>133</v>
      </c>
      <c r="E84" s="21">
        <v>228</v>
      </c>
      <c r="G84" s="21">
        <v>1</v>
      </c>
      <c r="H84" s="21">
        <v>1</v>
      </c>
      <c r="K84" s="22">
        <v>42930</v>
      </c>
    </row>
    <row r="85" spans="1:11" s="21" customFormat="1" ht="16" customHeight="1" x14ac:dyDescent="0.2">
      <c r="A85" s="21">
        <v>84</v>
      </c>
      <c r="C85" s="21" t="s">
        <v>191</v>
      </c>
      <c r="D85" s="21" t="s">
        <v>160</v>
      </c>
      <c r="E85" s="21">
        <v>165</v>
      </c>
      <c r="F85" s="21">
        <v>21</v>
      </c>
      <c r="G85" s="21">
        <v>1</v>
      </c>
      <c r="H85" s="21">
        <v>1</v>
      </c>
      <c r="K85" s="22">
        <v>42932</v>
      </c>
    </row>
    <row r="86" spans="1:11" s="21" customFormat="1" ht="16" customHeight="1" x14ac:dyDescent="0.2">
      <c r="A86" s="21">
        <v>85</v>
      </c>
      <c r="C86" s="21" t="s">
        <v>186</v>
      </c>
      <c r="D86" s="21" t="s">
        <v>129</v>
      </c>
      <c r="E86" s="21">
        <v>99</v>
      </c>
      <c r="F86" s="21">
        <v>143</v>
      </c>
      <c r="G86" s="21">
        <v>1</v>
      </c>
      <c r="H86" s="21">
        <v>2</v>
      </c>
      <c r="J86" s="21" t="s">
        <v>77</v>
      </c>
      <c r="K86" s="22">
        <v>42930</v>
      </c>
    </row>
    <row r="87" spans="1:11" s="21" customFormat="1" ht="16" customHeight="1" x14ac:dyDescent="0.2">
      <c r="A87" s="21">
        <v>86</v>
      </c>
      <c r="C87" s="21" t="s">
        <v>190</v>
      </c>
      <c r="D87" s="21" t="s">
        <v>128</v>
      </c>
      <c r="E87" s="21">
        <v>98</v>
      </c>
      <c r="F87" s="21">
        <v>148</v>
      </c>
      <c r="G87" s="21">
        <v>1</v>
      </c>
      <c r="H87" s="21">
        <v>2</v>
      </c>
      <c r="J87" s="21" t="s">
        <v>77</v>
      </c>
      <c r="K87" s="22">
        <v>42929</v>
      </c>
    </row>
    <row r="88" spans="1:11" s="21" customFormat="1" ht="16" customHeight="1" x14ac:dyDescent="0.2">
      <c r="A88" s="21">
        <v>87</v>
      </c>
      <c r="C88" s="21" t="s">
        <v>188</v>
      </c>
      <c r="D88" s="21" t="s">
        <v>132</v>
      </c>
      <c r="E88" s="21">
        <v>174</v>
      </c>
      <c r="F88" s="21">
        <v>19</v>
      </c>
      <c r="G88" s="21">
        <v>1</v>
      </c>
      <c r="H88" s="21">
        <v>1</v>
      </c>
      <c r="K88" s="22">
        <v>42930</v>
      </c>
    </row>
    <row r="89" spans="1:11" s="21" customFormat="1" ht="16" customHeight="1" x14ac:dyDescent="0.2">
      <c r="A89" s="21">
        <v>88</v>
      </c>
      <c r="C89" s="21" t="s">
        <v>188</v>
      </c>
      <c r="D89" s="21" t="s">
        <v>130</v>
      </c>
      <c r="E89" s="21">
        <v>102</v>
      </c>
      <c r="F89" s="21">
        <v>141</v>
      </c>
      <c r="G89" s="21">
        <v>1</v>
      </c>
      <c r="H89" s="21">
        <v>2</v>
      </c>
      <c r="J89" s="21" t="s">
        <v>77</v>
      </c>
      <c r="K89" s="22">
        <v>42930</v>
      </c>
    </row>
    <row r="90" spans="1:11" s="21" customFormat="1" ht="18" customHeight="1" x14ac:dyDescent="0.2">
      <c r="A90" s="21">
        <v>89</v>
      </c>
      <c r="C90" s="21" t="s">
        <v>188</v>
      </c>
      <c r="D90" s="21" t="s">
        <v>131</v>
      </c>
      <c r="E90" s="21">
        <v>103</v>
      </c>
      <c r="F90" s="21">
        <v>142</v>
      </c>
      <c r="G90" s="21">
        <v>1</v>
      </c>
      <c r="H90" s="21">
        <v>2</v>
      </c>
      <c r="J90" s="21" t="s">
        <v>77</v>
      </c>
      <c r="K90" s="22">
        <v>42930</v>
      </c>
    </row>
    <row r="91" spans="1:11" s="21" customFormat="1" ht="17" customHeight="1" x14ac:dyDescent="0.2">
      <c r="A91" s="21">
        <v>90</v>
      </c>
      <c r="C91" s="21" t="s">
        <v>187</v>
      </c>
      <c r="D91" s="21" t="s">
        <v>134</v>
      </c>
      <c r="E91" s="21">
        <v>170</v>
      </c>
      <c r="F91" s="21">
        <v>61</v>
      </c>
      <c r="G91" s="21">
        <v>1</v>
      </c>
      <c r="H91" s="21">
        <v>1</v>
      </c>
      <c r="J91" s="21" t="s">
        <v>77</v>
      </c>
      <c r="K91" s="22">
        <v>42932</v>
      </c>
    </row>
    <row r="92" spans="1:11" s="21" customFormat="1" x14ac:dyDescent="0.2">
      <c r="A92" s="21">
        <v>91</v>
      </c>
      <c r="C92" s="21" t="s">
        <v>189</v>
      </c>
      <c r="D92" s="21" t="s">
        <v>135</v>
      </c>
      <c r="E92" s="21">
        <v>104</v>
      </c>
      <c r="F92" s="21">
        <v>23</v>
      </c>
      <c r="G92" s="21">
        <v>1</v>
      </c>
      <c r="H92" s="21">
        <v>2</v>
      </c>
      <c r="J92" s="21" t="s">
        <v>77</v>
      </c>
      <c r="K92" s="22">
        <v>42932</v>
      </c>
    </row>
    <row r="93" spans="1:11" s="21" customFormat="1" ht="18" customHeight="1" x14ac:dyDescent="0.2">
      <c r="A93" s="21">
        <v>92</v>
      </c>
      <c r="C93" s="21" t="s">
        <v>119</v>
      </c>
      <c r="D93" s="21" t="s">
        <v>136</v>
      </c>
      <c r="E93" s="21">
        <v>105</v>
      </c>
      <c r="F93" s="21">
        <v>138</v>
      </c>
      <c r="G93" s="21">
        <v>1</v>
      </c>
      <c r="H93" s="21">
        <v>2</v>
      </c>
      <c r="J93" s="21" t="s">
        <v>77</v>
      </c>
      <c r="K93" s="22">
        <v>42932</v>
      </c>
    </row>
    <row r="94" spans="1:11" s="21" customFormat="1" ht="17" customHeight="1" x14ac:dyDescent="0.2">
      <c r="A94" s="21">
        <v>93</v>
      </c>
      <c r="C94" s="21" t="s">
        <v>182</v>
      </c>
      <c r="D94" s="21" t="s">
        <v>159</v>
      </c>
      <c r="E94" s="21">
        <v>106</v>
      </c>
      <c r="F94" s="21">
        <v>109</v>
      </c>
      <c r="G94" s="21">
        <v>1</v>
      </c>
      <c r="H94" s="21">
        <v>2</v>
      </c>
      <c r="J94" s="21" t="s">
        <v>77</v>
      </c>
      <c r="K94" s="22">
        <v>42932</v>
      </c>
    </row>
    <row r="95" spans="1:11" s="21" customFormat="1" x14ac:dyDescent="0.2">
      <c r="A95" s="21">
        <v>94</v>
      </c>
      <c r="C95" s="21" t="s">
        <v>188</v>
      </c>
      <c r="D95" s="21" t="s">
        <v>161</v>
      </c>
      <c r="E95" s="21">
        <v>166</v>
      </c>
      <c r="G95" s="21">
        <v>1</v>
      </c>
      <c r="H95" s="21">
        <v>1</v>
      </c>
      <c r="K95" s="22">
        <v>42932</v>
      </c>
    </row>
    <row r="96" spans="1:11" s="21" customFormat="1" x14ac:dyDescent="0.2">
      <c r="A96" s="21">
        <v>95</v>
      </c>
      <c r="D96" s="21" t="s">
        <v>162</v>
      </c>
      <c r="E96" s="21">
        <v>167</v>
      </c>
      <c r="F96" s="21">
        <v>2</v>
      </c>
      <c r="G96" s="21">
        <v>1</v>
      </c>
      <c r="H96" s="21">
        <v>2</v>
      </c>
      <c r="J96" s="21" t="s">
        <v>77</v>
      </c>
      <c r="K96" s="22">
        <v>42932</v>
      </c>
    </row>
    <row r="97" spans="1:13" s="21" customFormat="1" x14ac:dyDescent="0.2">
      <c r="A97" s="21">
        <v>96</v>
      </c>
      <c r="D97" s="21" t="s">
        <v>163</v>
      </c>
      <c r="E97" s="21">
        <v>221</v>
      </c>
      <c r="F97" s="21">
        <v>445</v>
      </c>
      <c r="G97" s="21">
        <v>1</v>
      </c>
      <c r="H97" s="21">
        <v>2</v>
      </c>
      <c r="J97" s="21" t="s">
        <v>77</v>
      </c>
      <c r="K97" s="22">
        <v>42932</v>
      </c>
    </row>
    <row r="98" spans="1:13" s="21" customFormat="1" x14ac:dyDescent="0.2">
      <c r="A98" s="21">
        <v>97</v>
      </c>
      <c r="D98" s="21" t="s">
        <v>172</v>
      </c>
      <c r="E98" s="21">
        <v>217</v>
      </c>
      <c r="G98" s="21">
        <v>1</v>
      </c>
      <c r="H98" s="21">
        <v>1</v>
      </c>
      <c r="K98" s="22">
        <v>42933</v>
      </c>
    </row>
    <row r="99" spans="1:13" s="21" customFormat="1" x14ac:dyDescent="0.2">
      <c r="A99" s="21">
        <v>98</v>
      </c>
      <c r="D99" s="21" t="s">
        <v>166</v>
      </c>
      <c r="E99" s="21">
        <v>380</v>
      </c>
      <c r="F99" s="21">
        <v>160</v>
      </c>
      <c r="G99" s="21">
        <v>1</v>
      </c>
      <c r="H99" s="21">
        <v>1</v>
      </c>
      <c r="J99" s="21" t="s">
        <v>77</v>
      </c>
      <c r="K99" s="22">
        <v>42933</v>
      </c>
    </row>
    <row r="100" spans="1:13" s="21" customFormat="1" x14ac:dyDescent="0.2">
      <c r="A100" s="21">
        <v>99</v>
      </c>
      <c r="D100" s="21" t="s">
        <v>164</v>
      </c>
      <c r="E100" s="21">
        <v>223</v>
      </c>
      <c r="F100" s="21">
        <v>234</v>
      </c>
      <c r="G100" s="21">
        <v>1</v>
      </c>
      <c r="H100" s="21">
        <v>1</v>
      </c>
      <c r="J100" s="21" t="s">
        <v>77</v>
      </c>
      <c r="K100" s="22">
        <v>42933</v>
      </c>
    </row>
    <row r="101" spans="1:13" s="21" customFormat="1" x14ac:dyDescent="0.2">
      <c r="A101" s="21">
        <v>100</v>
      </c>
      <c r="D101" s="21" t="s">
        <v>165</v>
      </c>
      <c r="E101" s="21">
        <v>372</v>
      </c>
      <c r="H101" s="21">
        <v>1</v>
      </c>
    </row>
    <row r="102" spans="1:13" s="21" customFormat="1" x14ac:dyDescent="0.2">
      <c r="A102" s="21">
        <v>101</v>
      </c>
      <c r="D102" s="21" t="s">
        <v>167</v>
      </c>
      <c r="E102" s="21">
        <v>450</v>
      </c>
      <c r="F102" s="21">
        <v>25</v>
      </c>
      <c r="G102" s="21">
        <v>1</v>
      </c>
      <c r="H102" s="21">
        <v>3</v>
      </c>
      <c r="J102" s="21" t="s">
        <v>77</v>
      </c>
      <c r="K102" s="22">
        <v>42933</v>
      </c>
    </row>
    <row r="103" spans="1:13" s="21" customFormat="1" x14ac:dyDescent="0.2">
      <c r="A103" s="21">
        <v>102</v>
      </c>
      <c r="D103" s="21" t="s">
        <v>168</v>
      </c>
      <c r="E103" s="21">
        <v>451</v>
      </c>
      <c r="F103" s="21">
        <v>24</v>
      </c>
      <c r="G103" s="21">
        <v>1</v>
      </c>
      <c r="H103" s="21">
        <v>2</v>
      </c>
      <c r="J103" s="21" t="s">
        <v>77</v>
      </c>
      <c r="K103" s="22">
        <v>42933</v>
      </c>
    </row>
    <row r="104" spans="1:13" s="21" customFormat="1" x14ac:dyDescent="0.2">
      <c r="A104" s="21">
        <v>103</v>
      </c>
      <c r="D104" s="21" t="s">
        <v>169</v>
      </c>
      <c r="E104" s="21">
        <v>452</v>
      </c>
      <c r="F104" s="21">
        <v>203</v>
      </c>
      <c r="G104" s="21">
        <v>1</v>
      </c>
      <c r="H104" s="21">
        <v>1</v>
      </c>
      <c r="K104" s="22">
        <v>42933</v>
      </c>
    </row>
    <row r="105" spans="1:13" s="21" customFormat="1" x14ac:dyDescent="0.2">
      <c r="A105" s="21">
        <v>104</v>
      </c>
      <c r="D105" s="21" t="s">
        <v>171</v>
      </c>
      <c r="E105" s="21">
        <v>511</v>
      </c>
      <c r="H105" s="21">
        <v>2</v>
      </c>
    </row>
    <row r="106" spans="1:13" s="21" customFormat="1" x14ac:dyDescent="0.2">
      <c r="A106" s="21">
        <v>105</v>
      </c>
      <c r="D106" s="21" t="s">
        <v>215</v>
      </c>
      <c r="F106" s="21">
        <v>237</v>
      </c>
      <c r="G106" s="21">
        <v>1</v>
      </c>
      <c r="H106" s="21">
        <v>1</v>
      </c>
      <c r="K106" s="22">
        <v>42933</v>
      </c>
    </row>
    <row r="107" spans="1:13" s="21" customFormat="1" x14ac:dyDescent="0.2">
      <c r="A107" s="21">
        <v>106</v>
      </c>
      <c r="D107" s="21" t="s">
        <v>218</v>
      </c>
      <c r="F107" s="21">
        <v>328</v>
      </c>
      <c r="G107" s="21">
        <v>1</v>
      </c>
      <c r="H107" s="21">
        <v>2</v>
      </c>
      <c r="J107" s="21" t="s">
        <v>77</v>
      </c>
      <c r="K107" s="22">
        <v>42933</v>
      </c>
    </row>
    <row r="108" spans="1:13" s="21" customFormat="1" x14ac:dyDescent="0.2">
      <c r="A108" s="21">
        <v>107</v>
      </c>
      <c r="D108" s="21" t="s">
        <v>173</v>
      </c>
      <c r="E108" s="21">
        <v>599</v>
      </c>
    </row>
    <row r="109" spans="1:13" s="9" customFormat="1" x14ac:dyDescent="0.2">
      <c r="A109" s="23">
        <v>108</v>
      </c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</row>
    <row r="110" spans="1:13" s="31" customFormat="1" x14ac:dyDescent="0.2">
      <c r="A110" s="31">
        <v>109</v>
      </c>
      <c r="B110" s="31" t="s">
        <v>262</v>
      </c>
      <c r="D110" s="31" t="s">
        <v>263</v>
      </c>
      <c r="E110" s="31">
        <v>4</v>
      </c>
      <c r="F110" s="31">
        <v>264</v>
      </c>
    </row>
    <row r="111" spans="1:13" s="31" customFormat="1" x14ac:dyDescent="0.2">
      <c r="A111" s="31">
        <v>110</v>
      </c>
      <c r="D111" s="31" t="s">
        <v>264</v>
      </c>
      <c r="E111" s="31">
        <v>12</v>
      </c>
      <c r="F111" s="31">
        <v>155</v>
      </c>
      <c r="G111" s="31">
        <v>1</v>
      </c>
      <c r="H111" s="31">
        <v>2</v>
      </c>
    </row>
    <row r="112" spans="1:13" s="31" customFormat="1" x14ac:dyDescent="0.2">
      <c r="A112" s="31">
        <v>111</v>
      </c>
      <c r="D112" s="31" t="s">
        <v>273</v>
      </c>
      <c r="E112" s="31">
        <v>40</v>
      </c>
      <c r="F112" s="31">
        <v>232</v>
      </c>
    </row>
    <row r="113" spans="1:10" s="31" customFormat="1" x14ac:dyDescent="0.2">
      <c r="A113" s="31">
        <v>112</v>
      </c>
      <c r="C113" s="31" t="s">
        <v>295</v>
      </c>
      <c r="D113" s="31" t="s">
        <v>276</v>
      </c>
      <c r="E113" s="31">
        <v>494</v>
      </c>
      <c r="F113" s="31">
        <v>225</v>
      </c>
      <c r="J113" s="31" t="s">
        <v>77</v>
      </c>
    </row>
    <row r="114" spans="1:10" s="31" customFormat="1" x14ac:dyDescent="0.2">
      <c r="A114" s="31">
        <v>113</v>
      </c>
      <c r="C114" s="31" t="s">
        <v>295</v>
      </c>
      <c r="D114" s="31" t="s">
        <v>265</v>
      </c>
      <c r="E114" s="31">
        <v>122</v>
      </c>
      <c r="F114" s="31">
        <v>84</v>
      </c>
      <c r="G114" s="31">
        <v>1</v>
      </c>
      <c r="H114" s="31">
        <v>3</v>
      </c>
      <c r="J114" s="32" t="s">
        <v>77</v>
      </c>
    </row>
    <row r="115" spans="1:10" s="31" customFormat="1" x14ac:dyDescent="0.2">
      <c r="A115" s="31">
        <v>114</v>
      </c>
      <c r="C115" s="31" t="s">
        <v>295</v>
      </c>
      <c r="D115" s="31" t="s">
        <v>62</v>
      </c>
      <c r="E115" s="31">
        <v>510</v>
      </c>
      <c r="F115" s="31">
        <v>85</v>
      </c>
    </row>
    <row r="116" spans="1:10" s="31" customFormat="1" x14ac:dyDescent="0.2">
      <c r="A116" s="31">
        <v>115</v>
      </c>
      <c r="D116" s="31" t="s">
        <v>266</v>
      </c>
      <c r="E116" s="31">
        <v>126</v>
      </c>
    </row>
    <row r="117" spans="1:10" s="31" customFormat="1" x14ac:dyDescent="0.2">
      <c r="A117" s="31">
        <v>116</v>
      </c>
      <c r="D117" s="31" t="s">
        <v>267</v>
      </c>
      <c r="E117" s="31">
        <v>128</v>
      </c>
    </row>
    <row r="118" spans="1:10" s="31" customFormat="1" x14ac:dyDescent="0.2">
      <c r="A118" s="31">
        <v>117</v>
      </c>
      <c r="D118" s="31" t="s">
        <v>268</v>
      </c>
      <c r="E118" s="31">
        <v>129</v>
      </c>
    </row>
    <row r="119" spans="1:10" s="31" customFormat="1" x14ac:dyDescent="0.2">
      <c r="A119" s="31">
        <v>118</v>
      </c>
      <c r="D119" s="31" t="s">
        <v>269</v>
      </c>
      <c r="E119" s="31">
        <v>134</v>
      </c>
      <c r="F119" s="31">
        <v>146</v>
      </c>
    </row>
    <row r="120" spans="1:10" s="31" customFormat="1" x14ac:dyDescent="0.2">
      <c r="A120" s="31">
        <v>119</v>
      </c>
      <c r="D120" s="31" t="s">
        <v>270</v>
      </c>
      <c r="E120" s="31">
        <v>433</v>
      </c>
      <c r="F120" s="31">
        <v>200</v>
      </c>
    </row>
    <row r="121" spans="1:10" s="31" customFormat="1" x14ac:dyDescent="0.2">
      <c r="A121" s="31">
        <v>120</v>
      </c>
      <c r="D121" s="31" t="s">
        <v>271</v>
      </c>
      <c r="E121" s="31">
        <v>442</v>
      </c>
      <c r="F121" s="31">
        <v>208</v>
      </c>
    </row>
    <row r="122" spans="1:10" s="31" customFormat="1" x14ac:dyDescent="0.2">
      <c r="A122" s="31">
        <v>121</v>
      </c>
      <c r="D122" s="31" t="s">
        <v>272</v>
      </c>
      <c r="E122" s="31">
        <v>486</v>
      </c>
    </row>
    <row r="123" spans="1:10" s="31" customFormat="1" x14ac:dyDescent="0.2">
      <c r="A123" s="31">
        <v>122</v>
      </c>
      <c r="D123" s="31" t="s">
        <v>274</v>
      </c>
      <c r="E123" s="31">
        <v>492</v>
      </c>
    </row>
    <row r="124" spans="1:10" s="31" customFormat="1" x14ac:dyDescent="0.2">
      <c r="A124" s="31">
        <v>123</v>
      </c>
      <c r="D124" s="31" t="s">
        <v>275</v>
      </c>
      <c r="E124" s="31">
        <v>493</v>
      </c>
    </row>
    <row r="125" spans="1:10" s="31" customFormat="1" x14ac:dyDescent="0.2">
      <c r="A125" s="31">
        <v>124</v>
      </c>
    </row>
    <row r="126" spans="1:10" s="31" customFormat="1" x14ac:dyDescent="0.2">
      <c r="A126" s="31">
        <v>125</v>
      </c>
      <c r="D126" s="31" t="s">
        <v>277</v>
      </c>
      <c r="E126" s="31">
        <v>495</v>
      </c>
    </row>
    <row r="127" spans="1:10" s="31" customFormat="1" x14ac:dyDescent="0.2">
      <c r="A127" s="31">
        <v>126</v>
      </c>
    </row>
    <row r="128" spans="1:10" s="31" customFormat="1" x14ac:dyDescent="0.2">
      <c r="A128" s="31">
        <v>127</v>
      </c>
      <c r="D128" s="31" t="s">
        <v>278</v>
      </c>
      <c r="E128" s="31">
        <v>544</v>
      </c>
    </row>
    <row r="129" spans="1:6" s="31" customFormat="1" x14ac:dyDescent="0.2">
      <c r="A129" s="31">
        <v>128</v>
      </c>
      <c r="D129" s="31" t="s">
        <v>279</v>
      </c>
      <c r="E129" s="31">
        <v>545</v>
      </c>
    </row>
    <row r="130" spans="1:6" s="31" customFormat="1" x14ac:dyDescent="0.2">
      <c r="A130" s="31">
        <v>129</v>
      </c>
      <c r="D130" s="31" t="s">
        <v>280</v>
      </c>
      <c r="E130" s="31">
        <v>627</v>
      </c>
      <c r="F130" s="31">
        <v>409</v>
      </c>
    </row>
    <row r="131" spans="1:6" s="31" customFormat="1" x14ac:dyDescent="0.2">
      <c r="A131" s="31">
        <v>130</v>
      </c>
      <c r="D131" s="31" t="s">
        <v>281</v>
      </c>
      <c r="E131" s="31">
        <v>647</v>
      </c>
      <c r="F131" s="31">
        <v>438</v>
      </c>
    </row>
    <row r="132" spans="1:6" s="31" customFormat="1" x14ac:dyDescent="0.2">
      <c r="A132" s="31">
        <v>131</v>
      </c>
      <c r="D132" s="31" t="s">
        <v>282</v>
      </c>
      <c r="E132" s="31">
        <v>648</v>
      </c>
    </row>
    <row r="133" spans="1:6" s="31" customFormat="1" x14ac:dyDescent="0.2">
      <c r="A133" s="31">
        <v>132</v>
      </c>
      <c r="D133" s="31" t="s">
        <v>294</v>
      </c>
      <c r="E133" s="31">
        <v>24</v>
      </c>
      <c r="F133" s="31">
        <v>460</v>
      </c>
    </row>
    <row r="134" spans="1:6" s="31" customFormat="1" x14ac:dyDescent="0.2">
      <c r="A134" s="31">
        <v>133</v>
      </c>
      <c r="D134" s="31" t="s">
        <v>283</v>
      </c>
      <c r="E134" s="31">
        <v>124</v>
      </c>
      <c r="F134" s="31">
        <v>128</v>
      </c>
    </row>
    <row r="135" spans="1:6" s="31" customFormat="1" x14ac:dyDescent="0.2">
      <c r="A135" s="31">
        <v>134</v>
      </c>
      <c r="D135" s="31" t="s">
        <v>284</v>
      </c>
      <c r="E135" s="31">
        <v>471</v>
      </c>
    </row>
    <row r="136" spans="1:6" s="31" customFormat="1" x14ac:dyDescent="0.2">
      <c r="A136" s="31">
        <v>135</v>
      </c>
      <c r="D136" s="31" t="s">
        <v>285</v>
      </c>
      <c r="E136" s="31">
        <v>528</v>
      </c>
      <c r="F136" s="31">
        <v>341</v>
      </c>
    </row>
    <row r="137" spans="1:6" s="31" customFormat="1" x14ac:dyDescent="0.2">
      <c r="A137" s="31">
        <v>136</v>
      </c>
      <c r="D137" s="31" t="s">
        <v>286</v>
      </c>
      <c r="E137" s="31">
        <v>540</v>
      </c>
      <c r="F137" s="31">
        <v>281</v>
      </c>
    </row>
    <row r="138" spans="1:6" s="31" customFormat="1" x14ac:dyDescent="0.2">
      <c r="A138" s="31">
        <v>137</v>
      </c>
      <c r="D138" s="31" t="s">
        <v>287</v>
      </c>
      <c r="E138" s="31">
        <v>541</v>
      </c>
    </row>
    <row r="139" spans="1:6" s="31" customFormat="1" x14ac:dyDescent="0.2">
      <c r="A139" s="31">
        <v>138</v>
      </c>
      <c r="D139" s="31" t="s">
        <v>288</v>
      </c>
      <c r="E139" s="31">
        <v>551</v>
      </c>
      <c r="F139" s="31">
        <v>339</v>
      </c>
    </row>
    <row r="140" spans="1:6" s="31" customFormat="1" x14ac:dyDescent="0.2">
      <c r="A140" s="31">
        <v>139</v>
      </c>
      <c r="D140" s="31" t="s">
        <v>289</v>
      </c>
      <c r="E140" s="31">
        <v>575</v>
      </c>
    </row>
    <row r="141" spans="1:6" s="31" customFormat="1" x14ac:dyDescent="0.2">
      <c r="A141" s="31">
        <v>140</v>
      </c>
      <c r="D141" s="31" t="s">
        <v>290</v>
      </c>
      <c r="E141" s="31">
        <v>594</v>
      </c>
    </row>
    <row r="142" spans="1:6" s="31" customFormat="1" x14ac:dyDescent="0.2">
      <c r="A142" s="31">
        <v>141</v>
      </c>
      <c r="D142" s="31" t="s">
        <v>291</v>
      </c>
      <c r="E142" s="31">
        <v>601</v>
      </c>
      <c r="F142" s="31">
        <v>251</v>
      </c>
    </row>
    <row r="143" spans="1:6" x14ac:dyDescent="0.2">
      <c r="D143" s="31" t="s">
        <v>292</v>
      </c>
      <c r="E143" s="31">
        <v>612</v>
      </c>
      <c r="F143" s="31"/>
    </row>
    <row r="144" spans="1:6" x14ac:dyDescent="0.2">
      <c r="D144" s="31" t="s">
        <v>293</v>
      </c>
      <c r="E144" s="31">
        <v>613</v>
      </c>
      <c r="F144" s="31"/>
    </row>
    <row r="150" spans="1:7" x14ac:dyDescent="0.2">
      <c r="A150" t="s">
        <v>31</v>
      </c>
      <c r="E150">
        <f>COUNTA(E2:E100)</f>
        <v>92</v>
      </c>
      <c r="F150">
        <f>COUNTA(F2:F100)</f>
        <v>64</v>
      </c>
      <c r="G150">
        <f>SUM(G2:G149)</f>
        <v>75</v>
      </c>
    </row>
  </sheetData>
  <sortState ref="A1:K133">
    <sortCondition ref="A1"/>
  </sortState>
  <hyperlinks>
    <hyperlink ref="D55" r:id="rId1"/>
    <hyperlink ref="D92" r:id="rId2"/>
    <hyperlink ref="D73" r:id="rId3"/>
    <hyperlink ref="D54" r:id="rId4"/>
    <hyperlink ref="D106" r:id="rId5"/>
  </hyperlink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3"/>
  <sheetViews>
    <sheetView tabSelected="1" showRuler="0" workbookViewId="0">
      <pane ySplit="1" topLeftCell="A17" activePane="bottomLeft" state="frozen"/>
      <selection pane="bottomLeft" activeCell="B90" sqref="B90"/>
    </sheetView>
  </sheetViews>
  <sheetFormatPr baseColWidth="10" defaultRowHeight="16" x14ac:dyDescent="0.2"/>
  <cols>
    <col min="2" max="2" width="19.6640625" customWidth="1"/>
    <col min="4" max="4" width="11.5" customWidth="1"/>
    <col min="5" max="5" width="35.6640625" customWidth="1"/>
  </cols>
  <sheetData>
    <row r="1" spans="1:14" x14ac:dyDescent="0.2">
      <c r="C1" t="s">
        <v>114</v>
      </c>
      <c r="D1" t="s">
        <v>115</v>
      </c>
      <c r="H1" t="s">
        <v>111</v>
      </c>
      <c r="I1" t="s">
        <v>112</v>
      </c>
      <c r="J1" t="s">
        <v>113</v>
      </c>
      <c r="K1" t="s">
        <v>118</v>
      </c>
      <c r="L1" t="s">
        <v>158</v>
      </c>
    </row>
    <row r="2" spans="1:14" ht="18" x14ac:dyDescent="0.2">
      <c r="A2" t="s">
        <v>246</v>
      </c>
      <c r="C2">
        <v>56</v>
      </c>
      <c r="D2" s="1">
        <v>1</v>
      </c>
      <c r="E2" s="2" t="s">
        <v>97</v>
      </c>
      <c r="F2" s="3">
        <v>0.33600000000000002</v>
      </c>
      <c r="G2" s="1" t="s">
        <v>85</v>
      </c>
      <c r="H2">
        <v>1</v>
      </c>
      <c r="I2">
        <v>1</v>
      </c>
      <c r="K2">
        <v>1</v>
      </c>
      <c r="M2">
        <v>1</v>
      </c>
    </row>
    <row r="3" spans="1:14" ht="18" x14ac:dyDescent="0.2">
      <c r="A3" s="1"/>
    </row>
    <row r="4" spans="1:14" ht="18" x14ac:dyDescent="0.2">
      <c r="A4" s="1"/>
      <c r="B4" s="1"/>
      <c r="C4" s="1">
        <v>60</v>
      </c>
      <c r="D4" s="1">
        <v>35</v>
      </c>
      <c r="E4" s="2" t="s">
        <v>87</v>
      </c>
      <c r="F4" s="3">
        <v>0.39600000000000002</v>
      </c>
      <c r="G4" s="1" t="s">
        <v>85</v>
      </c>
      <c r="H4">
        <v>1</v>
      </c>
      <c r="I4">
        <v>1</v>
      </c>
      <c r="K4">
        <v>1</v>
      </c>
    </row>
    <row r="5" spans="1:14" ht="18" x14ac:dyDescent="0.2">
      <c r="A5" s="1"/>
      <c r="B5" s="1"/>
      <c r="C5" s="1">
        <v>41</v>
      </c>
      <c r="D5" s="1">
        <v>53</v>
      </c>
      <c r="E5" s="2" t="s">
        <v>94</v>
      </c>
      <c r="F5" s="3">
        <v>0.39400000000000002</v>
      </c>
      <c r="G5" s="1" t="s">
        <v>85</v>
      </c>
      <c r="H5">
        <v>1</v>
      </c>
      <c r="I5">
        <v>1</v>
      </c>
      <c r="J5" t="s">
        <v>77</v>
      </c>
      <c r="K5">
        <v>1</v>
      </c>
      <c r="M5">
        <v>1</v>
      </c>
    </row>
    <row r="6" spans="1:14" ht="18" x14ac:dyDescent="0.2">
      <c r="A6" s="1"/>
      <c r="B6" s="1"/>
      <c r="C6" s="1">
        <v>407</v>
      </c>
      <c r="D6" s="1">
        <v>66</v>
      </c>
      <c r="E6" s="2" t="s">
        <v>84</v>
      </c>
      <c r="F6" s="3">
        <v>0.38300000000000001</v>
      </c>
      <c r="G6" s="1" t="s">
        <v>85</v>
      </c>
      <c r="H6" s="1"/>
      <c r="I6">
        <v>1</v>
      </c>
      <c r="K6">
        <v>1</v>
      </c>
    </row>
    <row r="7" spans="1:14" ht="18" x14ac:dyDescent="0.2">
      <c r="A7" s="1"/>
      <c r="B7" s="1"/>
      <c r="C7" s="1">
        <v>64</v>
      </c>
      <c r="D7" s="1">
        <v>88</v>
      </c>
      <c r="E7" s="2" t="s">
        <v>35</v>
      </c>
      <c r="F7" s="3">
        <v>0.31900000000000001</v>
      </c>
      <c r="G7" s="1" t="s">
        <v>85</v>
      </c>
      <c r="H7">
        <v>1</v>
      </c>
      <c r="I7">
        <v>1</v>
      </c>
      <c r="K7">
        <v>1</v>
      </c>
      <c r="L7" s="5">
        <v>42919</v>
      </c>
    </row>
    <row r="8" spans="1:14" ht="18" x14ac:dyDescent="0.2">
      <c r="A8" s="1"/>
      <c r="B8" s="1"/>
      <c r="C8" s="1"/>
      <c r="D8" s="1">
        <v>118</v>
      </c>
      <c r="E8" s="2" t="s">
        <v>100</v>
      </c>
      <c r="F8" s="3">
        <v>0.38100000000000001</v>
      </c>
      <c r="G8" s="1" t="s">
        <v>85</v>
      </c>
      <c r="I8">
        <v>1</v>
      </c>
      <c r="K8">
        <v>1</v>
      </c>
      <c r="L8" s="5">
        <v>42919</v>
      </c>
      <c r="M8">
        <v>1</v>
      </c>
    </row>
    <row r="9" spans="1:14" ht="18" x14ac:dyDescent="0.2">
      <c r="A9" s="1"/>
      <c r="B9" s="1"/>
      <c r="C9" s="1"/>
      <c r="D9" s="1">
        <v>119</v>
      </c>
      <c r="E9" s="2" t="s">
        <v>101</v>
      </c>
      <c r="F9" s="3">
        <v>0.36399999999999999</v>
      </c>
      <c r="G9" s="1" t="s">
        <v>85</v>
      </c>
      <c r="I9">
        <v>1</v>
      </c>
      <c r="K9">
        <v>1</v>
      </c>
      <c r="L9" s="5">
        <v>42919</v>
      </c>
    </row>
    <row r="10" spans="1:14" ht="18" x14ac:dyDescent="0.2">
      <c r="A10" s="1"/>
      <c r="B10" s="1" t="s">
        <v>83</v>
      </c>
      <c r="C10" s="1">
        <v>149</v>
      </c>
      <c r="D10" s="1">
        <v>121</v>
      </c>
      <c r="E10" s="2" t="s">
        <v>46</v>
      </c>
      <c r="F10" s="3">
        <v>0.40699999999999997</v>
      </c>
      <c r="G10" s="1" t="s">
        <v>85</v>
      </c>
      <c r="H10">
        <v>1</v>
      </c>
      <c r="I10">
        <v>1</v>
      </c>
      <c r="J10" t="s">
        <v>77</v>
      </c>
      <c r="K10">
        <v>1</v>
      </c>
      <c r="L10" s="5">
        <v>42919</v>
      </c>
    </row>
    <row r="11" spans="1:14" ht="18" x14ac:dyDescent="0.2">
      <c r="A11" s="1"/>
      <c r="B11" s="1" t="s">
        <v>83</v>
      </c>
      <c r="C11" s="1">
        <v>150</v>
      </c>
      <c r="D11" s="1">
        <v>122</v>
      </c>
      <c r="E11" s="2" t="s">
        <v>95</v>
      </c>
      <c r="F11" s="3">
        <v>0.46600000000000003</v>
      </c>
      <c r="G11" s="1" t="s">
        <v>85</v>
      </c>
      <c r="H11">
        <v>1</v>
      </c>
      <c r="I11">
        <v>1</v>
      </c>
      <c r="J11" t="s">
        <v>77</v>
      </c>
      <c r="K11">
        <v>1</v>
      </c>
      <c r="L11" s="5">
        <v>42919</v>
      </c>
      <c r="M11">
        <v>1</v>
      </c>
    </row>
    <row r="12" spans="1:14" ht="18" x14ac:dyDescent="0.2">
      <c r="A12" s="1"/>
      <c r="B12" s="1" t="s">
        <v>117</v>
      </c>
      <c r="C12" s="1">
        <v>608</v>
      </c>
      <c r="D12" s="1">
        <v>167</v>
      </c>
      <c r="E12" s="2" t="s">
        <v>102</v>
      </c>
      <c r="F12" s="3">
        <v>0.47099999999999997</v>
      </c>
      <c r="G12" s="1" t="s">
        <v>85</v>
      </c>
      <c r="H12">
        <v>1</v>
      </c>
      <c r="I12">
        <v>1</v>
      </c>
      <c r="K12">
        <v>1</v>
      </c>
      <c r="L12" s="5">
        <v>42919</v>
      </c>
    </row>
    <row r="13" spans="1:14" ht="18" x14ac:dyDescent="0.2">
      <c r="A13" s="1"/>
    </row>
    <row r="14" spans="1:14" ht="18" x14ac:dyDescent="0.2">
      <c r="A14" s="1"/>
      <c r="B14" s="1"/>
      <c r="C14" s="1"/>
      <c r="D14" s="1">
        <v>189</v>
      </c>
      <c r="E14" s="2" t="s">
        <v>104</v>
      </c>
      <c r="F14" s="3">
        <v>0.24299999999999999</v>
      </c>
      <c r="G14" s="1" t="s">
        <v>85</v>
      </c>
      <c r="H14">
        <v>1</v>
      </c>
      <c r="I14">
        <v>1</v>
      </c>
      <c r="K14">
        <v>1</v>
      </c>
      <c r="L14" s="5">
        <v>42919</v>
      </c>
      <c r="M14" t="s">
        <v>296</v>
      </c>
      <c r="N14" t="s">
        <v>299</v>
      </c>
    </row>
    <row r="15" spans="1:14" ht="18" x14ac:dyDescent="0.2">
      <c r="A15" s="1"/>
      <c r="B15" s="1" t="s">
        <v>119</v>
      </c>
      <c r="C15" s="1"/>
      <c r="D15" s="1">
        <v>217</v>
      </c>
      <c r="E15" s="2" t="s">
        <v>108</v>
      </c>
      <c r="F15" s="3">
        <v>0.45300000000000001</v>
      </c>
      <c r="G15" s="1" t="s">
        <v>85</v>
      </c>
      <c r="I15">
        <v>1</v>
      </c>
      <c r="K15">
        <v>1</v>
      </c>
      <c r="L15" s="5">
        <v>42919</v>
      </c>
    </row>
    <row r="16" spans="1:14" ht="18" x14ac:dyDescent="0.2">
      <c r="A16" s="1"/>
      <c r="B16" s="1" t="s">
        <v>119</v>
      </c>
      <c r="C16" s="1"/>
      <c r="D16" s="1">
        <v>219</v>
      </c>
      <c r="E16" s="2" t="s">
        <v>110</v>
      </c>
      <c r="F16" s="3">
        <v>0.32200000000000001</v>
      </c>
      <c r="G16" s="1" t="s">
        <v>85</v>
      </c>
      <c r="I16">
        <v>1</v>
      </c>
      <c r="K16">
        <v>1</v>
      </c>
      <c r="L16" s="5">
        <v>42919</v>
      </c>
    </row>
    <row r="17" spans="1:14" ht="18" x14ac:dyDescent="0.2">
      <c r="A17" s="1"/>
      <c r="B17" s="1" t="s">
        <v>117</v>
      </c>
      <c r="C17" s="1"/>
      <c r="D17" s="1">
        <v>243</v>
      </c>
      <c r="E17" s="2" t="s">
        <v>91</v>
      </c>
      <c r="F17" s="3">
        <v>0.52</v>
      </c>
      <c r="G17" s="1" t="s">
        <v>85</v>
      </c>
      <c r="I17">
        <v>1</v>
      </c>
      <c r="J17" t="s">
        <v>77</v>
      </c>
      <c r="K17">
        <v>1</v>
      </c>
      <c r="L17" s="5">
        <v>42919</v>
      </c>
    </row>
    <row r="18" spans="1:14" ht="18" x14ac:dyDescent="0.2">
      <c r="A18" s="1"/>
      <c r="B18" s="33" t="s">
        <v>257</v>
      </c>
      <c r="C18" s="1"/>
      <c r="D18" s="1">
        <v>283</v>
      </c>
      <c r="E18" s="2" t="s">
        <v>99</v>
      </c>
      <c r="F18" s="3">
        <v>0.495</v>
      </c>
      <c r="G18" s="1" t="s">
        <v>85</v>
      </c>
      <c r="I18">
        <v>1</v>
      </c>
      <c r="J18" t="s">
        <v>77</v>
      </c>
      <c r="K18">
        <v>1</v>
      </c>
      <c r="L18" s="5">
        <v>42919</v>
      </c>
      <c r="M18">
        <v>1</v>
      </c>
    </row>
    <row r="19" spans="1:14" ht="18" x14ac:dyDescent="0.2">
      <c r="A19" s="1"/>
      <c r="B19" s="34"/>
      <c r="C19" s="1">
        <v>100</v>
      </c>
      <c r="D19" s="1">
        <v>26</v>
      </c>
      <c r="E19" s="2" t="s">
        <v>58</v>
      </c>
      <c r="F19" s="3">
        <v>0.35499999999999998</v>
      </c>
      <c r="G19" s="1" t="s">
        <v>85</v>
      </c>
      <c r="H19">
        <v>1</v>
      </c>
      <c r="I19">
        <v>1</v>
      </c>
      <c r="J19" t="s">
        <v>77</v>
      </c>
      <c r="K19">
        <v>1</v>
      </c>
      <c r="M19">
        <v>1</v>
      </c>
    </row>
    <row r="20" spans="1:14" ht="18" x14ac:dyDescent="0.2">
      <c r="A20" s="1"/>
      <c r="B20" s="34"/>
      <c r="C20" s="1">
        <v>101</v>
      </c>
      <c r="D20" s="1">
        <v>80</v>
      </c>
      <c r="E20" s="2" t="s">
        <v>256</v>
      </c>
      <c r="F20" s="3">
        <v>0.35799999999999998</v>
      </c>
      <c r="G20" s="1" t="s">
        <v>249</v>
      </c>
      <c r="I20">
        <v>1</v>
      </c>
      <c r="J20" t="s">
        <v>77</v>
      </c>
      <c r="K20">
        <v>2</v>
      </c>
    </row>
    <row r="21" spans="1:14" ht="18" x14ac:dyDescent="0.2">
      <c r="A21" s="1"/>
      <c r="B21" s="34"/>
      <c r="C21" s="1">
        <v>172</v>
      </c>
      <c r="D21" s="1">
        <v>27</v>
      </c>
      <c r="E21" s="2" t="s">
        <v>92</v>
      </c>
      <c r="F21" s="3">
        <v>0.38600000000000001</v>
      </c>
      <c r="G21" s="1" t="s">
        <v>85</v>
      </c>
      <c r="I21">
        <v>1</v>
      </c>
      <c r="J21" t="s">
        <v>77</v>
      </c>
      <c r="K21">
        <v>1</v>
      </c>
      <c r="M21">
        <v>1</v>
      </c>
    </row>
    <row r="22" spans="1:14" ht="18" x14ac:dyDescent="0.2">
      <c r="A22" s="1"/>
    </row>
    <row r="23" spans="1:14" ht="18" x14ac:dyDescent="0.2">
      <c r="A23" s="1"/>
      <c r="B23" s="1" t="s">
        <v>117</v>
      </c>
      <c r="C23" s="1"/>
      <c r="D23" s="1">
        <v>485</v>
      </c>
      <c r="E23" s="2" t="s">
        <v>107</v>
      </c>
      <c r="F23" s="3">
        <v>0.54200000000000004</v>
      </c>
      <c r="G23" s="1" t="s">
        <v>85</v>
      </c>
      <c r="I23">
        <v>1</v>
      </c>
      <c r="K23">
        <v>1</v>
      </c>
      <c r="L23" s="4">
        <v>42920</v>
      </c>
      <c r="M23">
        <v>1</v>
      </c>
    </row>
    <row r="24" spans="1:14" ht="18" x14ac:dyDescent="0.2">
      <c r="A24" s="1"/>
      <c r="B24" s="1" t="s">
        <v>245</v>
      </c>
      <c r="C24" s="1"/>
      <c r="D24" s="1">
        <v>532</v>
      </c>
      <c r="E24" s="29" t="s">
        <v>109</v>
      </c>
      <c r="F24" s="3">
        <v>0.28000000000000003</v>
      </c>
      <c r="G24" s="1" t="s">
        <v>85</v>
      </c>
      <c r="I24">
        <v>1</v>
      </c>
      <c r="J24" t="s">
        <v>77</v>
      </c>
      <c r="K24">
        <v>1</v>
      </c>
      <c r="L24" s="4">
        <v>42920</v>
      </c>
      <c r="M24" t="s">
        <v>296</v>
      </c>
      <c r="N24" t="s">
        <v>299</v>
      </c>
    </row>
    <row r="25" spans="1:14" ht="18" x14ac:dyDescent="0.2">
      <c r="A25" s="1"/>
      <c r="B25" s="1"/>
      <c r="C25" s="1"/>
      <c r="D25" s="1">
        <v>561</v>
      </c>
      <c r="E25" s="2" t="s">
        <v>93</v>
      </c>
      <c r="F25" s="3">
        <v>0.68400000000000005</v>
      </c>
      <c r="G25" s="1" t="s">
        <v>85</v>
      </c>
      <c r="H25">
        <v>1</v>
      </c>
      <c r="I25">
        <v>1</v>
      </c>
      <c r="J25" t="s">
        <v>77</v>
      </c>
      <c r="K25">
        <v>1</v>
      </c>
      <c r="L25" s="4">
        <v>42920</v>
      </c>
    </row>
    <row r="26" spans="1:14" ht="18" x14ac:dyDescent="0.2">
      <c r="A26" s="1"/>
      <c r="B26" s="1"/>
      <c r="C26" s="1"/>
      <c r="D26" s="1">
        <v>566</v>
      </c>
      <c r="E26" s="2" t="s">
        <v>90</v>
      </c>
      <c r="F26" s="3">
        <v>0.59799999999999998</v>
      </c>
      <c r="G26" s="1" t="s">
        <v>85</v>
      </c>
      <c r="I26">
        <v>1</v>
      </c>
      <c r="K26">
        <v>1</v>
      </c>
      <c r="L26" s="4">
        <v>42920</v>
      </c>
      <c r="M26">
        <v>1</v>
      </c>
    </row>
    <row r="27" spans="1:14" ht="18" x14ac:dyDescent="0.2">
      <c r="A27" s="1"/>
      <c r="B27" s="1" t="s">
        <v>117</v>
      </c>
      <c r="C27" s="1"/>
      <c r="D27" s="1">
        <v>581</v>
      </c>
      <c r="E27" s="2" t="s">
        <v>89</v>
      </c>
      <c r="F27" s="3">
        <v>0.30099999999999999</v>
      </c>
      <c r="G27" s="1" t="s">
        <v>85</v>
      </c>
      <c r="I27">
        <v>1</v>
      </c>
      <c r="J27" t="s">
        <v>77</v>
      </c>
      <c r="K27">
        <v>1</v>
      </c>
      <c r="L27" s="4">
        <v>42920</v>
      </c>
      <c r="M27">
        <v>1</v>
      </c>
    </row>
    <row r="28" spans="1:14" ht="18" x14ac:dyDescent="0.2">
      <c r="A28" s="1"/>
      <c r="B28" s="1"/>
      <c r="C28" s="1"/>
      <c r="D28" s="1">
        <v>605</v>
      </c>
      <c r="E28" s="2" t="s">
        <v>88</v>
      </c>
      <c r="F28" s="3">
        <v>0.30299999999999999</v>
      </c>
      <c r="G28" s="1" t="s">
        <v>85</v>
      </c>
      <c r="I28">
        <v>1</v>
      </c>
      <c r="J28" t="s">
        <v>77</v>
      </c>
      <c r="K28">
        <v>1</v>
      </c>
      <c r="L28" s="4">
        <v>42920</v>
      </c>
      <c r="M28">
        <v>1</v>
      </c>
    </row>
    <row r="29" spans="1:14" ht="18" x14ac:dyDescent="0.2">
      <c r="A29" s="1"/>
      <c r="B29" s="1"/>
      <c r="C29" s="1"/>
      <c r="D29" s="1">
        <v>624</v>
      </c>
      <c r="E29" s="2" t="s">
        <v>98</v>
      </c>
      <c r="F29" s="3">
        <v>0.32600000000000001</v>
      </c>
      <c r="G29" s="1" t="s">
        <v>85</v>
      </c>
      <c r="I29">
        <v>1</v>
      </c>
      <c r="J29" t="s">
        <v>77</v>
      </c>
      <c r="K29">
        <v>1</v>
      </c>
      <c r="L29" s="4">
        <v>42920</v>
      </c>
      <c r="M29">
        <v>1</v>
      </c>
    </row>
    <row r="30" spans="1:14" ht="18" x14ac:dyDescent="0.2">
      <c r="A30" s="1"/>
      <c r="B30" s="35" t="s">
        <v>298</v>
      </c>
      <c r="C30" s="1"/>
      <c r="D30" s="1">
        <v>414</v>
      </c>
      <c r="E30" s="2" t="s">
        <v>105</v>
      </c>
      <c r="F30" s="3">
        <v>0.27700000000000002</v>
      </c>
      <c r="G30" s="1" t="s">
        <v>85</v>
      </c>
      <c r="I30">
        <v>1</v>
      </c>
      <c r="J30" t="s">
        <v>77</v>
      </c>
      <c r="K30">
        <v>1</v>
      </c>
      <c r="L30" s="4">
        <v>42920</v>
      </c>
      <c r="M30" t="s">
        <v>296</v>
      </c>
      <c r="N30" t="s">
        <v>299</v>
      </c>
    </row>
    <row r="31" spans="1:14" ht="15" customHeight="1" x14ac:dyDescent="0.2">
      <c r="B31" s="35"/>
      <c r="C31" s="1"/>
      <c r="D31" s="1">
        <v>628</v>
      </c>
      <c r="E31" s="2" t="s">
        <v>86</v>
      </c>
      <c r="F31" s="3">
        <v>0.45900000000000002</v>
      </c>
      <c r="G31" s="1" t="s">
        <v>85</v>
      </c>
      <c r="I31">
        <v>1</v>
      </c>
      <c r="J31" t="s">
        <v>77</v>
      </c>
      <c r="K31">
        <v>1</v>
      </c>
      <c r="L31" s="4">
        <v>42920</v>
      </c>
      <c r="M31" t="s">
        <v>296</v>
      </c>
      <c r="N31" t="s">
        <v>299</v>
      </c>
    </row>
    <row r="32" spans="1:14" ht="15" customHeight="1" x14ac:dyDescent="0.2">
      <c r="B32" s="36" t="s">
        <v>255</v>
      </c>
      <c r="C32" s="1">
        <v>196</v>
      </c>
      <c r="D32" s="1">
        <v>268</v>
      </c>
      <c r="E32" s="2" t="s">
        <v>96</v>
      </c>
      <c r="F32" s="3">
        <v>0.441</v>
      </c>
      <c r="G32" s="1" t="s">
        <v>85</v>
      </c>
      <c r="I32">
        <v>1</v>
      </c>
      <c r="K32">
        <v>1</v>
      </c>
      <c r="L32" s="5">
        <v>42919</v>
      </c>
    </row>
    <row r="33" spans="1:13" ht="15" customHeight="1" x14ac:dyDescent="0.2">
      <c r="B33" s="36"/>
      <c r="C33" s="1"/>
      <c r="D33" s="1">
        <v>645</v>
      </c>
      <c r="E33" s="2" t="s">
        <v>251</v>
      </c>
      <c r="F33" s="3">
        <v>0.41899999999999998</v>
      </c>
      <c r="G33" s="1" t="s">
        <v>85</v>
      </c>
      <c r="I33">
        <v>1</v>
      </c>
      <c r="J33" t="s">
        <v>77</v>
      </c>
      <c r="K33">
        <v>1</v>
      </c>
    </row>
    <row r="34" spans="1:13" ht="15" customHeight="1" x14ac:dyDescent="0.2">
      <c r="A34" t="s">
        <v>247</v>
      </c>
      <c r="B34" s="36"/>
      <c r="C34" s="1"/>
      <c r="D34" s="1">
        <v>448</v>
      </c>
      <c r="E34" s="2" t="s">
        <v>106</v>
      </c>
      <c r="F34" s="3">
        <v>0.52</v>
      </c>
      <c r="G34" s="1" t="s">
        <v>85</v>
      </c>
      <c r="I34">
        <v>1</v>
      </c>
      <c r="J34" t="s">
        <v>77</v>
      </c>
      <c r="K34">
        <v>1</v>
      </c>
      <c r="L34" s="4">
        <v>42920</v>
      </c>
    </row>
    <row r="35" spans="1:13" ht="15" customHeight="1" x14ac:dyDescent="0.2">
      <c r="B35" s="36"/>
      <c r="C35" s="1"/>
      <c r="D35" s="1">
        <v>442</v>
      </c>
      <c r="E35" s="2" t="s">
        <v>253</v>
      </c>
      <c r="G35" s="1" t="s">
        <v>249</v>
      </c>
      <c r="I35">
        <v>1</v>
      </c>
      <c r="J35" t="s">
        <v>77</v>
      </c>
      <c r="K35">
        <v>2</v>
      </c>
      <c r="L35" s="4">
        <v>42940</v>
      </c>
    </row>
    <row r="36" spans="1:13" ht="15" customHeight="1" x14ac:dyDescent="0.2">
      <c r="B36" s="36"/>
      <c r="C36" s="1">
        <v>633</v>
      </c>
      <c r="D36" s="1">
        <v>287</v>
      </c>
      <c r="E36" s="2" t="s">
        <v>248</v>
      </c>
      <c r="G36" s="1" t="s">
        <v>249</v>
      </c>
      <c r="I36">
        <v>1</v>
      </c>
      <c r="J36" t="s">
        <v>77</v>
      </c>
      <c r="K36">
        <v>2</v>
      </c>
      <c r="L36" s="4">
        <v>42940</v>
      </c>
    </row>
    <row r="37" spans="1:13" ht="15" customHeight="1" x14ac:dyDescent="0.2">
      <c r="B37" s="36"/>
      <c r="C37" s="1">
        <v>189</v>
      </c>
      <c r="D37" s="1">
        <v>41</v>
      </c>
      <c r="E37" s="2" t="s">
        <v>252</v>
      </c>
      <c r="G37" s="1" t="s">
        <v>254</v>
      </c>
      <c r="I37">
        <v>1</v>
      </c>
      <c r="J37" t="s">
        <v>77</v>
      </c>
      <c r="K37">
        <v>3</v>
      </c>
      <c r="L37" s="4">
        <v>42940</v>
      </c>
    </row>
    <row r="38" spans="1:13" ht="15" customHeight="1" x14ac:dyDescent="0.2">
      <c r="B38" s="36" t="s">
        <v>302</v>
      </c>
      <c r="C38" s="1">
        <v>46</v>
      </c>
      <c r="D38" s="1">
        <v>169</v>
      </c>
      <c r="E38" s="2" t="s">
        <v>103</v>
      </c>
      <c r="F38" s="3">
        <v>0.46200000000000002</v>
      </c>
      <c r="G38" s="1" t="s">
        <v>85</v>
      </c>
      <c r="I38">
        <v>1</v>
      </c>
      <c r="J38" t="s">
        <v>77</v>
      </c>
      <c r="K38">
        <v>1</v>
      </c>
      <c r="L38" s="5">
        <v>42945</v>
      </c>
      <c r="M38">
        <v>1</v>
      </c>
    </row>
    <row r="39" spans="1:13" ht="15" customHeight="1" x14ac:dyDescent="0.2">
      <c r="B39" s="36"/>
      <c r="C39" s="1">
        <v>47</v>
      </c>
      <c r="D39" s="1">
        <v>299</v>
      </c>
      <c r="E39" s="2" t="s">
        <v>301</v>
      </c>
      <c r="G39" s="1" t="s">
        <v>300</v>
      </c>
      <c r="I39">
        <v>1</v>
      </c>
      <c r="J39" t="s">
        <v>77</v>
      </c>
      <c r="K39">
        <v>2</v>
      </c>
      <c r="L39" s="5">
        <v>42945</v>
      </c>
    </row>
    <row r="40" spans="1:13" ht="15" customHeight="1" x14ac:dyDescent="0.2">
      <c r="B40" s="37"/>
      <c r="C40" s="1"/>
      <c r="E40" s="2"/>
      <c r="G40" s="1"/>
      <c r="L40" s="5"/>
    </row>
    <row r="41" spans="1:13" s="7" customFormat="1" ht="15" customHeight="1" x14ac:dyDescent="0.2">
      <c r="A41" s="6"/>
      <c r="D41" s="7" t="s">
        <v>31</v>
      </c>
      <c r="H41" s="7">
        <f>SUM(H2:H37)</f>
        <v>10</v>
      </c>
      <c r="I41" s="7">
        <f>SUM(I2:I33)</f>
        <v>29</v>
      </c>
      <c r="K41" s="7">
        <f>SUM(K1:K33)</f>
        <v>30</v>
      </c>
    </row>
    <row r="42" spans="1:13" ht="15" customHeight="1" x14ac:dyDescent="0.2">
      <c r="A42" t="s">
        <v>119</v>
      </c>
      <c r="C42" s="1">
        <v>56</v>
      </c>
      <c r="D42" s="1">
        <v>1</v>
      </c>
      <c r="E42" s="2" t="s">
        <v>97</v>
      </c>
      <c r="F42" s="3">
        <v>0.33700000000000002</v>
      </c>
      <c r="G42" s="1" t="s">
        <v>85</v>
      </c>
      <c r="I42">
        <v>1</v>
      </c>
      <c r="K42">
        <v>1</v>
      </c>
    </row>
    <row r="43" spans="1:13" ht="15" customHeight="1" x14ac:dyDescent="0.2">
      <c r="B43" s="1" t="s">
        <v>250</v>
      </c>
      <c r="C43" s="1">
        <v>82</v>
      </c>
      <c r="D43" s="1">
        <v>136</v>
      </c>
      <c r="E43" s="2" t="s">
        <v>146</v>
      </c>
      <c r="F43" s="3">
        <v>0.54100000000000004</v>
      </c>
      <c r="G43" s="1" t="s">
        <v>85</v>
      </c>
      <c r="I43">
        <v>1</v>
      </c>
      <c r="J43" t="s">
        <v>77</v>
      </c>
      <c r="K43">
        <v>1</v>
      </c>
      <c r="L43" s="4">
        <v>42924</v>
      </c>
    </row>
    <row r="44" spans="1:13" ht="15" customHeight="1" x14ac:dyDescent="0.2">
      <c r="C44" s="1"/>
      <c r="D44" s="1">
        <v>170</v>
      </c>
      <c r="E44" s="2" t="s">
        <v>153</v>
      </c>
      <c r="F44" s="3">
        <v>0.24</v>
      </c>
      <c r="G44" s="1" t="s">
        <v>85</v>
      </c>
      <c r="I44">
        <v>1</v>
      </c>
      <c r="K44">
        <v>1</v>
      </c>
      <c r="L44" s="4">
        <v>42924</v>
      </c>
    </row>
    <row r="45" spans="1:13" ht="15" customHeight="1" x14ac:dyDescent="0.2">
      <c r="C45" s="1">
        <v>488</v>
      </c>
      <c r="D45" s="1">
        <v>202</v>
      </c>
      <c r="E45" s="2" t="s">
        <v>151</v>
      </c>
      <c r="F45" s="3">
        <v>0.40400000000000003</v>
      </c>
      <c r="G45" s="1" t="s">
        <v>85</v>
      </c>
      <c r="I45">
        <v>1</v>
      </c>
      <c r="J45" t="s">
        <v>77</v>
      </c>
      <c r="K45">
        <v>1</v>
      </c>
      <c r="L45" s="4">
        <v>42925</v>
      </c>
    </row>
    <row r="46" spans="1:13" ht="15" customHeight="1" x14ac:dyDescent="0.2">
      <c r="C46" s="1"/>
      <c r="D46" s="1">
        <v>204</v>
      </c>
      <c r="E46" s="2" t="s">
        <v>150</v>
      </c>
      <c r="F46" s="3">
        <v>0.26500000000000001</v>
      </c>
      <c r="G46" s="1" t="s">
        <v>85</v>
      </c>
      <c r="I46">
        <v>1</v>
      </c>
      <c r="J46" t="s">
        <v>77</v>
      </c>
      <c r="K46">
        <v>1</v>
      </c>
      <c r="L46" s="4">
        <v>42925</v>
      </c>
      <c r="M46" t="s">
        <v>180</v>
      </c>
    </row>
    <row r="47" spans="1:13" ht="15" customHeight="1" x14ac:dyDescent="0.2">
      <c r="C47" s="1">
        <v>638</v>
      </c>
      <c r="D47" s="1">
        <v>205</v>
      </c>
      <c r="E47" s="2" t="s">
        <v>149</v>
      </c>
      <c r="F47" s="3">
        <v>0.33500000000000002</v>
      </c>
      <c r="G47" s="1" t="s">
        <v>85</v>
      </c>
      <c r="I47">
        <v>1</v>
      </c>
      <c r="J47" t="s">
        <v>77</v>
      </c>
      <c r="K47">
        <v>1</v>
      </c>
      <c r="L47" s="4">
        <v>42925</v>
      </c>
    </row>
    <row r="48" spans="1:13" ht="15" customHeight="1" x14ac:dyDescent="0.2">
      <c r="C48" s="1"/>
      <c r="D48" s="1">
        <v>217</v>
      </c>
      <c r="E48" s="2" t="s">
        <v>108</v>
      </c>
      <c r="F48" s="3">
        <v>0.45300000000000001</v>
      </c>
      <c r="G48" s="1" t="s">
        <v>85</v>
      </c>
      <c r="I48">
        <v>1</v>
      </c>
      <c r="K48">
        <v>1</v>
      </c>
    </row>
    <row r="49" spans="3:14" ht="15" customHeight="1" x14ac:dyDescent="0.2">
      <c r="C49" s="1"/>
      <c r="D49" s="1">
        <v>219</v>
      </c>
      <c r="E49" s="2" t="s">
        <v>110</v>
      </c>
      <c r="F49" s="3">
        <v>0.32200000000000001</v>
      </c>
      <c r="G49" s="1" t="s">
        <v>85</v>
      </c>
      <c r="I49">
        <v>1</v>
      </c>
      <c r="K49">
        <v>1</v>
      </c>
    </row>
    <row r="50" spans="3:14" ht="15" customHeight="1" x14ac:dyDescent="0.2">
      <c r="C50" s="1"/>
      <c r="D50" s="1">
        <v>242</v>
      </c>
      <c r="E50" s="2" t="s">
        <v>148</v>
      </c>
      <c r="F50" s="3">
        <v>0.46100000000000002</v>
      </c>
      <c r="G50" s="1" t="s">
        <v>85</v>
      </c>
      <c r="I50">
        <v>1</v>
      </c>
      <c r="K50">
        <v>1</v>
      </c>
      <c r="L50" s="4">
        <v>42925</v>
      </c>
    </row>
    <row r="51" spans="3:14" ht="15" customHeight="1" x14ac:dyDescent="0.2">
      <c r="C51" s="1"/>
      <c r="D51" s="1">
        <v>246</v>
      </c>
      <c r="E51" s="2" t="s">
        <v>137</v>
      </c>
      <c r="F51" s="3">
        <v>0.39500000000000002</v>
      </c>
      <c r="G51" s="1" t="s">
        <v>85</v>
      </c>
      <c r="I51">
        <v>1</v>
      </c>
      <c r="K51">
        <v>1</v>
      </c>
      <c r="L51" s="4">
        <v>42925</v>
      </c>
    </row>
    <row r="52" spans="3:14" ht="15" customHeight="1" x14ac:dyDescent="0.2">
      <c r="C52" s="1"/>
      <c r="D52" s="1">
        <v>266</v>
      </c>
      <c r="E52" s="2" t="s">
        <v>156</v>
      </c>
      <c r="F52" s="3">
        <v>0.56599999999999995</v>
      </c>
      <c r="G52" s="1" t="s">
        <v>85</v>
      </c>
      <c r="I52">
        <v>1</v>
      </c>
      <c r="K52">
        <v>1</v>
      </c>
      <c r="L52" s="4">
        <v>42925</v>
      </c>
    </row>
    <row r="53" spans="3:14" ht="15" customHeight="1" x14ac:dyDescent="0.2">
      <c r="C53" s="1"/>
      <c r="D53" s="1">
        <v>290</v>
      </c>
      <c r="E53" s="2" t="s">
        <v>152</v>
      </c>
      <c r="F53" s="3">
        <v>0.32900000000000001</v>
      </c>
      <c r="G53" s="1" t="s">
        <v>85</v>
      </c>
      <c r="I53">
        <v>1</v>
      </c>
      <c r="K53">
        <v>1</v>
      </c>
      <c r="L53" s="4">
        <v>42925</v>
      </c>
    </row>
    <row r="54" spans="3:14" ht="15" customHeight="1" x14ac:dyDescent="0.2">
      <c r="C54" s="1">
        <v>547</v>
      </c>
      <c r="D54" s="1">
        <v>349</v>
      </c>
      <c r="E54" s="2" t="s">
        <v>155</v>
      </c>
      <c r="F54" s="3">
        <v>0.47</v>
      </c>
      <c r="G54" s="1" t="s">
        <v>85</v>
      </c>
      <c r="I54">
        <v>1</v>
      </c>
      <c r="K54">
        <v>1</v>
      </c>
    </row>
    <row r="55" spans="3:14" ht="15" customHeight="1" x14ac:dyDescent="0.2">
      <c r="C55" s="1">
        <v>548</v>
      </c>
      <c r="D55" s="1">
        <v>350</v>
      </c>
      <c r="E55" s="2" t="s">
        <v>37</v>
      </c>
      <c r="F55" s="3">
        <v>0.44500000000000001</v>
      </c>
      <c r="G55" s="1" t="s">
        <v>85</v>
      </c>
      <c r="I55">
        <v>1</v>
      </c>
      <c r="K55">
        <v>1</v>
      </c>
    </row>
    <row r="56" spans="3:14" ht="15" customHeight="1" x14ac:dyDescent="0.2">
      <c r="C56" s="1"/>
      <c r="D56" s="1">
        <v>359</v>
      </c>
      <c r="E56" s="2" t="s">
        <v>157</v>
      </c>
      <c r="F56" s="3">
        <v>0.59399999999999997</v>
      </c>
      <c r="G56" s="1" t="s">
        <v>85</v>
      </c>
      <c r="I56">
        <v>1</v>
      </c>
      <c r="K56">
        <v>1</v>
      </c>
      <c r="L56" s="4">
        <v>42925</v>
      </c>
    </row>
    <row r="57" spans="3:14" ht="15" customHeight="1" x14ac:dyDescent="0.2">
      <c r="C57" s="1"/>
      <c r="D57" s="1">
        <v>389</v>
      </c>
      <c r="E57" s="2" t="s">
        <v>145</v>
      </c>
      <c r="F57" s="3">
        <v>0.51500000000000001</v>
      </c>
      <c r="G57" s="1" t="s">
        <v>85</v>
      </c>
      <c r="I57">
        <v>1</v>
      </c>
      <c r="K57">
        <v>1</v>
      </c>
      <c r="L57" s="4">
        <v>42925</v>
      </c>
    </row>
    <row r="58" spans="3:14" ht="15" customHeight="1" x14ac:dyDescent="0.2">
      <c r="C58" s="1">
        <v>627</v>
      </c>
      <c r="D58" s="1">
        <v>409</v>
      </c>
      <c r="E58" s="2" t="s">
        <v>144</v>
      </c>
      <c r="F58" s="3">
        <v>0.45300000000000001</v>
      </c>
      <c r="G58" s="1" t="s">
        <v>85</v>
      </c>
      <c r="I58">
        <v>1</v>
      </c>
      <c r="J58" t="s">
        <v>181</v>
      </c>
      <c r="K58">
        <v>1</v>
      </c>
      <c r="L58" s="4">
        <v>42925</v>
      </c>
    </row>
    <row r="59" spans="3:14" ht="15" customHeight="1" x14ac:dyDescent="0.2">
      <c r="C59" s="1">
        <v>647</v>
      </c>
      <c r="D59" s="1">
        <v>438</v>
      </c>
      <c r="E59" s="2" t="s">
        <v>143</v>
      </c>
      <c r="F59" s="3">
        <v>0.33500000000000002</v>
      </c>
      <c r="G59" s="1" t="s">
        <v>85</v>
      </c>
      <c r="I59">
        <v>2</v>
      </c>
      <c r="J59" t="s">
        <v>77</v>
      </c>
      <c r="K59">
        <v>1</v>
      </c>
      <c r="L59" s="4">
        <v>42925</v>
      </c>
      <c r="M59" t="s">
        <v>297</v>
      </c>
      <c r="N59" t="s">
        <v>299</v>
      </c>
    </row>
    <row r="60" spans="3:14" ht="15" customHeight="1" x14ac:dyDescent="0.2">
      <c r="C60" s="1"/>
      <c r="D60" s="1">
        <v>447</v>
      </c>
      <c r="E60" s="2" t="s">
        <v>142</v>
      </c>
      <c r="F60" s="3">
        <v>0.44600000000000001</v>
      </c>
      <c r="G60" s="1" t="s">
        <v>85</v>
      </c>
      <c r="I60">
        <v>1</v>
      </c>
      <c r="J60" t="s">
        <v>77</v>
      </c>
      <c r="K60">
        <v>1</v>
      </c>
      <c r="L60" s="4">
        <v>42926</v>
      </c>
    </row>
    <row r="61" spans="3:14" ht="15" customHeight="1" x14ac:dyDescent="0.2">
      <c r="C61" s="1"/>
      <c r="D61" s="1">
        <v>463</v>
      </c>
      <c r="E61" s="2" t="s">
        <v>141</v>
      </c>
      <c r="F61" s="3">
        <v>0.57099999999999995</v>
      </c>
      <c r="G61" s="1" t="s">
        <v>85</v>
      </c>
      <c r="I61">
        <v>1</v>
      </c>
      <c r="J61" t="s">
        <v>77</v>
      </c>
      <c r="K61">
        <v>1</v>
      </c>
      <c r="L61" s="4">
        <v>42926</v>
      </c>
    </row>
    <row r="62" spans="3:14" ht="15" customHeight="1" x14ac:dyDescent="0.2">
      <c r="C62" s="1"/>
      <c r="D62" s="1">
        <v>500</v>
      </c>
      <c r="E62" s="2" t="s">
        <v>140</v>
      </c>
      <c r="F62" s="3">
        <v>0.6</v>
      </c>
      <c r="G62" s="1" t="s">
        <v>85</v>
      </c>
      <c r="I62">
        <v>1</v>
      </c>
      <c r="J62" t="s">
        <v>77</v>
      </c>
      <c r="K62">
        <v>1</v>
      </c>
      <c r="L62" s="4">
        <v>42926</v>
      </c>
    </row>
    <row r="63" spans="3:14" ht="15" customHeight="1" x14ac:dyDescent="0.2">
      <c r="C63" s="1"/>
      <c r="D63" s="1">
        <v>575</v>
      </c>
      <c r="E63" s="2" t="s">
        <v>139</v>
      </c>
      <c r="F63" s="3">
        <v>0.59399999999999997</v>
      </c>
      <c r="G63" s="1" t="s">
        <v>85</v>
      </c>
      <c r="I63">
        <v>1</v>
      </c>
      <c r="K63">
        <v>1</v>
      </c>
      <c r="L63" s="4">
        <v>42926</v>
      </c>
    </row>
    <row r="64" spans="3:14" ht="15" customHeight="1" x14ac:dyDescent="0.2">
      <c r="C64" s="1"/>
      <c r="D64" s="1">
        <v>594</v>
      </c>
      <c r="E64" s="2" t="s">
        <v>138</v>
      </c>
      <c r="F64" s="3">
        <v>0.39800000000000002</v>
      </c>
      <c r="G64" s="1" t="s">
        <v>85</v>
      </c>
      <c r="I64">
        <v>1</v>
      </c>
      <c r="J64" t="s">
        <v>77</v>
      </c>
      <c r="K64">
        <v>1</v>
      </c>
      <c r="L64" s="4">
        <v>42926</v>
      </c>
    </row>
    <row r="65" spans="1:12" ht="15" customHeight="1" x14ac:dyDescent="0.2">
      <c r="C65" s="1"/>
      <c r="D65" s="1">
        <v>599</v>
      </c>
      <c r="E65" s="2" t="s">
        <v>147</v>
      </c>
      <c r="F65" s="3">
        <v>0.48099999999999998</v>
      </c>
      <c r="G65" s="1" t="s">
        <v>85</v>
      </c>
      <c r="I65">
        <v>1</v>
      </c>
      <c r="K65">
        <v>1</v>
      </c>
      <c r="L65" s="4">
        <v>42924</v>
      </c>
    </row>
    <row r="66" spans="1:12" ht="15" customHeight="1" x14ac:dyDescent="0.2">
      <c r="C66" s="1"/>
      <c r="D66" s="1">
        <v>624</v>
      </c>
      <c r="E66" s="2" t="s">
        <v>154</v>
      </c>
      <c r="F66" s="3">
        <v>0.32600000000000001</v>
      </c>
      <c r="G66" s="1" t="s">
        <v>85</v>
      </c>
      <c r="I66">
        <v>1</v>
      </c>
      <c r="J66" t="s">
        <v>77</v>
      </c>
      <c r="K66">
        <v>1</v>
      </c>
      <c r="L66" s="4">
        <v>42926</v>
      </c>
    </row>
    <row r="67" spans="1:12" ht="15" customHeight="1" x14ac:dyDescent="0.2">
      <c r="C67" s="1"/>
      <c r="D67" s="1"/>
      <c r="E67" s="2"/>
      <c r="F67" s="3"/>
      <c r="G67" s="1"/>
      <c r="L67" s="4"/>
    </row>
    <row r="68" spans="1:12" ht="15" customHeight="1" x14ac:dyDescent="0.2">
      <c r="C68" s="1"/>
      <c r="D68" s="1"/>
      <c r="E68" s="2"/>
      <c r="F68" s="3"/>
      <c r="G68" s="1"/>
      <c r="L68" s="4"/>
    </row>
    <row r="69" spans="1:12" ht="15" customHeight="1" x14ac:dyDescent="0.2">
      <c r="C69" s="1"/>
      <c r="D69" s="1">
        <v>645</v>
      </c>
      <c r="E69" s="2" t="s">
        <v>251</v>
      </c>
      <c r="F69" s="3">
        <v>0.41899999999999998</v>
      </c>
      <c r="G69" s="1" t="s">
        <v>85</v>
      </c>
      <c r="H69" s="30"/>
      <c r="I69" s="30"/>
      <c r="J69" s="30"/>
      <c r="K69" s="30"/>
      <c r="L69" s="30"/>
    </row>
    <row r="70" spans="1:12" s="7" customFormat="1" ht="15" customHeight="1" x14ac:dyDescent="0.2">
      <c r="A70" s="6"/>
      <c r="D70" s="7" t="s">
        <v>31</v>
      </c>
      <c r="H70" s="7">
        <f>SUM(H42:H66)</f>
        <v>0</v>
      </c>
      <c r="I70" s="7">
        <f>SUM(I42:I66)</f>
        <v>26</v>
      </c>
      <c r="K70" s="7">
        <f>SUM(K42:K66)</f>
        <v>25</v>
      </c>
    </row>
    <row r="71" spans="1:12" ht="15" customHeight="1" x14ac:dyDescent="0.2">
      <c r="A71" t="s">
        <v>214</v>
      </c>
    </row>
    <row r="72" spans="1:12" ht="15" customHeight="1" x14ac:dyDescent="0.2">
      <c r="D72" s="1" t="s">
        <v>220</v>
      </c>
      <c r="E72" s="2" t="s">
        <v>192</v>
      </c>
      <c r="F72" s="3">
        <v>0.28999999999999998</v>
      </c>
      <c r="G72" s="1" t="s">
        <v>85</v>
      </c>
      <c r="K72">
        <v>1</v>
      </c>
    </row>
    <row r="73" spans="1:12" ht="15" customHeight="1" x14ac:dyDescent="0.2">
      <c r="B73" t="s">
        <v>219</v>
      </c>
      <c r="C73" s="1">
        <v>13</v>
      </c>
      <c r="D73" s="1">
        <v>28</v>
      </c>
      <c r="E73" s="2" t="s">
        <v>193</v>
      </c>
      <c r="F73" s="3">
        <v>0.27900000000000003</v>
      </c>
      <c r="G73" s="1" t="s">
        <v>85</v>
      </c>
      <c r="I73">
        <v>1</v>
      </c>
      <c r="J73" t="s">
        <v>77</v>
      </c>
      <c r="K73">
        <v>1</v>
      </c>
      <c r="L73" s="4">
        <v>42934</v>
      </c>
    </row>
    <row r="74" spans="1:12" ht="15" customHeight="1" x14ac:dyDescent="0.2">
      <c r="D74" s="1">
        <v>551</v>
      </c>
      <c r="E74" s="2" t="s">
        <v>195</v>
      </c>
      <c r="F74" s="3">
        <v>0.437</v>
      </c>
      <c r="G74" s="1" t="s">
        <v>85</v>
      </c>
      <c r="I74">
        <v>1</v>
      </c>
      <c r="J74" t="s">
        <v>77</v>
      </c>
      <c r="K74">
        <v>1</v>
      </c>
      <c r="L74" s="4">
        <v>42941</v>
      </c>
    </row>
    <row r="75" spans="1:12" ht="15" customHeight="1" x14ac:dyDescent="0.2">
      <c r="C75" s="1">
        <v>77</v>
      </c>
      <c r="D75" s="1">
        <v>521</v>
      </c>
      <c r="E75" s="2" t="s">
        <v>197</v>
      </c>
      <c r="F75" s="3">
        <v>0.54800000000000004</v>
      </c>
      <c r="G75" s="1" t="s">
        <v>85</v>
      </c>
      <c r="I75">
        <v>1</v>
      </c>
      <c r="K75">
        <v>1</v>
      </c>
      <c r="L75" s="4">
        <v>42941</v>
      </c>
    </row>
    <row r="76" spans="1:12" ht="15" customHeight="1" x14ac:dyDescent="0.2">
      <c r="C76" s="1">
        <v>419</v>
      </c>
      <c r="D76" s="1">
        <v>13</v>
      </c>
      <c r="E76" s="2" t="s">
        <v>198</v>
      </c>
      <c r="F76" s="3">
        <v>0.45400000000000001</v>
      </c>
      <c r="G76" s="1" t="s">
        <v>85</v>
      </c>
      <c r="K76">
        <v>1</v>
      </c>
      <c r="L76" s="4"/>
    </row>
    <row r="77" spans="1:12" ht="15" customHeight="1" x14ac:dyDescent="0.2">
      <c r="C77" s="1">
        <v>78</v>
      </c>
      <c r="D77" s="1">
        <v>14</v>
      </c>
      <c r="E77" s="2" t="s">
        <v>199</v>
      </c>
      <c r="F77" s="3">
        <v>0.314</v>
      </c>
      <c r="G77" s="1" t="s">
        <v>85</v>
      </c>
      <c r="I77">
        <v>1</v>
      </c>
      <c r="K77">
        <v>1</v>
      </c>
      <c r="L77" s="4">
        <v>42941</v>
      </c>
    </row>
    <row r="78" spans="1:12" ht="15" customHeight="1" x14ac:dyDescent="0.2">
      <c r="C78" s="1"/>
      <c r="D78" s="1">
        <v>520</v>
      </c>
      <c r="E78" s="2" t="s">
        <v>200</v>
      </c>
      <c r="F78" s="3">
        <v>0.52100000000000002</v>
      </c>
      <c r="G78" s="1" t="s">
        <v>85</v>
      </c>
      <c r="I78">
        <v>1</v>
      </c>
      <c r="K78">
        <v>1</v>
      </c>
      <c r="L78" s="4">
        <v>42934</v>
      </c>
    </row>
    <row r="79" spans="1:12" ht="15" customHeight="1" x14ac:dyDescent="0.2">
      <c r="B79" t="s">
        <v>258</v>
      </c>
      <c r="C79" s="1">
        <v>423</v>
      </c>
      <c r="D79" s="1">
        <v>20</v>
      </c>
      <c r="E79" s="2" t="s">
        <v>201</v>
      </c>
      <c r="F79" s="3">
        <v>0.33300000000000002</v>
      </c>
      <c r="G79" s="1" t="s">
        <v>85</v>
      </c>
      <c r="I79">
        <v>1</v>
      </c>
      <c r="J79" t="s">
        <v>77</v>
      </c>
      <c r="K79">
        <v>1</v>
      </c>
      <c r="L79" s="4">
        <v>42941</v>
      </c>
    </row>
    <row r="80" spans="1:12" ht="15" customHeight="1" x14ac:dyDescent="0.2">
      <c r="B80" t="s">
        <v>259</v>
      </c>
      <c r="C80" s="1"/>
      <c r="D80" s="1">
        <v>459</v>
      </c>
      <c r="E80" s="2" t="s">
        <v>202</v>
      </c>
      <c r="F80" s="3">
        <v>0.38100000000000001</v>
      </c>
      <c r="G80" s="1" t="s">
        <v>85</v>
      </c>
      <c r="I80">
        <v>1</v>
      </c>
      <c r="J80" t="s">
        <v>77</v>
      </c>
      <c r="K80">
        <v>1</v>
      </c>
      <c r="L80" s="4">
        <v>42941</v>
      </c>
    </row>
    <row r="81" spans="2:12" ht="15" customHeight="1" x14ac:dyDescent="0.2">
      <c r="C81" s="1"/>
      <c r="D81" s="1">
        <v>606</v>
      </c>
      <c r="E81" s="2" t="s">
        <v>203</v>
      </c>
      <c r="F81" s="3">
        <v>0.51400000000000001</v>
      </c>
      <c r="G81" s="1" t="s">
        <v>85</v>
      </c>
      <c r="I81">
        <v>1</v>
      </c>
      <c r="J81" t="s">
        <v>77</v>
      </c>
      <c r="K81">
        <v>1</v>
      </c>
      <c r="L81" s="4">
        <v>42942</v>
      </c>
    </row>
    <row r="82" spans="2:12" ht="15" customHeight="1" x14ac:dyDescent="0.2">
      <c r="C82" s="1"/>
      <c r="D82" s="1">
        <v>434</v>
      </c>
      <c r="E82" s="2" t="s">
        <v>204</v>
      </c>
      <c r="F82" s="3">
        <v>0.36799999999999999</v>
      </c>
      <c r="G82" s="1" t="s">
        <v>85</v>
      </c>
      <c r="I82">
        <v>1</v>
      </c>
      <c r="J82" t="s">
        <v>77</v>
      </c>
      <c r="K82">
        <v>1</v>
      </c>
      <c r="L82" s="4">
        <v>42941</v>
      </c>
    </row>
    <row r="83" spans="2:12" ht="15" customHeight="1" x14ac:dyDescent="0.2">
      <c r="C83" s="1"/>
      <c r="D83" s="1" t="s">
        <v>260</v>
      </c>
      <c r="E83" s="2" t="s">
        <v>205</v>
      </c>
      <c r="F83" s="3">
        <v>0.27900000000000003</v>
      </c>
      <c r="G83" s="1" t="s">
        <v>85</v>
      </c>
      <c r="K83">
        <v>1</v>
      </c>
    </row>
    <row r="84" spans="2:12" ht="15" customHeight="1" x14ac:dyDescent="0.2">
      <c r="C84" s="1">
        <v>420</v>
      </c>
      <c r="D84" s="1">
        <v>38</v>
      </c>
      <c r="E84" s="2" t="s">
        <v>206</v>
      </c>
      <c r="F84" s="3">
        <v>0.34300000000000003</v>
      </c>
      <c r="G84" s="1" t="s">
        <v>85</v>
      </c>
      <c r="I84">
        <v>1</v>
      </c>
      <c r="K84">
        <v>1</v>
      </c>
      <c r="L84" s="4">
        <v>42942</v>
      </c>
    </row>
    <row r="85" spans="2:12" ht="15" customHeight="1" x14ac:dyDescent="0.2">
      <c r="B85" t="s">
        <v>119</v>
      </c>
      <c r="C85" s="1"/>
      <c r="D85" s="1">
        <v>383</v>
      </c>
      <c r="E85" s="2" t="s">
        <v>207</v>
      </c>
      <c r="F85" s="3">
        <v>0.47099999999999997</v>
      </c>
      <c r="G85" s="1" t="s">
        <v>85</v>
      </c>
      <c r="I85">
        <v>1</v>
      </c>
      <c r="K85">
        <v>1</v>
      </c>
      <c r="L85" s="4">
        <v>42934</v>
      </c>
    </row>
    <row r="86" spans="2:12" ht="15" customHeight="1" x14ac:dyDescent="0.2">
      <c r="C86" s="1"/>
      <c r="D86" s="1">
        <v>345</v>
      </c>
      <c r="E86" s="2" t="s">
        <v>208</v>
      </c>
      <c r="F86" s="3">
        <v>0.38400000000000001</v>
      </c>
      <c r="G86" s="1" t="s">
        <v>85</v>
      </c>
      <c r="I86">
        <v>1</v>
      </c>
      <c r="J86" t="s">
        <v>77</v>
      </c>
      <c r="K86">
        <v>1</v>
      </c>
      <c r="L86" s="4">
        <v>42942</v>
      </c>
    </row>
    <row r="87" spans="2:12" ht="15" customHeight="1" x14ac:dyDescent="0.2">
      <c r="C87" s="1">
        <v>422</v>
      </c>
      <c r="D87" s="1">
        <v>58</v>
      </c>
      <c r="E87" s="2" t="s">
        <v>210</v>
      </c>
      <c r="F87" s="3">
        <v>0.318</v>
      </c>
      <c r="G87" s="1" t="s">
        <v>85</v>
      </c>
      <c r="I87">
        <v>1</v>
      </c>
      <c r="K87">
        <v>1</v>
      </c>
      <c r="L87" s="4">
        <v>42942</v>
      </c>
    </row>
    <row r="88" spans="2:12" ht="15" customHeight="1" x14ac:dyDescent="0.2">
      <c r="C88" s="1"/>
      <c r="D88" s="1" t="s">
        <v>222</v>
      </c>
      <c r="E88" s="2" t="s">
        <v>211</v>
      </c>
      <c r="F88" s="3">
        <v>0.55500000000000005</v>
      </c>
      <c r="G88" s="1" t="s">
        <v>85</v>
      </c>
      <c r="K88">
        <v>1</v>
      </c>
    </row>
    <row r="89" spans="2:12" ht="15" customHeight="1" x14ac:dyDescent="0.2">
      <c r="B89" t="s">
        <v>250</v>
      </c>
      <c r="C89" s="1">
        <v>408</v>
      </c>
      <c r="D89" s="1">
        <v>67</v>
      </c>
      <c r="E89" s="2" t="s">
        <v>212</v>
      </c>
      <c r="F89" s="3">
        <v>0.32100000000000001</v>
      </c>
      <c r="G89" s="1" t="s">
        <v>85</v>
      </c>
      <c r="I89">
        <v>1</v>
      </c>
      <c r="J89" t="s">
        <v>261</v>
      </c>
      <c r="K89">
        <v>1</v>
      </c>
      <c r="L89" s="4">
        <v>42942</v>
      </c>
    </row>
    <row r="90" spans="2:12" ht="18" x14ac:dyDescent="0.2">
      <c r="C90" s="1">
        <v>415</v>
      </c>
      <c r="D90" s="1">
        <v>125</v>
      </c>
      <c r="E90" s="2" t="s">
        <v>213</v>
      </c>
      <c r="F90" s="3">
        <v>0.26100000000000001</v>
      </c>
      <c r="G90" s="1" t="s">
        <v>85</v>
      </c>
      <c r="I90">
        <v>1</v>
      </c>
      <c r="J90" t="s">
        <v>77</v>
      </c>
      <c r="K90">
        <v>1</v>
      </c>
      <c r="L90" s="4">
        <v>42942</v>
      </c>
    </row>
    <row r="91" spans="2:12" s="24" customFormat="1" ht="18" x14ac:dyDescent="0.2">
      <c r="C91" s="25"/>
      <c r="D91" s="25">
        <v>344</v>
      </c>
      <c r="E91" s="26" t="s">
        <v>209</v>
      </c>
      <c r="F91" s="27">
        <v>0.59</v>
      </c>
      <c r="G91" s="25" t="s">
        <v>85</v>
      </c>
      <c r="I91" s="24">
        <v>1</v>
      </c>
      <c r="K91" s="24">
        <v>1</v>
      </c>
      <c r="L91" s="28">
        <v>42934</v>
      </c>
    </row>
    <row r="92" spans="2:12" ht="18" x14ac:dyDescent="0.2">
      <c r="B92" t="s">
        <v>221</v>
      </c>
      <c r="C92" s="1"/>
      <c r="D92" s="1">
        <v>541</v>
      </c>
      <c r="E92" s="2" t="s">
        <v>196</v>
      </c>
      <c r="F92" s="3">
        <v>0.44</v>
      </c>
      <c r="G92" s="1" t="s">
        <v>85</v>
      </c>
      <c r="I92">
        <v>1</v>
      </c>
      <c r="K92">
        <v>1</v>
      </c>
      <c r="L92" s="4">
        <v>42934</v>
      </c>
    </row>
    <row r="93" spans="2:12" ht="18" x14ac:dyDescent="0.2">
      <c r="C93" s="1">
        <v>53</v>
      </c>
      <c r="D93" s="1">
        <v>557</v>
      </c>
      <c r="E93" s="2" t="s">
        <v>194</v>
      </c>
      <c r="F93" s="3">
        <v>0.59799999999999998</v>
      </c>
      <c r="G93" s="1" t="s">
        <v>85</v>
      </c>
      <c r="I93">
        <v>1</v>
      </c>
      <c r="K93">
        <v>1</v>
      </c>
      <c r="L93" s="4">
        <v>42934</v>
      </c>
    </row>
    <row r="98" spans="1:24" x14ac:dyDescent="0.2">
      <c r="A98" s="8"/>
      <c r="B98" s="8"/>
      <c r="C98" s="8"/>
      <c r="D98" s="8"/>
      <c r="E98" s="8"/>
      <c r="F98" s="8"/>
      <c r="G98" s="8"/>
      <c r="H98" s="8"/>
      <c r="I98" s="8">
        <f>SUM(I72:I93)</f>
        <v>18</v>
      </c>
      <c r="J98" s="8"/>
      <c r="K98" s="8">
        <f>SUM(K72:K97)</f>
        <v>22</v>
      </c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</row>
    <row r="99" spans="1:24" ht="18" x14ac:dyDescent="0.2">
      <c r="A99" t="s">
        <v>121</v>
      </c>
      <c r="C99" s="1"/>
      <c r="D99" s="1">
        <v>141</v>
      </c>
      <c r="E99" s="2" t="s">
        <v>130</v>
      </c>
      <c r="F99" s="3">
        <v>0.35399999999999998</v>
      </c>
      <c r="G99" s="1" t="s">
        <v>85</v>
      </c>
      <c r="I99">
        <v>1</v>
      </c>
      <c r="J99" t="s">
        <v>77</v>
      </c>
      <c r="K99">
        <v>1</v>
      </c>
    </row>
    <row r="100" spans="1:24" s="8" customFormat="1" ht="18" x14ac:dyDescent="0.2">
      <c r="A100"/>
      <c r="B100"/>
      <c r="C100" s="1"/>
      <c r="D100" s="1">
        <v>237</v>
      </c>
      <c r="E100" s="2" t="s">
        <v>215</v>
      </c>
      <c r="F100" s="3">
        <v>0.46300000000000002</v>
      </c>
      <c r="G100" s="1" t="s">
        <v>85</v>
      </c>
      <c r="H100"/>
      <c r="I100">
        <v>1</v>
      </c>
      <c r="J100"/>
      <c r="K100">
        <v>1</v>
      </c>
      <c r="L100"/>
      <c r="M100"/>
      <c r="N100"/>
      <c r="O100"/>
      <c r="P100"/>
      <c r="Q100"/>
      <c r="R100"/>
      <c r="S100"/>
      <c r="T100"/>
      <c r="U100"/>
      <c r="V100"/>
      <c r="W100"/>
      <c r="X100"/>
    </row>
    <row r="101" spans="1:24" ht="18" x14ac:dyDescent="0.2">
      <c r="C101" s="1"/>
      <c r="D101" s="1">
        <v>83</v>
      </c>
      <c r="E101" s="2" t="s">
        <v>216</v>
      </c>
      <c r="F101" s="3">
        <v>0.39700000000000002</v>
      </c>
      <c r="G101" s="1" t="s">
        <v>85</v>
      </c>
      <c r="I101">
        <v>1</v>
      </c>
      <c r="K101">
        <v>1</v>
      </c>
    </row>
    <row r="102" spans="1:24" ht="18" x14ac:dyDescent="0.2">
      <c r="C102" s="1"/>
      <c r="D102" s="1">
        <v>160</v>
      </c>
      <c r="E102" s="2" t="s">
        <v>166</v>
      </c>
      <c r="F102" s="3">
        <v>0.30499999999999999</v>
      </c>
      <c r="G102" s="1" t="s">
        <v>85</v>
      </c>
      <c r="I102">
        <v>1</v>
      </c>
      <c r="J102" t="s">
        <v>77</v>
      </c>
      <c r="K102">
        <v>1</v>
      </c>
    </row>
    <row r="103" spans="1:24" ht="18" x14ac:dyDescent="0.2">
      <c r="C103" s="1"/>
      <c r="D103" s="1">
        <v>203</v>
      </c>
      <c r="E103" s="2" t="s">
        <v>169</v>
      </c>
      <c r="F103" s="3">
        <v>0.32200000000000001</v>
      </c>
      <c r="G103" s="1" t="s">
        <v>85</v>
      </c>
      <c r="I103">
        <v>1</v>
      </c>
      <c r="K103">
        <v>1</v>
      </c>
    </row>
    <row r="104" spans="1:24" ht="18" x14ac:dyDescent="0.2">
      <c r="C104" s="1"/>
      <c r="D104" s="1">
        <v>206</v>
      </c>
      <c r="E104" s="2" t="s">
        <v>125</v>
      </c>
      <c r="F104" s="3">
        <v>0.45200000000000001</v>
      </c>
      <c r="G104" s="1" t="s">
        <v>85</v>
      </c>
      <c r="I104">
        <v>1</v>
      </c>
      <c r="J104" t="s">
        <v>77</v>
      </c>
      <c r="K104">
        <v>1</v>
      </c>
    </row>
    <row r="105" spans="1:24" ht="18" x14ac:dyDescent="0.2">
      <c r="C105" s="1"/>
      <c r="D105" s="1">
        <v>234</v>
      </c>
      <c r="E105" s="2" t="s">
        <v>164</v>
      </c>
      <c r="F105" s="3">
        <v>0.32600000000000001</v>
      </c>
      <c r="G105" s="1" t="s">
        <v>85</v>
      </c>
      <c r="I105">
        <v>1</v>
      </c>
      <c r="J105" t="s">
        <v>77</v>
      </c>
      <c r="K105">
        <v>1</v>
      </c>
    </row>
    <row r="106" spans="1:24" ht="18" x14ac:dyDescent="0.2">
      <c r="C106" s="1"/>
      <c r="D106" s="1">
        <v>21</v>
      </c>
      <c r="E106" s="2" t="s">
        <v>217</v>
      </c>
      <c r="F106" s="3">
        <v>0.39</v>
      </c>
      <c r="G106" s="1" t="s">
        <v>85</v>
      </c>
      <c r="I106">
        <v>1</v>
      </c>
      <c r="K106">
        <v>1</v>
      </c>
    </row>
    <row r="107" spans="1:24" x14ac:dyDescent="0.2">
      <c r="A107" s="8"/>
      <c r="B107" s="8"/>
      <c r="C107" s="8"/>
      <c r="D107" s="8"/>
      <c r="E107" s="8"/>
      <c r="F107" s="8"/>
      <c r="G107" s="8"/>
      <c r="H107" s="8"/>
      <c r="I107" s="8">
        <f>SUM(I99:I106)</f>
        <v>8</v>
      </c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</row>
    <row r="108" spans="1:24" x14ac:dyDescent="0.2">
      <c r="H108">
        <f>COUNTA(H2:H31)</f>
        <v>10</v>
      </c>
    </row>
    <row r="109" spans="1:24" ht="18" x14ac:dyDescent="0.2">
      <c r="A109" t="s">
        <v>223</v>
      </c>
      <c r="C109">
        <v>155</v>
      </c>
      <c r="D109" s="1">
        <v>111</v>
      </c>
      <c r="E109" s="2" t="s">
        <v>224</v>
      </c>
      <c r="F109" s="3">
        <v>0.33</v>
      </c>
      <c r="G109" s="1" t="s">
        <v>85</v>
      </c>
    </row>
    <row r="110" spans="1:24" ht="18" x14ac:dyDescent="0.2">
      <c r="C110" s="1">
        <v>88</v>
      </c>
      <c r="D110" s="1">
        <v>235</v>
      </c>
      <c r="E110" s="2" t="s">
        <v>225</v>
      </c>
      <c r="F110" s="3">
        <v>0.38900000000000001</v>
      </c>
      <c r="G110" s="1" t="s">
        <v>85</v>
      </c>
    </row>
    <row r="111" spans="1:24" ht="18" x14ac:dyDescent="0.2">
      <c r="C111" s="1"/>
      <c r="D111" s="1">
        <v>270</v>
      </c>
      <c r="E111" s="2" t="s">
        <v>226</v>
      </c>
      <c r="F111" s="3">
        <v>0.39200000000000002</v>
      </c>
      <c r="G111" s="1" t="s">
        <v>85</v>
      </c>
    </row>
    <row r="112" spans="1:24" ht="18" x14ac:dyDescent="0.2">
      <c r="C112" s="1"/>
      <c r="D112" s="1">
        <v>606</v>
      </c>
      <c r="E112" s="2" t="s">
        <v>203</v>
      </c>
      <c r="F112" s="3">
        <v>0.51300000000000001</v>
      </c>
      <c r="G112" s="1" t="s">
        <v>85</v>
      </c>
    </row>
    <row r="113" spans="3:7" ht="18" x14ac:dyDescent="0.2">
      <c r="C113" s="1"/>
      <c r="D113" s="1">
        <v>501</v>
      </c>
      <c r="E113" s="2" t="s">
        <v>227</v>
      </c>
      <c r="F113" s="3">
        <v>0.38100000000000001</v>
      </c>
      <c r="G113" s="1" t="s">
        <v>85</v>
      </c>
    </row>
    <row r="114" spans="3:7" ht="18" x14ac:dyDescent="0.2">
      <c r="C114" s="1"/>
      <c r="D114" s="1">
        <v>543</v>
      </c>
      <c r="E114" s="2" t="s">
        <v>228</v>
      </c>
      <c r="F114" s="3">
        <v>0.434</v>
      </c>
      <c r="G114" s="1" t="s">
        <v>85</v>
      </c>
    </row>
    <row r="115" spans="3:7" ht="18" x14ac:dyDescent="0.2">
      <c r="C115" s="1"/>
      <c r="D115" s="1">
        <v>437</v>
      </c>
      <c r="E115" s="2" t="s">
        <v>229</v>
      </c>
      <c r="F115" s="3">
        <v>0.39800000000000002</v>
      </c>
      <c r="G115" s="1" t="s">
        <v>85</v>
      </c>
    </row>
    <row r="116" spans="3:7" ht="18" x14ac:dyDescent="0.2">
      <c r="C116" s="1"/>
      <c r="D116" s="1">
        <v>404</v>
      </c>
      <c r="E116" s="2" t="s">
        <v>230</v>
      </c>
      <c r="F116" s="3">
        <v>0.46899999999999997</v>
      </c>
      <c r="G116" s="1" t="s">
        <v>85</v>
      </c>
    </row>
    <row r="117" spans="3:7" ht="18" x14ac:dyDescent="0.2">
      <c r="C117" s="1"/>
      <c r="D117" s="1">
        <v>538</v>
      </c>
      <c r="E117" s="2" t="s">
        <v>231</v>
      </c>
      <c r="F117" s="3">
        <v>0.51900000000000002</v>
      </c>
      <c r="G117" s="1" t="s">
        <v>85</v>
      </c>
    </row>
    <row r="118" spans="3:7" ht="18" x14ac:dyDescent="0.2">
      <c r="C118" s="1"/>
      <c r="D118" s="1">
        <v>637</v>
      </c>
      <c r="E118" s="2" t="s">
        <v>232</v>
      </c>
      <c r="F118" s="3">
        <v>0.58499999999999996</v>
      </c>
      <c r="G118" s="1" t="s">
        <v>85</v>
      </c>
    </row>
    <row r="119" spans="3:7" ht="18" x14ac:dyDescent="0.2">
      <c r="C119" s="1"/>
      <c r="D119" s="1">
        <v>112</v>
      </c>
      <c r="E119" s="2" t="s">
        <v>233</v>
      </c>
      <c r="F119" s="3">
        <v>0.33800000000000002</v>
      </c>
      <c r="G119" s="1" t="s">
        <v>85</v>
      </c>
    </row>
    <row r="120" spans="3:7" ht="18" x14ac:dyDescent="0.2">
      <c r="C120" s="1"/>
      <c r="D120" s="1">
        <v>257</v>
      </c>
      <c r="E120" s="2" t="s">
        <v>234</v>
      </c>
      <c r="F120" s="3">
        <v>0.38</v>
      </c>
      <c r="G120" s="1" t="s">
        <v>85</v>
      </c>
    </row>
    <row r="121" spans="3:7" ht="18" x14ac:dyDescent="0.2">
      <c r="C121" s="1"/>
      <c r="D121" s="1">
        <v>110</v>
      </c>
      <c r="E121" s="2" t="s">
        <v>235</v>
      </c>
      <c r="F121" s="3">
        <v>0.373</v>
      </c>
      <c r="G121" s="1" t="s">
        <v>85</v>
      </c>
    </row>
    <row r="122" spans="3:7" ht="18" x14ac:dyDescent="0.2">
      <c r="C122" s="1"/>
      <c r="D122" s="1">
        <v>108</v>
      </c>
      <c r="E122" s="2" t="s">
        <v>236</v>
      </c>
      <c r="F122" s="3">
        <v>0.41899999999999998</v>
      </c>
      <c r="G122" s="1" t="s">
        <v>85</v>
      </c>
    </row>
    <row r="123" spans="3:7" ht="18" x14ac:dyDescent="0.2">
      <c r="C123" s="1"/>
      <c r="D123" s="1">
        <v>107</v>
      </c>
      <c r="E123" s="2" t="s">
        <v>237</v>
      </c>
      <c r="F123" s="3">
        <v>0.39900000000000002</v>
      </c>
      <c r="G123" s="1" t="s">
        <v>85</v>
      </c>
    </row>
    <row r="124" spans="3:7" ht="18" x14ac:dyDescent="0.2">
      <c r="C124" s="1"/>
      <c r="D124" s="1">
        <v>226</v>
      </c>
      <c r="E124" s="2" t="s">
        <v>238</v>
      </c>
      <c r="F124" s="3">
        <v>0.51600000000000001</v>
      </c>
      <c r="G124" s="1" t="s">
        <v>85</v>
      </c>
    </row>
    <row r="125" spans="3:7" ht="18" x14ac:dyDescent="0.2">
      <c r="C125" s="1"/>
      <c r="D125" s="1">
        <v>572</v>
      </c>
      <c r="E125" s="2" t="s">
        <v>239</v>
      </c>
      <c r="F125" s="3">
        <v>0.40799999999999997</v>
      </c>
      <c r="G125" s="1" t="s">
        <v>85</v>
      </c>
    </row>
    <row r="126" spans="3:7" ht="18" x14ac:dyDescent="0.2">
      <c r="C126" s="1"/>
      <c r="D126" s="1">
        <v>104</v>
      </c>
      <c r="E126" s="2" t="s">
        <v>240</v>
      </c>
      <c r="F126" s="3">
        <v>0.52400000000000002</v>
      </c>
      <c r="G126" s="1" t="s">
        <v>85</v>
      </c>
    </row>
    <row r="127" spans="3:7" ht="18" x14ac:dyDescent="0.2">
      <c r="C127" s="1"/>
      <c r="D127" s="1">
        <v>563</v>
      </c>
      <c r="E127" s="2" t="s">
        <v>241</v>
      </c>
      <c r="F127" s="3">
        <v>0.46899999999999997</v>
      </c>
      <c r="G127" s="1" t="s">
        <v>85</v>
      </c>
    </row>
    <row r="128" spans="3:7" ht="18" x14ac:dyDescent="0.2">
      <c r="C128" s="1"/>
      <c r="D128" s="1">
        <v>617</v>
      </c>
      <c r="E128" s="2" t="s">
        <v>242</v>
      </c>
      <c r="F128" s="3">
        <v>0.69099999999999995</v>
      </c>
      <c r="G128" s="1" t="s">
        <v>85</v>
      </c>
    </row>
    <row r="129" spans="3:9" ht="18" x14ac:dyDescent="0.2">
      <c r="C129" s="1"/>
      <c r="D129" s="1">
        <v>101</v>
      </c>
      <c r="E129" s="2" t="s">
        <v>243</v>
      </c>
      <c r="F129" s="3">
        <v>0.38500000000000001</v>
      </c>
      <c r="G129" s="1" t="s">
        <v>85</v>
      </c>
    </row>
    <row r="130" spans="3:9" ht="18" x14ac:dyDescent="0.2">
      <c r="C130" s="1"/>
      <c r="D130" s="1">
        <v>100</v>
      </c>
      <c r="E130" s="2" t="s">
        <v>244</v>
      </c>
      <c r="F130" s="3">
        <v>0.46300000000000002</v>
      </c>
      <c r="G130" s="1" t="s">
        <v>85</v>
      </c>
    </row>
    <row r="131" spans="3:9" s="8" customFormat="1" x14ac:dyDescent="0.2">
      <c r="I131" s="8">
        <f>SUM(I109:I130)</f>
        <v>0</v>
      </c>
    </row>
    <row r="133" spans="3:9" x14ac:dyDescent="0.2">
      <c r="I133">
        <f>I41+I70+I98+I107+I131</f>
        <v>81</v>
      </c>
    </row>
  </sheetData>
  <sortState ref="D34:G58">
    <sortCondition ref="D34"/>
  </sortState>
  <mergeCells count="4">
    <mergeCell ref="B18:B21"/>
    <mergeCell ref="B30:B31"/>
    <mergeCell ref="B32:B37"/>
    <mergeCell ref="B38:B40"/>
  </mergeCells>
  <hyperlinks>
    <hyperlink ref="E6" r:id="rId1"/>
    <hyperlink ref="E31" r:id="rId2"/>
    <hyperlink ref="E4" r:id="rId3"/>
    <hyperlink ref="E7" r:id="rId4"/>
    <hyperlink ref="E28" r:id="rId5"/>
    <hyperlink ref="E27" r:id="rId6"/>
    <hyperlink ref="E26" r:id="rId7"/>
    <hyperlink ref="E17" r:id="rId8"/>
    <hyperlink ref="E21" r:id="rId9"/>
    <hyperlink ref="E25" r:id="rId10"/>
    <hyperlink ref="E5" r:id="rId11"/>
    <hyperlink ref="E11" r:id="rId12"/>
    <hyperlink ref="E32" r:id="rId13"/>
    <hyperlink ref="E2" r:id="rId14"/>
    <hyperlink ref="E29" r:id="rId15"/>
    <hyperlink ref="E18" r:id="rId16"/>
    <hyperlink ref="E8" r:id="rId17"/>
    <hyperlink ref="E9" r:id="rId18"/>
    <hyperlink ref="E12" r:id="rId19"/>
    <hyperlink ref="E38" r:id="rId20"/>
    <hyperlink ref="E14" r:id="rId21"/>
    <hyperlink ref="E30" r:id="rId22"/>
    <hyperlink ref="E19" r:id="rId23"/>
    <hyperlink ref="E34" r:id="rId24"/>
    <hyperlink ref="E23" r:id="rId25"/>
    <hyperlink ref="E10" r:id="rId26"/>
    <hyperlink ref="E15" r:id="rId27"/>
    <hyperlink ref="E24" r:id="rId28"/>
    <hyperlink ref="E16" r:id="rId29"/>
    <hyperlink ref="E51" r:id="rId30"/>
    <hyperlink ref="E42" r:id="rId31"/>
    <hyperlink ref="E64" r:id="rId32"/>
    <hyperlink ref="E63" r:id="rId33"/>
    <hyperlink ref="E62" r:id="rId34"/>
    <hyperlink ref="E61" r:id="rId35"/>
    <hyperlink ref="E60" r:id="rId36"/>
    <hyperlink ref="E59" r:id="rId37"/>
    <hyperlink ref="E58" r:id="rId38"/>
    <hyperlink ref="E43" r:id="rId39"/>
    <hyperlink ref="E55" r:id="rId40"/>
    <hyperlink ref="E65" r:id="rId41"/>
    <hyperlink ref="E50" r:id="rId42"/>
    <hyperlink ref="E49" r:id="rId43"/>
    <hyperlink ref="E48" r:id="rId44"/>
    <hyperlink ref="E47" r:id="rId45"/>
    <hyperlink ref="E46" r:id="rId46"/>
    <hyperlink ref="E45" r:id="rId47"/>
    <hyperlink ref="E53" r:id="rId48"/>
    <hyperlink ref="E44" r:id="rId49"/>
    <hyperlink ref="E66" r:id="rId50"/>
    <hyperlink ref="E54" r:id="rId51"/>
    <hyperlink ref="E52" r:id="rId52"/>
    <hyperlink ref="E56" r:id="rId53"/>
    <hyperlink ref="E57" r:id="rId54"/>
    <hyperlink ref="E72" r:id="rId55"/>
    <hyperlink ref="E73" r:id="rId56"/>
    <hyperlink ref="E93" r:id="rId57"/>
    <hyperlink ref="E74" r:id="rId58"/>
    <hyperlink ref="E92" r:id="rId59"/>
    <hyperlink ref="E75" r:id="rId60"/>
    <hyperlink ref="E76" r:id="rId61"/>
    <hyperlink ref="E77" r:id="rId62"/>
    <hyperlink ref="E78" r:id="rId63"/>
    <hyperlink ref="E79" r:id="rId64"/>
    <hyperlink ref="E80" r:id="rId65"/>
    <hyperlink ref="E81" r:id="rId66"/>
    <hyperlink ref="E82" r:id="rId67"/>
    <hyperlink ref="E83" r:id="rId68"/>
    <hyperlink ref="E84" r:id="rId69"/>
    <hyperlink ref="E85" r:id="rId70"/>
    <hyperlink ref="E86" r:id="rId71"/>
    <hyperlink ref="E91" r:id="rId72"/>
    <hyperlink ref="E87" r:id="rId73"/>
    <hyperlink ref="E88" r:id="rId74"/>
    <hyperlink ref="E89" r:id="rId75"/>
    <hyperlink ref="E90" r:id="rId76"/>
    <hyperlink ref="E99" r:id="rId77"/>
    <hyperlink ref="E100" r:id="rId78"/>
    <hyperlink ref="E101" r:id="rId79"/>
    <hyperlink ref="E102" r:id="rId80"/>
    <hyperlink ref="E103" r:id="rId81"/>
    <hyperlink ref="E104" r:id="rId82"/>
    <hyperlink ref="E105" r:id="rId83"/>
    <hyperlink ref="E106" r:id="rId84"/>
    <hyperlink ref="E109" r:id="rId85"/>
    <hyperlink ref="E110" r:id="rId86"/>
    <hyperlink ref="E111" r:id="rId87"/>
    <hyperlink ref="E112" r:id="rId88"/>
    <hyperlink ref="E113" r:id="rId89"/>
    <hyperlink ref="E114" r:id="rId90"/>
    <hyperlink ref="E115" r:id="rId91"/>
    <hyperlink ref="E116" r:id="rId92"/>
    <hyperlink ref="E117" r:id="rId93"/>
    <hyperlink ref="E118" r:id="rId94"/>
    <hyperlink ref="E119" r:id="rId95"/>
    <hyperlink ref="E120" r:id="rId96"/>
    <hyperlink ref="E121" r:id="rId97"/>
    <hyperlink ref="E122" r:id="rId98"/>
    <hyperlink ref="E123" r:id="rId99"/>
    <hyperlink ref="E124" r:id="rId100"/>
    <hyperlink ref="E125" r:id="rId101"/>
    <hyperlink ref="E126" r:id="rId102"/>
    <hyperlink ref="E127" r:id="rId103"/>
    <hyperlink ref="E128" r:id="rId104"/>
    <hyperlink ref="E129" r:id="rId105"/>
    <hyperlink ref="E130" r:id="rId106"/>
    <hyperlink ref="E36" r:id="rId107" location="/description"/>
    <hyperlink ref="E69" r:id="rId108"/>
    <hyperlink ref="E33" r:id="rId109"/>
    <hyperlink ref="E35" r:id="rId110" location="/description"/>
    <hyperlink ref="E37" r:id="rId111" location="/description"/>
    <hyperlink ref="E20" r:id="rId112"/>
    <hyperlink ref="E39" r:id="rId113"/>
  </hyperlink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2017-06-27T02:17:51Z</dcterms:created>
  <dcterms:modified xsi:type="dcterms:W3CDTF">2017-07-30T00:46:34Z</dcterms:modified>
</cp:coreProperties>
</file>