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study/lint_leet/mycode/"/>
    </mc:Choice>
  </mc:AlternateContent>
  <bookViews>
    <workbookView xWindow="0" yWindow="460" windowWidth="25540" windowHeight="14180" tabRatio="500" activeTab="2"/>
  </bookViews>
  <sheets>
    <sheet name="Sheet1" sheetId="1" r:id="rId1"/>
    <sheet name="Sheet2" sheetId="2" r:id="rId2"/>
    <sheet name="Sheet3" sheetId="3" r:id="rId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92" i="1" l="1"/>
  <c r="I140" i="2"/>
  <c r="E292" i="1"/>
  <c r="I42" i="2"/>
  <c r="I71" i="2"/>
  <c r="I99" i="2"/>
  <c r="I108" i="2"/>
  <c r="I163" i="2"/>
  <c r="K99" i="2"/>
  <c r="K42" i="2"/>
  <c r="H71" i="2"/>
  <c r="K71" i="2"/>
  <c r="H42" i="2"/>
  <c r="H109" i="2"/>
  <c r="F292" i="1"/>
</calcChain>
</file>

<file path=xl/sharedStrings.xml><?xml version="1.0" encoding="utf-8"?>
<sst xmlns="http://schemas.openxmlformats.org/spreadsheetml/2006/main" count="865" uniqueCount="544">
  <si>
    <t>1 binary search</t>
  </si>
  <si>
    <t>lintcode</t>
  </si>
  <si>
    <t>LeetCode</t>
  </si>
  <si>
    <t>题目</t>
  </si>
  <si>
    <t>search insert position</t>
  </si>
  <si>
    <t>Java</t>
  </si>
  <si>
    <t>mark</t>
  </si>
  <si>
    <t>search 2d matrix</t>
  </si>
  <si>
    <t>search 2d matrix ii</t>
  </si>
  <si>
    <t>level</t>
  </si>
  <si>
    <t>Find Minimum in Rotated Sorted Array</t>
  </si>
  <si>
    <t>Find Minimum in Rotated Sorted Array ii</t>
  </si>
  <si>
    <t>Search in Rotated Sorted Array</t>
  </si>
  <si>
    <t>Search in Rotated Sorted Array ii</t>
  </si>
  <si>
    <t>是否再做？</t>
  </si>
  <si>
    <t>Sqrt(x)</t>
  </si>
  <si>
    <t>First Bad Version</t>
  </si>
  <si>
    <t>wood cut</t>
  </si>
  <si>
    <t>search for a range</t>
  </si>
  <si>
    <t>Rotate String</t>
  </si>
  <si>
    <t>Recover Rotated Sorted Array</t>
  </si>
  <si>
    <t>Find Peak Element</t>
  </si>
  <si>
    <t>k-closest-numbers-in-sorted-array</t>
  </si>
  <si>
    <t>total-occurrence-of-target</t>
  </si>
  <si>
    <t>closest-number-in-sorted-array</t>
  </si>
  <si>
    <t>maximum-number-in-mountain-sequence</t>
  </si>
  <si>
    <t>smallest-rectangle-enclosing-black-pixels</t>
  </si>
  <si>
    <t>divide two integers</t>
  </si>
  <si>
    <t>drop eggs</t>
  </si>
  <si>
    <t>sqrtx ii</t>
  </si>
  <si>
    <t>Count of Smaller Numbers</t>
  </si>
  <si>
    <t>统计</t>
  </si>
  <si>
    <t xml:space="preserve">Count of Smaller Numbers  After Self </t>
  </si>
  <si>
    <t>2 array</t>
  </si>
  <si>
    <t>Merge Two Sorted Arrays</t>
  </si>
  <si>
    <t>Merge Sorted Array</t>
  </si>
  <si>
    <t>intersection of two arrays</t>
  </si>
  <si>
    <t>Intersection of Two Arrays II</t>
  </si>
  <si>
    <t>Median of two Sorted Arrays</t>
  </si>
  <si>
    <t>Maximum Subarray   </t>
  </si>
  <si>
    <t>Maximum Subarray   ii</t>
  </si>
  <si>
    <t>minimum subarray</t>
  </si>
  <si>
    <t>Minimum Size Subarray Sum</t>
  </si>
  <si>
    <t>Maximum Size Subarray Sum Equals k</t>
  </si>
  <si>
    <t>Maximum Subarray Difference</t>
  </si>
  <si>
    <t xml:space="preserve">Maximum Product Subarray  </t>
  </si>
  <si>
    <t>Best Time to Buy and Sell Stock</t>
  </si>
  <si>
    <t>Best Time to Buy and Sell Stock ii</t>
  </si>
  <si>
    <t>Best Time to Buy and Sell Stock iii</t>
  </si>
  <si>
    <t>Best Time to Buy and Sell Stock iv</t>
  </si>
  <si>
    <t>Subarray Sum</t>
  </si>
  <si>
    <t>Subarray Sum closest</t>
  </si>
  <si>
    <t>two sum</t>
  </si>
  <si>
    <t>three sum closest</t>
  </si>
  <si>
    <t>three sum</t>
  </si>
  <si>
    <t>Partition Array</t>
  </si>
  <si>
    <t>sort color</t>
  </si>
  <si>
    <t>sort color ii</t>
  </si>
  <si>
    <t>Remove Duplicates from Sorted Array</t>
  </si>
  <si>
    <t>Remove Duplicates from Sorted Array ii</t>
  </si>
  <si>
    <t>unique characters</t>
  </si>
  <si>
    <t>two sum closest</t>
  </si>
  <si>
    <t>maximal rectangle</t>
  </si>
  <si>
    <t>maximal square</t>
  </si>
  <si>
    <t>set matrix zeros</t>
  </si>
  <si>
    <t>rotate image</t>
  </si>
  <si>
    <t>4 sum</t>
  </si>
  <si>
    <t>valid palindrome</t>
  </si>
  <si>
    <t>remove duplicate numbers in array</t>
  </si>
  <si>
    <t>move zeros</t>
  </si>
  <si>
    <t>two sum unique paris</t>
  </si>
  <si>
    <t>window sum</t>
  </si>
  <si>
    <t>two sum data structure design</t>
  </si>
  <si>
    <t>two sum input array is sorted</t>
  </si>
  <si>
    <t>partition Array ii</t>
  </si>
  <si>
    <t>two sum less than or equal to target</t>
  </si>
  <si>
    <t>two sum diff equals to target</t>
  </si>
  <si>
    <t>yes</t>
  </si>
  <si>
    <t>完成日期</t>
  </si>
  <si>
    <t>two pointer 384</t>
  </si>
  <si>
    <t>325锁</t>
  </si>
  <si>
    <t>DP?</t>
  </si>
  <si>
    <t>subarray(PreSum)</t>
  </si>
  <si>
    <t>DP</t>
  </si>
  <si>
    <t>Plus One</t>
  </si>
  <si>
    <t>Easy</t>
  </si>
  <si>
    <t>Maximum Product of Three Numbers</t>
  </si>
  <si>
    <t>Search Insert Position</t>
  </si>
  <si>
    <t>Can Place Flowers</t>
  </si>
  <si>
    <t>Shortest Unsorted Continuous Subarray</t>
  </si>
  <si>
    <t>Reshape the Matrix</t>
  </si>
  <si>
    <t>Shortest Word Distance </t>
  </si>
  <si>
    <t>Remove Element</t>
  </si>
  <si>
    <t>Array Partition I</t>
  </si>
  <si>
    <t>Maximum Subarray</t>
  </si>
  <si>
    <t>Best Time to Buy and Sell Stock II</t>
  </si>
  <si>
    <t>Two Sum</t>
  </si>
  <si>
    <t>Maximum Distance in Arrays</t>
  </si>
  <si>
    <t>Move Zeroes</t>
  </si>
  <si>
    <t>Pascal's Triangle</t>
  </si>
  <si>
    <t>Pascal's Triangle II</t>
  </si>
  <si>
    <t>Two Sum II - Input array is sorted</t>
  </si>
  <si>
    <t>Majority Element</t>
  </si>
  <si>
    <t>Rotate Array</t>
  </si>
  <si>
    <t>Third Maximum Number</t>
  </si>
  <si>
    <t>Find All Numbers Disappeared in an Array</t>
  </si>
  <si>
    <t>Max Consecutive Ones</t>
  </si>
  <si>
    <t>Contains Duplicate</t>
  </si>
  <si>
    <t>K-diff Pairs in an Array</t>
  </si>
  <si>
    <t>Contains Duplicate II</t>
  </si>
  <si>
    <t>前表已有</t>
  </si>
  <si>
    <t>已做</t>
  </si>
  <si>
    <t>还需要？</t>
  </si>
  <si>
    <t>lint</t>
  </si>
  <si>
    <t>leet</t>
  </si>
  <si>
    <t>two pointer/hash</t>
  </si>
  <si>
    <t>two pointer</t>
  </si>
  <si>
    <t>难度</t>
  </si>
  <si>
    <t>hash</t>
  </si>
  <si>
    <t>Partition Array i</t>
  </si>
  <si>
    <t>linked_list</t>
  </si>
  <si>
    <t>Remove Duplicates from Sorted List I</t>
  </si>
  <si>
    <t>Remove Duplicates from Sorted List II</t>
  </si>
  <si>
    <t>Insertion Sort List</t>
  </si>
  <si>
    <t>Reverse Linked List</t>
  </si>
  <si>
    <t>Reverse Linked List II</t>
  </si>
  <si>
    <t>Partition List</t>
  </si>
  <si>
    <t>Sort List</t>
  </si>
  <si>
    <t>Reorder List</t>
  </si>
  <si>
    <t>Linked List Cycle</t>
  </si>
  <si>
    <t>Linked List Cycle II</t>
  </si>
  <si>
    <t>Remove Nth Node From End of List</t>
  </si>
  <si>
    <t>Find meiddle node</t>
  </si>
  <si>
    <t>Rotate List</t>
  </si>
  <si>
    <t>Merge k Sorted Lists </t>
  </si>
  <si>
    <t>Copy List with Random Pointer </t>
  </si>
  <si>
    <t>Strobogrammatic Number </t>
  </si>
  <si>
    <t>Longest Harmonious Subsequence</t>
  </si>
  <si>
    <t>Distribute Candies</t>
  </si>
  <si>
    <t>Keyboard Row</t>
  </si>
  <si>
    <t>Island Perimeter</t>
  </si>
  <si>
    <t>Number of Boomerangs</t>
  </si>
  <si>
    <t>Find All Anagrams in a String</t>
  </si>
  <si>
    <t>Longest Palindrome</t>
  </si>
  <si>
    <t>Find the Difference</t>
  </si>
  <si>
    <t>Single Number</t>
  </si>
  <si>
    <t>Minimum Index Sum of Two Lists</t>
  </si>
  <si>
    <t>Valid Anagram</t>
  </si>
  <si>
    <t>Isomorphic Strings</t>
  </si>
  <si>
    <t>Count Primes</t>
  </si>
  <si>
    <t>Happy Number</t>
  </si>
  <si>
    <t>Word Pattern</t>
  </si>
  <si>
    <t>Two Sum III - Data structure design </t>
  </si>
  <si>
    <t>Maximum Distance in Arrays </t>
  </si>
  <si>
    <t>Intersection of Two Arrays</t>
  </si>
  <si>
    <t>Palindrome Permutation </t>
  </si>
  <si>
    <t>Logger Rate Limiter </t>
  </si>
  <si>
    <t>时间</t>
  </si>
  <si>
    <t>Convert Sorted List to Balanced BST</t>
  </si>
  <si>
    <t>Merge Two Sorted Lists </t>
  </si>
  <si>
    <t>Nth to Last Node in List</t>
  </si>
  <si>
    <t>Add Two Numbers</t>
  </si>
  <si>
    <t>Add Two Numbers II </t>
  </si>
  <si>
    <t>Palindrome Linked List</t>
  </si>
  <si>
    <t>Delete Node in the Middle of Singly Linked List</t>
  </si>
  <si>
    <t>Intersection of Two Linked Lists</t>
  </si>
  <si>
    <t>Reverse Nodes in k-Group</t>
  </si>
  <si>
    <t>Swap Nodes in Pairs</t>
  </si>
  <si>
    <t>Remove Linked List Elements</t>
  </si>
  <si>
    <t>Maximum Subarray III</t>
  </si>
  <si>
    <t>Swap Two Nodes in Linked List</t>
  </si>
  <si>
    <t>remove duplicates from unsorted list</t>
  </si>
  <si>
    <t>insert into a cyclic sorted list</t>
  </si>
  <si>
    <t>maximum subarray iv</t>
  </si>
  <si>
    <t>maximum subarray v</t>
  </si>
  <si>
    <t>要时刻检查i是不是在j的前面，不然互换就错了</t>
  </si>
  <si>
    <t>two pointer/625</t>
  </si>
  <si>
    <t>two pointer 同向 i觅食</t>
  </si>
  <si>
    <t>two pointer slow fast</t>
  </si>
  <si>
    <t>没过</t>
  </si>
  <si>
    <t>小yes</t>
  </si>
  <si>
    <t>listed_list to Tree</t>
  </si>
  <si>
    <t>翻转</t>
  </si>
  <si>
    <t>partition</t>
  </si>
  <si>
    <t>mid</t>
  </si>
  <si>
    <t>partition+翻转</t>
  </si>
  <si>
    <t>翻转+快慢指针</t>
  </si>
  <si>
    <t>快慢指针</t>
  </si>
  <si>
    <t>heap</t>
  </si>
  <si>
    <t>partition+mid+merge</t>
  </si>
  <si>
    <t>merge</t>
  </si>
  <si>
    <t>Read N Characters Given Read4 </t>
  </si>
  <si>
    <t>Implement strStr()</t>
  </si>
  <si>
    <t>Reverse Words in a String III</t>
  </si>
  <si>
    <t>Student Attendance Record I</t>
  </si>
  <si>
    <t>Reverse String II</t>
  </si>
  <si>
    <t>Longest Uncommon Subsequence I</t>
  </si>
  <si>
    <t>Roman to Integer</t>
  </si>
  <si>
    <t>Longest Common Prefix</t>
  </si>
  <si>
    <t>Detect Capital</t>
  </si>
  <si>
    <t>Valid Parentheses</t>
  </si>
  <si>
    <t>Repeated Substring Pattern</t>
  </si>
  <si>
    <t>Construct String from Binary Tree</t>
  </si>
  <si>
    <t>Number of Segments in a String</t>
  </si>
  <si>
    <t>Valid Word Abbreviation </t>
  </si>
  <si>
    <t>Count and Say</t>
  </si>
  <si>
    <t>Ransom Note</t>
  </si>
  <si>
    <t>Reverse Vowels of a String</t>
  </si>
  <si>
    <t>Reverse String</t>
  </si>
  <si>
    <t>Length of Last Word</t>
  </si>
  <si>
    <t>Flip Game </t>
  </si>
  <si>
    <t>Add Binary</t>
  </si>
  <si>
    <t>Valid Palindrome</t>
  </si>
  <si>
    <t>string</t>
  </si>
  <si>
    <t>Delete Node in a Linked List</t>
  </si>
  <si>
    <t>Remove Duplicates from Sorted List</t>
  </si>
  <si>
    <t>Merge Two Sorted Lists</t>
  </si>
  <si>
    <t>Odd Even Linked List</t>
  </si>
  <si>
    <t>切一段</t>
  </si>
  <si>
    <t>157锁</t>
  </si>
  <si>
    <t>同25题切块</t>
  </si>
  <si>
    <t>293锁</t>
  </si>
  <si>
    <t>Tree</t>
  </si>
  <si>
    <t>Minimum Depth of Binary Tree</t>
  </si>
  <si>
    <t>Lowest Common Ancestor of a Binary Search Tree</t>
  </si>
  <si>
    <t>Closest Binary Search Tree Value </t>
  </si>
  <si>
    <t>Find Mode in Binary Search Tree</t>
  </si>
  <si>
    <t>Diameter of Binary Tree</t>
  </si>
  <si>
    <t>Path Sum III</t>
  </si>
  <si>
    <t>Sum of Left Leaves</t>
  </si>
  <si>
    <t>Convert BST to Greater Tree</t>
  </si>
  <si>
    <t>Average of Levels in Binary Tree</t>
  </si>
  <si>
    <t>Path Sum</t>
  </si>
  <si>
    <t>Binary Tree Paths</t>
  </si>
  <si>
    <t>Balanced Binary Tree</t>
  </si>
  <si>
    <t>Convert Sorted Array to Binary Search Tree</t>
  </si>
  <si>
    <t>Binary Tree Level Order Traversal II</t>
  </si>
  <si>
    <t>Invert Binary Tree</t>
  </si>
  <si>
    <t>Subtree of Another Tree</t>
  </si>
  <si>
    <t>Maximum Depth of Binary Tree</t>
  </si>
  <si>
    <t>Binary Tree Tilt</t>
  </si>
  <si>
    <t>Merge Two Binary Trees</t>
  </si>
  <si>
    <t>Symmetric Tree</t>
  </si>
  <si>
    <t>Same Tree</t>
  </si>
  <si>
    <t>hash_2sum</t>
  </si>
  <si>
    <t>ARRAY_easy</t>
  </si>
  <si>
    <t>array_medum</t>
  </si>
  <si>
    <t xml:space="preserve"> Find the Duplicate Number</t>
  </si>
  <si>
    <t>Medium</t>
  </si>
  <si>
    <t>bit</t>
  </si>
  <si>
    <t>Set Mismatch</t>
  </si>
  <si>
    <t>first missing positive</t>
  </si>
  <si>
    <t>Find All Duplicates in an Array</t>
  </si>
  <si>
    <t>hard</t>
  </si>
  <si>
    <t>index对应法</t>
  </si>
  <si>
    <t>Remove Duplicates from Sorted Array II   </t>
  </si>
  <si>
    <t>two pointer觅食</t>
  </si>
  <si>
    <t>用栈</t>
  </si>
  <si>
    <t>分段重复</t>
  </si>
  <si>
    <t>408锁</t>
  </si>
  <si>
    <t>讲下</t>
  </si>
  <si>
    <t>datastructure</t>
  </si>
  <si>
    <t>ugly number ii</t>
  </si>
  <si>
    <t>min stack</t>
  </si>
  <si>
    <t>largest rectangle in histogram</t>
  </si>
  <si>
    <t>max tree</t>
  </si>
  <si>
    <t>hash function</t>
  </si>
  <si>
    <t>rehashing</t>
  </si>
  <si>
    <t>LRU</t>
  </si>
  <si>
    <t>number of islands</t>
  </si>
  <si>
    <t>implement trie</t>
  </si>
  <si>
    <t>merge k sorted arrays</t>
  </si>
  <si>
    <t>implement queue by 2 stacks</t>
  </si>
  <si>
    <t>implement queue by linked list</t>
  </si>
  <si>
    <t>implement queue by linked list ii</t>
  </si>
  <si>
    <t>implement stack by two queues</t>
  </si>
  <si>
    <t>implement stack</t>
  </si>
  <si>
    <t>top k largest number</t>
  </si>
  <si>
    <t>top k largest number ii</t>
  </si>
  <si>
    <t>longest palindrom</t>
  </si>
  <si>
    <t>substring anagrams</t>
  </si>
  <si>
    <t>lsomorphic strings</t>
  </si>
  <si>
    <t>longst consecutive sequence</t>
  </si>
  <si>
    <t>top k frequent words</t>
  </si>
  <si>
    <t>flatten nested list literator</t>
  </si>
  <si>
    <t>zigzag iterator</t>
  </si>
  <si>
    <t>zigzag iterator ii</t>
  </si>
  <si>
    <t>nested list weight sum</t>
  </si>
  <si>
    <t>expression expand</t>
  </si>
  <si>
    <t>strStr ii</t>
  </si>
  <si>
    <t>flatten 2d vector</t>
  </si>
  <si>
    <t>k closest points</t>
  </si>
  <si>
    <t>high five</t>
  </si>
  <si>
    <t>LFU-cache</t>
  </si>
  <si>
    <t>单调栈</t>
  </si>
  <si>
    <t>做一遍</t>
  </si>
  <si>
    <t>再一遍</t>
  </si>
  <si>
    <t>取前3个最大的</t>
  </si>
  <si>
    <t>check</t>
  </si>
  <si>
    <t>medium</t>
  </si>
  <si>
    <t>Majority Element ii</t>
  </si>
  <si>
    <t>多数投票法</t>
  </si>
  <si>
    <t>搞不懂</t>
  </si>
  <si>
    <t>双向链表+hash</t>
  </si>
  <si>
    <t xml:space="preserve">Missing Number </t>
  </si>
  <si>
    <t>k-diff，2sum</t>
  </si>
  <si>
    <t>也可以bit</t>
  </si>
  <si>
    <t>hamming distance</t>
  </si>
  <si>
    <t>Heapif</t>
  </si>
  <si>
    <t>level order for BT</t>
  </si>
  <si>
    <t>max depth</t>
  </si>
  <si>
    <t>min depth</t>
  </si>
  <si>
    <t>balanced binary tree</t>
  </si>
  <si>
    <t>LCA</t>
  </si>
  <si>
    <t>LCA ii</t>
  </si>
  <si>
    <t>validate bst</t>
  </si>
  <si>
    <t>BST iterator</t>
  </si>
  <si>
    <t>level order for BT ii</t>
  </si>
  <si>
    <t>binary tree zigzag level order traveral</t>
  </si>
  <si>
    <t>inorder successor in bst</t>
  </si>
  <si>
    <t>construct BT from inorder and postorder</t>
  </si>
  <si>
    <t>construct BT from preorder and inorder</t>
  </si>
  <si>
    <t>convert sorted array to BST with min height</t>
  </si>
  <si>
    <t>segment tree build</t>
  </si>
  <si>
    <t>binary tree path sum</t>
  </si>
  <si>
    <t>complete binary tree</t>
  </si>
  <si>
    <t>symmetric binary tree</t>
  </si>
  <si>
    <t>identical binary tree</t>
  </si>
  <si>
    <t>binary tree path sum ii</t>
  </si>
  <si>
    <t>convert BST to doubly linked list</t>
  </si>
  <si>
    <t>flatten binary tree to linked list</t>
  </si>
  <si>
    <t>binary tree path sum iii</t>
  </si>
  <si>
    <t>binary tree paths</t>
  </si>
  <si>
    <t>LCA iii</t>
  </si>
  <si>
    <t>binary tree longest consecutive sequence</t>
  </si>
  <si>
    <t>min subtree</t>
  </si>
  <si>
    <t>subtree with max average</t>
  </si>
  <si>
    <t>binary tree longest consecutive sequence ii</t>
  </si>
  <si>
    <t>binary tree longest consecutive sequence iii</t>
  </si>
  <si>
    <t>tree</t>
  </si>
  <si>
    <t>背</t>
  </si>
  <si>
    <t>preorder for BT</t>
  </si>
  <si>
    <t>inorder for BT</t>
  </si>
  <si>
    <t>postorder for BT</t>
  </si>
  <si>
    <t>LCA bst</t>
  </si>
  <si>
    <t>Add One Row to Tree</t>
  </si>
  <si>
    <t>Smallest Range</t>
  </si>
  <si>
    <t>比较绕，要重看</t>
  </si>
  <si>
    <t>比较难懂</t>
  </si>
  <si>
    <t>inorder,不易想</t>
  </si>
  <si>
    <t>遍历树存array</t>
  </si>
  <si>
    <t>用array建树</t>
  </si>
  <si>
    <t>path sum</t>
  </si>
  <si>
    <t>min path sum</t>
  </si>
  <si>
    <t>Binary Tree Maximum Path Sum root to any)</t>
  </si>
  <si>
    <t>Binary Tree Maximum Path Sum(any to any)</t>
  </si>
  <si>
    <t>遍历树存linkedlist</t>
  </si>
  <si>
    <t>Path sum</t>
  </si>
  <si>
    <t>max path sum</t>
  </si>
  <si>
    <t>LCS</t>
  </si>
  <si>
    <t>DFS</t>
  </si>
  <si>
    <t>Palindrome Partitioning</t>
  </si>
  <si>
    <t>Combination Sum II</t>
  </si>
  <si>
    <t>Combination Sum</t>
  </si>
  <si>
    <t>Permutations II</t>
  </si>
  <si>
    <t>Permutations</t>
  </si>
  <si>
    <t>Word Ladder</t>
  </si>
  <si>
    <t>Next Permutation</t>
  </si>
  <si>
    <t>Previous Permutation</t>
  </si>
  <si>
    <t>Word Break II</t>
  </si>
  <si>
    <t>Word Ladder II</t>
  </si>
  <si>
    <t>String Permutation</t>
  </si>
  <si>
    <t>Permutation Index</t>
  </si>
  <si>
    <t>String Permutation II</t>
  </si>
  <si>
    <t xml:space="preserve">Next Permutation II </t>
  </si>
  <si>
    <t>Permutation Index II</t>
  </si>
  <si>
    <t>Word Break</t>
  </si>
  <si>
    <t>Palindrome Partitioning II</t>
  </si>
  <si>
    <t>BFS</t>
  </si>
  <si>
    <t>Binary Tree Level Order Traversal</t>
  </si>
  <si>
    <t>Number of Islands</t>
  </si>
  <si>
    <t>Course Schedule II</t>
  </si>
  <si>
    <t>Search Graph Nodes</t>
  </si>
  <si>
    <t>Knight Shortest Path</t>
  </si>
  <si>
    <t>Graph Valid Tree</t>
  </si>
  <si>
    <t>Clone Graph</t>
  </si>
  <si>
    <t>Binary Tree Serialization</t>
  </si>
  <si>
    <t>Build Post Office II</t>
  </si>
  <si>
    <t>Convert Binary Tree to Linked Lists by Depth</t>
  </si>
  <si>
    <t>Remove Substrings</t>
  </si>
  <si>
    <t>Sequence Reconstruction</t>
  </si>
  <si>
    <t>Six Degrees</t>
  </si>
  <si>
    <t>Topological Sorting</t>
  </si>
  <si>
    <t xml:space="preserve">Word Ladder </t>
  </si>
  <si>
    <t>Course Schedule</t>
  </si>
  <si>
    <t>Connected Component in Undirected Graph</t>
  </si>
  <si>
    <t>Binary Tree Zigzag Level Order Traversal</t>
  </si>
  <si>
    <t>Smallest Rectangle Enclosing Black Pixels</t>
  </si>
  <si>
    <t>Build Post Office</t>
  </si>
  <si>
    <t>Number of Islands II</t>
  </si>
  <si>
    <t>interleaving string</t>
  </si>
  <si>
    <t>longest increasing subsequence</t>
  </si>
  <si>
    <t>longest common subsequence</t>
  </si>
  <si>
    <t>longest common substring</t>
  </si>
  <si>
    <t>word break</t>
  </si>
  <si>
    <t>palimdrome partition ii</t>
  </si>
  <si>
    <t>triangle</t>
  </si>
  <si>
    <t>climbing stairs</t>
  </si>
  <si>
    <t>unique paths ii</t>
  </si>
  <si>
    <t>unique paths</t>
  </si>
  <si>
    <t>jump game</t>
  </si>
  <si>
    <t>jump game ii</t>
  </si>
  <si>
    <t>distinct subsequences</t>
  </si>
  <si>
    <t>edit distance</t>
  </si>
  <si>
    <t>longest palindromic substring</t>
  </si>
  <si>
    <t>coins in a line</t>
  </si>
  <si>
    <t>climbing stairs ii</t>
  </si>
  <si>
    <t>perfect squares</t>
  </si>
  <si>
    <t>dop eggs ii</t>
  </si>
  <si>
    <t>russian doll envelps</t>
  </si>
  <si>
    <t>largest divisible subset</t>
  </si>
  <si>
    <t>knight shortest path ii</t>
  </si>
  <si>
    <t>dfs</t>
  </si>
  <si>
    <t>坐标型</t>
  </si>
  <si>
    <t>最大最小</t>
  </si>
  <si>
    <t>方案总数</t>
  </si>
  <si>
    <t>单序列</t>
  </si>
  <si>
    <t>双序列</t>
  </si>
  <si>
    <t>可行</t>
  </si>
  <si>
    <t>backpack</t>
  </si>
  <si>
    <t>backpack ii</t>
  </si>
  <si>
    <t>min adjustment cost</t>
  </si>
  <si>
    <t>k sum</t>
  </si>
  <si>
    <t>背包</t>
  </si>
  <si>
    <t>burst bolloons</t>
  </si>
  <si>
    <t>house robber</t>
  </si>
  <si>
    <t>coins in a line ii</t>
  </si>
  <si>
    <t>coins in a line iii</t>
  </si>
  <si>
    <t>longest increasing continuous subsequence</t>
  </si>
  <si>
    <t>longest increasing continuous subsequence ii</t>
  </si>
  <si>
    <t>stone game ii</t>
  </si>
  <si>
    <t>scramble string</t>
  </si>
  <si>
    <t>backpack iii</t>
  </si>
  <si>
    <t>stone game</t>
  </si>
  <si>
    <t>house robber ii</t>
  </si>
  <si>
    <t>hash set</t>
  </si>
  <si>
    <t>queue</t>
  </si>
  <si>
    <t>from Queue import Queue</t>
  </si>
  <si>
    <t>q.put(item)</t>
  </si>
  <si>
    <t>把item压入队尾</t>
  </si>
  <si>
    <t>q = Queue()</t>
  </si>
  <si>
    <t>q.get()</t>
  </si>
  <si>
    <t>把item从队头取出</t>
  </si>
  <si>
    <t>其中queue是要处理的array</t>
  </si>
  <si>
    <t>q.qsize()</t>
  </si>
  <si>
    <t>长度</t>
  </si>
  <si>
    <t>题69</t>
  </si>
  <si>
    <t>import heapq</t>
  </si>
  <si>
    <t>heapq.heappush(heap, item)</t>
  </si>
  <si>
    <t>:将item压入到堆数组heap中</t>
  </si>
  <si>
    <t>其中heap是要处理的array或list</t>
  </si>
  <si>
    <t>heapq.heappop(heap)</t>
  </si>
  <si>
    <t>:从堆数组heap中取出最小的值，并返回</t>
  </si>
  <si>
    <t>heapq.heappushpop(heap, item)</t>
  </si>
  <si>
    <t>)先操作了heappush(heap,item),然后操作heappop(heap)</t>
  </si>
  <si>
    <t>题 104，</t>
  </si>
  <si>
    <t>heapq.heapify(x)</t>
  </si>
  <si>
    <t>x必须是list，此函数将list变成堆，实时操作</t>
  </si>
  <si>
    <t>注意加入array的时候不要用append，要用heappush</t>
  </si>
  <si>
    <t>heapq.heapreplace(heap, item)</t>
  </si>
  <si>
    <t>是heappop(heap)和heappush(heap,item)的联合操作。注意，与heappushpop(heap,item)的区别在于，顺序不同，这里是先进行删除，后压入堆</t>
  </si>
  <si>
    <t>heapq.merge(*iterables)</t>
  </si>
  <si>
    <t>a=[2,4,6] ; b=[1,3,5]; c=merge(a,b)
&gt;&gt;&gt; list(c)
[1, 2, 3, 4, 5, 6]</t>
  </si>
  <si>
    <t>heapq.nsmallest(n, iterable[, key])¶</t>
  </si>
  <si>
    <t>求前n个最小的，相当于sorted(iterable, key=key)[:n]</t>
  </si>
  <si>
    <t>heapq.nlargest(n, iterable[, key])</t>
  </si>
  <si>
    <t>求最大时；相当于sorted(iterable, key=key, reverse=True)[:n]</t>
  </si>
  <si>
    <t>dict</t>
  </si>
  <si>
    <t>hash.setdefault(key,0)</t>
  </si>
  <si>
    <t>问题</t>
  </si>
  <si>
    <t>需要讲</t>
  </si>
  <si>
    <t>binary的方法理解</t>
  </si>
  <si>
    <t>再练</t>
  </si>
  <si>
    <t>思路不太一样，这个是往后找</t>
  </si>
  <si>
    <t>不理解</t>
  </si>
  <si>
    <t>clone graph</t>
  </si>
  <si>
    <t>topological sorting</t>
  </si>
  <si>
    <t>graph</t>
  </si>
  <si>
    <t>subsets</t>
  </si>
  <si>
    <t>permutations</t>
  </si>
  <si>
    <t>subsets ii</t>
  </si>
  <si>
    <t>permutations ii</t>
  </si>
  <si>
    <t>N queen</t>
  </si>
  <si>
    <t>N queen ii</t>
  </si>
  <si>
    <t>palindrome partitioning</t>
  </si>
  <si>
    <t>combination sum</t>
  </si>
  <si>
    <t>word ladder</t>
  </si>
  <si>
    <t>sorted()</t>
  </si>
  <si>
    <t>Kth Smallest Element in a BST</t>
  </si>
  <si>
    <t>Arranging Coins</t>
  </si>
  <si>
    <t>add one row to tree</t>
  </si>
  <si>
    <t>find duplicate subtrees</t>
  </si>
  <si>
    <t>valid Sudoku</t>
  </si>
  <si>
    <t>Sudoku solver</t>
  </si>
  <si>
    <t>用到key的</t>
  </si>
  <si>
    <t>按某种key的规则找最小</t>
  </si>
  <si>
    <t>按某种key的规则sort</t>
  </si>
  <si>
    <t>sorted(a.items(),key = lambda x:x[1])    （其中a = {'a':1,'b':4,'c':2}）</t>
  </si>
  <si>
    <t>min(set(s), key=s.count)</t>
  </si>
  <si>
    <t>找set(s)里每个item的频次找最小</t>
  </si>
  <si>
    <t>hash的简便</t>
  </si>
  <si>
    <t>结果是{1:[0,0,0], 2:[0],[0]}，作用是如果没有key就加key:[0]</t>
  </si>
  <si>
    <t>setdefault</t>
  </si>
  <si>
    <t>res = hash.setdefault(key, [])</t>
  </si>
  <si>
    <t xml:space="preserve"> 意思是如果hash里有key，就返回key对应的value，既res=value;如果没有key，就在hash里加pair---(key:[])并且返回[]，既res=[]</t>
  </si>
  <si>
    <t>x = [1,1,1,2,3]
hash = {}
for ele in x: 
    hash.setdefault(ele, []).append(0)</t>
  </si>
  <si>
    <t>找key的value，如果没有这个key，就在hash里加pair---（key,0)</t>
  </si>
  <si>
    <t>from collections import  defaultdict</t>
  </si>
  <si>
    <t>hash = defaultdict(list) #list指value的类型
x = [1,1,3,4]
for (index, ele) in enumerate(x):
    hash[ele].append( index )</t>
  </si>
  <si>
    <t>from collections import  defaultdict
hash = defaultdict(int) #list指value的类型
x = [1,1,3,4]
for ele in x:
    hash[ele]+=1</t>
  </si>
  <si>
    <t>结果 hash =  {1: 2, 3: 1, 4: 1}</t>
  </si>
  <si>
    <t>结果 hash = {1: [0, 1], 3: [2], 4: [3]}
hash = defaultdict(list) 意思是把hash设成dict,其value的类型是list，这里也可以设置成int，set</t>
  </si>
  <si>
    <r>
      <t xml:space="preserve">from </t>
    </r>
    <r>
      <rPr>
        <sz val="9"/>
        <color rgb="FF000000"/>
        <rFont val="Menlo"/>
      </rPr>
      <t xml:space="preserve">collections </t>
    </r>
    <r>
      <rPr>
        <b/>
        <sz val="9"/>
        <color rgb="FF000080"/>
        <rFont val="Menlo"/>
      </rPr>
      <t xml:space="preserve">import  </t>
    </r>
    <r>
      <rPr>
        <sz val="9"/>
        <color rgb="FF000000"/>
        <rFont val="Menlo"/>
      </rPr>
      <t>Counter</t>
    </r>
  </si>
  <si>
    <t>x = [1,1,3,4]
c = Counter(x)
print c[1]</t>
  </si>
  <si>
    <t>Counter(x),这个x可以array，string, hash. 然后可以求任何一个key的count</t>
  </si>
  <si>
    <t>lambda</t>
  </si>
  <si>
    <t>y = lambda x: x**2----相当于 y = f(x) = x^2</t>
  </si>
  <si>
    <t>按照a里每个item的第二个数排序(就是把a.items这个iteration的每一个ele认作是x)</t>
  </si>
  <si>
    <t xml:space="preserve">x = [1,2,3,3,3]
for ele in x:
    dic[ele] = dic.setdefault(ele, 0) + 1
print dic
{1: 1, 2: 1, 3: 3}
</t>
  </si>
  <si>
    <r>
      <t xml:space="preserve">from </t>
    </r>
    <r>
      <rPr>
        <sz val="9"/>
        <color rgb="FF000000"/>
        <rFont val="Menlo"/>
      </rPr>
      <t xml:space="preserve">collections </t>
    </r>
    <r>
      <rPr>
        <b/>
        <sz val="9"/>
        <color rgb="FF000080"/>
        <rFont val="Menlo"/>
      </rPr>
      <t xml:space="preserve">import  </t>
    </r>
    <r>
      <rPr>
        <sz val="9"/>
        <color rgb="FF000000"/>
        <rFont val="Menlo"/>
      </rPr>
      <t>deque</t>
    </r>
  </si>
  <si>
    <r>
      <t>append</t>
    </r>
    <r>
      <rPr>
        <sz val="16"/>
        <color rgb="FF000000"/>
        <rFont val="Arial"/>
      </rPr>
      <t>(</t>
    </r>
    <r>
      <rPr>
        <i/>
        <sz val="16"/>
        <color rgb="FF000000"/>
        <rFont val="Arial"/>
      </rPr>
      <t>x</t>
    </r>
    <r>
      <rPr>
        <sz val="16"/>
        <color rgb="FF000000"/>
        <rFont val="Arial"/>
      </rPr>
      <t>)</t>
    </r>
  </si>
  <si>
    <r>
      <t>appendleft</t>
    </r>
    <r>
      <rPr>
        <sz val="16"/>
        <color rgb="FF000000"/>
        <rFont val="Arial"/>
      </rPr>
      <t>(</t>
    </r>
    <r>
      <rPr>
        <i/>
        <sz val="16"/>
        <color rgb="FF000000"/>
        <rFont val="Arial"/>
      </rPr>
      <t>x</t>
    </r>
    <r>
      <rPr>
        <sz val="16"/>
        <color rgb="FF000000"/>
        <rFont val="Arial"/>
      </rPr>
      <t>)</t>
    </r>
  </si>
  <si>
    <r>
      <t>pop</t>
    </r>
    <r>
      <rPr>
        <sz val="16"/>
        <color rgb="FF000000"/>
        <rFont val="Arial"/>
      </rPr>
      <t>()</t>
    </r>
  </si>
  <si>
    <r>
      <t>popleft</t>
    </r>
    <r>
      <rPr>
        <sz val="16"/>
        <color rgb="FF000000"/>
        <rFont val="Arial"/>
      </rPr>
      <t>()</t>
    </r>
  </si>
  <si>
    <t>reverse()¶</t>
  </si>
  <si>
    <r>
      <t>rotate</t>
    </r>
    <r>
      <rPr>
        <sz val="16"/>
        <color rgb="FF000000"/>
        <rFont val="Arial"/>
      </rPr>
      <t>(</t>
    </r>
    <r>
      <rPr>
        <i/>
        <sz val="16"/>
        <color rgb="FF000000"/>
        <rFont val="Arial"/>
      </rPr>
      <t>n</t>
    </r>
    <r>
      <rPr>
        <sz val="16"/>
        <color rgb="FF000000"/>
        <rFont val="Arial"/>
      </rPr>
      <t>)</t>
    </r>
  </si>
  <si>
    <r>
      <t>extend</t>
    </r>
    <r>
      <rPr>
        <sz val="16"/>
        <color rgb="FF000000"/>
        <rFont val="Arial"/>
      </rPr>
      <t>(</t>
    </r>
    <r>
      <rPr>
        <i/>
        <sz val="16"/>
        <color rgb="FF000000"/>
        <rFont val="Arial"/>
      </rPr>
      <t>iterable</t>
    </r>
    <r>
      <rPr>
        <sz val="16"/>
        <color rgb="FF000000"/>
        <rFont val="Arial"/>
      </rPr>
      <t>)</t>
    </r>
  </si>
  <si>
    <r>
      <t>extendleft</t>
    </r>
    <r>
      <rPr>
        <sz val="16"/>
        <color rgb="FF000000"/>
        <rFont val="Arial"/>
      </rPr>
      <t>(</t>
    </r>
    <r>
      <rPr>
        <i/>
        <sz val="16"/>
        <color rgb="FF000000"/>
        <rFont val="Arial"/>
      </rPr>
      <t>iterable</t>
    </r>
    <r>
      <rPr>
        <sz val="16"/>
        <color rgb="FF000000"/>
        <rFont val="Arial"/>
      </rPr>
      <t>)</t>
    </r>
  </si>
  <si>
    <r>
      <t>count</t>
    </r>
    <r>
      <rPr>
        <sz val="16"/>
        <color rgb="FF000000"/>
        <rFont val="Arial"/>
      </rPr>
      <t>(</t>
    </r>
    <r>
      <rPr>
        <i/>
        <sz val="16"/>
        <color rgb="FF000000"/>
        <rFont val="Arial"/>
      </rPr>
      <t>x</t>
    </r>
    <r>
      <rPr>
        <sz val="16"/>
        <color rgb="FF000000"/>
        <rFont val="Arial"/>
      </rPr>
      <t>)</t>
    </r>
  </si>
  <si>
    <t>from scipy.special import comb</t>
  </si>
  <si>
    <t>heapq 大堆</t>
  </si>
  <si>
    <t>ascii</t>
  </si>
  <si>
    <t>A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</si>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</sst>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4"/>
      <color rgb="FF333333"/>
      <name val="Helvetica Neue"/>
    </font>
    <font>
      <sz val="12"/>
      <color rgb="FFFF0000"/>
      <name val="Calibri"/>
      <family val="2"/>
      <scheme val="minor"/>
    </font>
    <font>
      <u/>
      <sz val="12"/>
      <color rgb="FFFF0000"/>
      <name val="Calibri"/>
      <family val="2"/>
      <scheme val="minor"/>
    </font>
    <font>
      <sz val="14"/>
      <color theme="1"/>
      <name val="Arial"/>
    </font>
    <font>
      <sz val="14"/>
      <color theme="1"/>
      <name val="Calibri"/>
      <family val="2"/>
      <scheme val="minor"/>
    </font>
    <font>
      <sz val="14"/>
      <color rgb="FF000000"/>
      <name val="Menlo"/>
    </font>
    <font>
      <sz val="14"/>
      <color rgb="FF333333"/>
      <name val="-apple-system"/>
    </font>
    <font>
      <sz val="14"/>
      <color rgb="FF000000"/>
      <name val="Arial"/>
    </font>
    <font>
      <sz val="14"/>
      <color rgb="FF333333"/>
      <name val="-apple-system"/>
    </font>
    <font>
      <sz val="11"/>
      <color rgb="FF000000"/>
      <name val="Menlo"/>
    </font>
    <font>
      <sz val="9"/>
      <color rgb="FF000000"/>
      <name val="Menlo"/>
    </font>
    <font>
      <b/>
      <sz val="9"/>
      <color rgb="FF000080"/>
      <name val="Menlo"/>
    </font>
    <font>
      <b/>
      <sz val="14.4"/>
      <color rgb="FF000000"/>
      <name val="Arial Unicode MS"/>
    </font>
    <font>
      <sz val="16"/>
      <color rgb="FF000000"/>
      <name val="Arial"/>
    </font>
    <font>
      <i/>
      <sz val="16"/>
      <color rgb="FF000000"/>
      <name val="Arial"/>
    </font>
    <font>
      <sz val="14"/>
      <color rgb="FF555555"/>
      <name val="Tahoma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D9E1F2"/>
        <bgColor rgb="FF000000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EDEDED"/>
        <bgColor rgb="FF000000"/>
      </patternFill>
    </fill>
    <fill>
      <patternFill patternType="solid">
        <fgColor theme="2"/>
        <bgColor indexed="64"/>
      </patternFill>
    </fill>
    <fill>
      <patternFill patternType="solid">
        <fgColor theme="2"/>
        <bgColor rgb="FF000000"/>
      </patternFill>
    </fill>
    <fill>
      <patternFill patternType="solid">
        <fgColor rgb="FFFFDEF0"/>
        <bgColor indexed="64"/>
      </patternFill>
    </fill>
    <fill>
      <patternFill patternType="solid">
        <fgColor rgb="FFFFDEF0"/>
        <bgColor rgb="FF000000"/>
      </patternFill>
    </fill>
    <fill>
      <patternFill patternType="solid">
        <fgColor rgb="FFE3FFFD"/>
        <bgColor indexed="64"/>
      </patternFill>
    </fill>
    <fill>
      <patternFill patternType="solid">
        <fgColor rgb="FFF1FFD2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</borders>
  <cellStyleXfs count="7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92">
    <xf numFmtId="0" fontId="0" fillId="0" borderId="0" xfId="0"/>
    <xf numFmtId="0" fontId="4" fillId="0" borderId="0" xfId="0" applyFont="1"/>
    <xf numFmtId="0" fontId="1" fillId="0" borderId="0" xfId="7"/>
    <xf numFmtId="10" fontId="4" fillId="0" borderId="0" xfId="0" applyNumberFormat="1" applyFont="1"/>
    <xf numFmtId="14" fontId="0" fillId="0" borderId="0" xfId="0" applyNumberFormat="1"/>
    <xf numFmtId="14" fontId="3" fillId="0" borderId="0" xfId="0" applyNumberFormat="1" applyFont="1"/>
    <xf numFmtId="0" fontId="0" fillId="2" borderId="1" xfId="0" applyFill="1" applyBorder="1"/>
    <xf numFmtId="0" fontId="0" fillId="2" borderId="2" xfId="0" applyFill="1" applyBorder="1"/>
    <xf numFmtId="0" fontId="0" fillId="2" borderId="0" xfId="0" applyFill="1"/>
    <xf numFmtId="0" fontId="0" fillId="0" borderId="3" xfId="0" applyBorder="1"/>
    <xf numFmtId="0" fontId="0" fillId="3" borderId="3" xfId="0" applyFill="1" applyBorder="1"/>
    <xf numFmtId="16" fontId="3" fillId="3" borderId="3" xfId="0" applyNumberFormat="1" applyFont="1" applyFill="1" applyBorder="1"/>
    <xf numFmtId="0" fontId="3" fillId="3" borderId="3" xfId="0" applyFont="1" applyFill="1" applyBorder="1"/>
    <xf numFmtId="0" fontId="0" fillId="4" borderId="3" xfId="0" applyFill="1" applyBorder="1"/>
    <xf numFmtId="16" fontId="3" fillId="4" borderId="3" xfId="0" applyNumberFormat="1" applyFont="1" applyFill="1" applyBorder="1"/>
    <xf numFmtId="16" fontId="0" fillId="4" borderId="3" xfId="0" applyNumberFormat="1" applyFill="1" applyBorder="1"/>
    <xf numFmtId="0" fontId="5" fillId="4" borderId="3" xfId="0" applyFont="1" applyFill="1" applyBorder="1"/>
    <xf numFmtId="0" fontId="4" fillId="4" borderId="3" xfId="0" applyFont="1" applyFill="1" applyBorder="1"/>
    <xf numFmtId="0" fontId="1" fillId="4" borderId="3" xfId="7" applyFill="1" applyBorder="1"/>
    <xf numFmtId="0" fontId="0" fillId="4" borderId="3" xfId="0" applyFont="1" applyFill="1" applyBorder="1"/>
    <xf numFmtId="14" fontId="0" fillId="4" borderId="3" xfId="0" applyNumberFormat="1" applyFill="1" applyBorder="1"/>
    <xf numFmtId="0" fontId="0" fillId="5" borderId="3" xfId="0" applyFill="1" applyBorder="1"/>
    <xf numFmtId="16" fontId="0" fillId="5" borderId="3" xfId="0" applyNumberFormat="1" applyFill="1" applyBorder="1"/>
    <xf numFmtId="0" fontId="0" fillId="0" borderId="3" xfId="0" applyFill="1" applyBorder="1"/>
    <xf numFmtId="0" fontId="0" fillId="0" borderId="0" xfId="0" applyFill="1"/>
    <xf numFmtId="0" fontId="4" fillId="0" borderId="0" xfId="0" applyFont="1" applyFill="1"/>
    <xf numFmtId="0" fontId="1" fillId="0" borderId="0" xfId="7" applyFill="1"/>
    <xf numFmtId="10" fontId="4" fillId="0" borderId="0" xfId="0" applyNumberFormat="1" applyFont="1" applyFill="1"/>
    <xf numFmtId="14" fontId="0" fillId="0" borderId="0" xfId="0" applyNumberFormat="1" applyFill="1"/>
    <xf numFmtId="0" fontId="6" fillId="0" borderId="0" xfId="7" applyFont="1"/>
    <xf numFmtId="0" fontId="3" fillId="0" borderId="0" xfId="0" applyFont="1"/>
    <xf numFmtId="0" fontId="0" fillId="6" borderId="3" xfId="0" applyFill="1" applyBorder="1"/>
    <xf numFmtId="0" fontId="3" fillId="7" borderId="3" xfId="0" applyFont="1" applyFill="1" applyBorder="1"/>
    <xf numFmtId="16" fontId="0" fillId="6" borderId="3" xfId="0" applyNumberFormat="1" applyFill="1" applyBorder="1"/>
    <xf numFmtId="0" fontId="0" fillId="8" borderId="3" xfId="0" applyFill="1" applyBorder="1"/>
    <xf numFmtId="0" fontId="0" fillId="6" borderId="5" xfId="0" applyFill="1" applyBorder="1"/>
    <xf numFmtId="16" fontId="0" fillId="8" borderId="3" xfId="0" applyNumberFormat="1" applyFill="1" applyBorder="1"/>
    <xf numFmtId="0" fontId="4" fillId="0" borderId="0" xfId="0" applyFont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6" fontId="3" fillId="9" borderId="7" xfId="0" applyNumberFormat="1" applyFont="1" applyFill="1" applyBorder="1"/>
    <xf numFmtId="0" fontId="0" fillId="10" borderId="3" xfId="0" applyFill="1" applyBorder="1"/>
    <xf numFmtId="16" fontId="3" fillId="11" borderId="7" xfId="0" applyNumberFormat="1" applyFont="1" applyFill="1" applyBorder="1"/>
    <xf numFmtId="0" fontId="0" fillId="10" borderId="0" xfId="0" applyFill="1"/>
    <xf numFmtId="0" fontId="0" fillId="10" borderId="5" xfId="0" applyFill="1" applyBorder="1" applyAlignment="1">
      <alignment horizontal="center" vertical="center"/>
    </xf>
    <xf numFmtId="16" fontId="0" fillId="10" borderId="3" xfId="0" applyNumberFormat="1" applyFill="1" applyBorder="1"/>
    <xf numFmtId="0" fontId="0" fillId="10" borderId="8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3" fillId="11" borderId="3" xfId="0" applyFont="1" applyFill="1" applyBorder="1"/>
    <xf numFmtId="16" fontId="3" fillId="11" borderId="3" xfId="0" applyNumberFormat="1" applyFont="1" applyFill="1" applyBorder="1"/>
    <xf numFmtId="0" fontId="0" fillId="12" borderId="3" xfId="0" applyFill="1" applyBorder="1"/>
    <xf numFmtId="0" fontId="0" fillId="12" borderId="6" xfId="0" applyFill="1" applyBorder="1"/>
    <xf numFmtId="0" fontId="0" fillId="10" borderId="5" xfId="0" applyFill="1" applyBorder="1"/>
    <xf numFmtId="0" fontId="3" fillId="13" borderId="3" xfId="0" applyFont="1" applyFill="1" applyBorder="1"/>
    <xf numFmtId="0" fontId="0" fillId="14" borderId="3" xfId="0" applyFill="1" applyBorder="1"/>
    <xf numFmtId="0" fontId="0" fillId="12" borderId="0" xfId="0" applyFill="1" applyBorder="1"/>
    <xf numFmtId="0" fontId="0" fillId="3" borderId="5" xfId="0" applyFill="1" applyBorder="1"/>
    <xf numFmtId="0" fontId="0" fillId="14" borderId="5" xfId="0" applyFill="1" applyBorder="1"/>
    <xf numFmtId="0" fontId="0" fillId="12" borderId="9" xfId="0" applyFill="1" applyBorder="1"/>
    <xf numFmtId="0" fontId="0" fillId="12" borderId="10" xfId="0" applyFill="1" applyBorder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14" fontId="0" fillId="12" borderId="3" xfId="0" applyNumberFormat="1" applyFill="1" applyBorder="1"/>
    <xf numFmtId="0" fontId="0" fillId="15" borderId="6" xfId="0" applyFill="1" applyBorder="1"/>
    <xf numFmtId="0" fontId="0" fillId="15" borderId="3" xfId="0" applyFill="1" applyBorder="1"/>
    <xf numFmtId="14" fontId="0" fillId="15" borderId="3" xfId="0" applyNumberFormat="1" applyFill="1" applyBorder="1"/>
    <xf numFmtId="0" fontId="0" fillId="15" borderId="8" xfId="0" applyFill="1" applyBorder="1"/>
    <xf numFmtId="16" fontId="3" fillId="13" borderId="3" xfId="0" applyNumberFormat="1" applyFont="1" applyFill="1" applyBorder="1"/>
    <xf numFmtId="0" fontId="13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0" fillId="0" borderId="0" xfId="0" applyAlignment="1">
      <alignment wrapText="1"/>
    </xf>
    <xf numFmtId="0" fontId="15" fillId="0" borderId="0" xfId="0" applyFont="1"/>
    <xf numFmtId="0" fontId="9" fillId="0" borderId="0" xfId="0" applyFont="1" applyAlignment="1">
      <alignment wrapText="1"/>
    </xf>
    <xf numFmtId="0" fontId="16" fillId="0" borderId="0" xfId="0" applyFont="1"/>
    <xf numFmtId="0" fontId="0" fillId="8" borderId="5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0" fillId="10" borderId="8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12" borderId="11" xfId="0" applyFill="1" applyBorder="1" applyAlignment="1">
      <alignment horizontal="center" vertical="center"/>
    </xf>
    <xf numFmtId="0" fontId="0" fillId="12" borderId="8" xfId="0" applyFill="1" applyBorder="1" applyAlignment="1">
      <alignment horizontal="center" vertical="center"/>
    </xf>
    <xf numFmtId="0" fontId="0" fillId="12" borderId="12" xfId="0" applyFill="1" applyBorder="1" applyAlignment="1">
      <alignment horizontal="center" vertical="center"/>
    </xf>
    <xf numFmtId="0" fontId="0" fillId="12" borderId="5" xfId="0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9" fillId="0" borderId="0" xfId="0" applyFont="1"/>
  </cellXfs>
  <cellStyles count="7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/>
    <cellStyle name="Normal" xfId="0" builtinId="0"/>
  </cellStyles>
  <dxfs count="0"/>
  <tableStyles count="0" defaultTableStyle="TableStyleMedium9" defaultPivotStyle="PivotStyleMedium7"/>
  <colors>
    <mruColors>
      <color rgb="FFFFDEF0"/>
      <color rgb="FFF1FFD2"/>
      <color rgb="FFE3FFFD"/>
      <color rgb="FFDDFFD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happy-number/" TargetMode="External"/><Relationship Id="rId4" Type="http://schemas.openxmlformats.org/officeDocument/2006/relationships/hyperlink" Target="https://leetcode.com/problems/move-zeroes/" TargetMode="External"/><Relationship Id="rId5" Type="http://schemas.openxmlformats.org/officeDocument/2006/relationships/hyperlink" Target="https://leetcode.com/problems/delete-node-in-a-linked-list/" TargetMode="External"/><Relationship Id="rId1" Type="http://schemas.openxmlformats.org/officeDocument/2006/relationships/hyperlink" Target="https://leetcode.com/problems/remove-element/" TargetMode="External"/><Relationship Id="rId2" Type="http://schemas.openxmlformats.org/officeDocument/2006/relationships/hyperlink" Target="http://www.lintcode.com/en/problem/merge-k-sorted-lists/" TargetMode="External"/></Relationships>
</file>

<file path=xl/worksheets/_rels/sheet2.xml.rels><?xml version="1.0" encoding="UTF-8" standalone="yes"?>
<Relationships xmlns="http://schemas.openxmlformats.org/package/2006/relationships"><Relationship Id="rId101" Type="http://schemas.openxmlformats.org/officeDocument/2006/relationships/hyperlink" Target="https://leetcode.com/problems/subtree-of-another-tree/" TargetMode="External"/><Relationship Id="rId102" Type="http://schemas.openxmlformats.org/officeDocument/2006/relationships/hyperlink" Target="https://leetcode.com/problems/maximum-depth-of-binary-tree/" TargetMode="External"/><Relationship Id="rId103" Type="http://schemas.openxmlformats.org/officeDocument/2006/relationships/hyperlink" Target="https://leetcode.com/problems/binary-tree-tilt/" TargetMode="External"/><Relationship Id="rId104" Type="http://schemas.openxmlformats.org/officeDocument/2006/relationships/hyperlink" Target="https://leetcode.com/problems/merge-two-binary-trees/" TargetMode="External"/><Relationship Id="rId105" Type="http://schemas.openxmlformats.org/officeDocument/2006/relationships/hyperlink" Target="https://leetcode.com/problems/symmetric-tree/" TargetMode="External"/><Relationship Id="rId106" Type="http://schemas.openxmlformats.org/officeDocument/2006/relationships/hyperlink" Target="https://leetcode.com/problems/same-tree/" TargetMode="External"/><Relationship Id="rId107" Type="http://schemas.openxmlformats.org/officeDocument/2006/relationships/hyperlink" Target="https://leetcode.com/problems/find-the-duplicate-number/" TargetMode="External"/><Relationship Id="rId1" Type="http://schemas.openxmlformats.org/officeDocument/2006/relationships/hyperlink" Target="https://leetcode.com/problems/plus-one/" TargetMode="External"/><Relationship Id="rId2" Type="http://schemas.openxmlformats.org/officeDocument/2006/relationships/hyperlink" Target="https://leetcode.com/problems/maximum-product-of-three-numbers/" TargetMode="External"/><Relationship Id="rId3" Type="http://schemas.openxmlformats.org/officeDocument/2006/relationships/hyperlink" Target="https://leetcode.com/problems/search-insert-position/" TargetMode="External"/><Relationship Id="rId4" Type="http://schemas.openxmlformats.org/officeDocument/2006/relationships/hyperlink" Target="https://leetcode.com/problems/merge-sorted-array/" TargetMode="External"/><Relationship Id="rId5" Type="http://schemas.openxmlformats.org/officeDocument/2006/relationships/hyperlink" Target="https://leetcode.com/problems/can-place-flowers/" TargetMode="External"/><Relationship Id="rId6" Type="http://schemas.openxmlformats.org/officeDocument/2006/relationships/hyperlink" Target="https://leetcode.com/problems/shortest-unsorted-continuous-subarray/" TargetMode="External"/><Relationship Id="rId7" Type="http://schemas.openxmlformats.org/officeDocument/2006/relationships/hyperlink" Target="https://leetcode.com/problems/reshape-the-matrix/" TargetMode="External"/><Relationship Id="rId8" Type="http://schemas.openxmlformats.org/officeDocument/2006/relationships/hyperlink" Target="https://leetcode.com/problems/shortest-word-distance/" TargetMode="External"/><Relationship Id="rId9" Type="http://schemas.openxmlformats.org/officeDocument/2006/relationships/hyperlink" Target="https://leetcode.com/problems/remove-element/" TargetMode="External"/><Relationship Id="rId108" Type="http://schemas.openxmlformats.org/officeDocument/2006/relationships/hyperlink" Target="https://leetcode.com/problems/set-mismatch/" TargetMode="External"/><Relationship Id="rId109" Type="http://schemas.openxmlformats.org/officeDocument/2006/relationships/hyperlink" Target="https://leetcode.com/problems/set-mismatch" TargetMode="External"/><Relationship Id="rId10" Type="http://schemas.openxmlformats.org/officeDocument/2006/relationships/hyperlink" Target="https://leetcode.com/problems/array-partition-i/" TargetMode="External"/><Relationship Id="rId11" Type="http://schemas.openxmlformats.org/officeDocument/2006/relationships/hyperlink" Target="https://leetcode.com/problems/maximum-subarray/" TargetMode="External"/><Relationship Id="rId12" Type="http://schemas.openxmlformats.org/officeDocument/2006/relationships/hyperlink" Target="https://leetcode.com/problems/best-time-to-buy-and-sell-stock-ii/" TargetMode="External"/><Relationship Id="rId13" Type="http://schemas.openxmlformats.org/officeDocument/2006/relationships/hyperlink" Target="https://leetcode.com/problems/missing-number/" TargetMode="External"/><Relationship Id="rId14" Type="http://schemas.openxmlformats.org/officeDocument/2006/relationships/hyperlink" Target="https://leetcode.com/problems/two-sum/" TargetMode="External"/><Relationship Id="rId15" Type="http://schemas.openxmlformats.org/officeDocument/2006/relationships/hyperlink" Target="https://leetcode.com/problems/maximum-distance-in-arrays/" TargetMode="External"/><Relationship Id="rId16" Type="http://schemas.openxmlformats.org/officeDocument/2006/relationships/hyperlink" Target="https://leetcode.com/problems/move-zeroes/" TargetMode="External"/><Relationship Id="rId17" Type="http://schemas.openxmlformats.org/officeDocument/2006/relationships/hyperlink" Target="https://leetcode.com/problems/pascals-triangle/" TargetMode="External"/><Relationship Id="rId18" Type="http://schemas.openxmlformats.org/officeDocument/2006/relationships/hyperlink" Target="https://leetcode.com/problems/pascals-triangle-ii/" TargetMode="External"/><Relationship Id="rId19" Type="http://schemas.openxmlformats.org/officeDocument/2006/relationships/hyperlink" Target="https://leetcode.com/problems/two-sum-ii-input-array-is-sorted/" TargetMode="External"/><Relationship Id="rId30" Type="http://schemas.openxmlformats.org/officeDocument/2006/relationships/hyperlink" Target="https://leetcode.com/problems/strobogrammatic-number/" TargetMode="External"/><Relationship Id="rId31" Type="http://schemas.openxmlformats.org/officeDocument/2006/relationships/hyperlink" Target="https://leetcode.com/problems/two-sum/" TargetMode="External"/><Relationship Id="rId32" Type="http://schemas.openxmlformats.org/officeDocument/2006/relationships/hyperlink" Target="https://leetcode.com/problems/longest-harmonious-subsequence/" TargetMode="External"/><Relationship Id="rId33" Type="http://schemas.openxmlformats.org/officeDocument/2006/relationships/hyperlink" Target="https://leetcode.com/problems/distribute-candies/" TargetMode="External"/><Relationship Id="rId34" Type="http://schemas.openxmlformats.org/officeDocument/2006/relationships/hyperlink" Target="https://leetcode.com/problems/keyboard-row/" TargetMode="External"/><Relationship Id="rId35" Type="http://schemas.openxmlformats.org/officeDocument/2006/relationships/hyperlink" Target="https://leetcode.com/problems/island-perimeter/" TargetMode="External"/><Relationship Id="rId36" Type="http://schemas.openxmlformats.org/officeDocument/2006/relationships/hyperlink" Target="https://leetcode.com/problems/number-of-boomerangs/" TargetMode="External"/><Relationship Id="rId37" Type="http://schemas.openxmlformats.org/officeDocument/2006/relationships/hyperlink" Target="https://leetcode.com/problems/find-all-anagrams-in-a-string/" TargetMode="External"/><Relationship Id="rId38" Type="http://schemas.openxmlformats.org/officeDocument/2006/relationships/hyperlink" Target="https://leetcode.com/problems/longest-palindrome/" TargetMode="External"/><Relationship Id="rId39" Type="http://schemas.openxmlformats.org/officeDocument/2006/relationships/hyperlink" Target="https://leetcode.com/problems/single-number/" TargetMode="External"/><Relationship Id="rId50" Type="http://schemas.openxmlformats.org/officeDocument/2006/relationships/hyperlink" Target="https://leetcode.com/problems/maximum-distance-in-arrays/" TargetMode="External"/><Relationship Id="rId51" Type="http://schemas.openxmlformats.org/officeDocument/2006/relationships/hyperlink" Target="https://leetcode.com/problems/intersection-of-two-arrays/" TargetMode="External"/><Relationship Id="rId52" Type="http://schemas.openxmlformats.org/officeDocument/2006/relationships/hyperlink" Target="https://leetcode.com/problems/palindrome-permutation/" TargetMode="External"/><Relationship Id="rId53" Type="http://schemas.openxmlformats.org/officeDocument/2006/relationships/hyperlink" Target="https://leetcode.com/problems/logger-rate-limiter/" TargetMode="External"/><Relationship Id="rId54" Type="http://schemas.openxmlformats.org/officeDocument/2006/relationships/hyperlink" Target="https://leetcode.com/problems/find-the-difference/" TargetMode="External"/><Relationship Id="rId55" Type="http://schemas.openxmlformats.org/officeDocument/2006/relationships/hyperlink" Target="https://leetcode.com/problems/read-n-characters-given-read4/" TargetMode="External"/><Relationship Id="rId56" Type="http://schemas.openxmlformats.org/officeDocument/2006/relationships/hyperlink" Target="https://leetcode.com/problems/implement-strstr/" TargetMode="External"/><Relationship Id="rId57" Type="http://schemas.openxmlformats.org/officeDocument/2006/relationships/hyperlink" Target="https://leetcode.com/problems/reverse-words-in-a-string-iii/" TargetMode="External"/><Relationship Id="rId58" Type="http://schemas.openxmlformats.org/officeDocument/2006/relationships/hyperlink" Target="https://leetcode.com/problems/student-attendance-record-i/" TargetMode="External"/><Relationship Id="rId59" Type="http://schemas.openxmlformats.org/officeDocument/2006/relationships/hyperlink" Target="https://leetcode.com/problems/reverse-string-ii/" TargetMode="External"/><Relationship Id="rId70" Type="http://schemas.openxmlformats.org/officeDocument/2006/relationships/hyperlink" Target="https://leetcode.com/problems/ransom-note/" TargetMode="External"/><Relationship Id="rId71" Type="http://schemas.openxmlformats.org/officeDocument/2006/relationships/hyperlink" Target="https://leetcode.com/problems/reverse-vowels-of-a-string/" TargetMode="External"/><Relationship Id="rId72" Type="http://schemas.openxmlformats.org/officeDocument/2006/relationships/hyperlink" Target="https://leetcode.com/problems/reverse-string/" TargetMode="External"/><Relationship Id="rId73" Type="http://schemas.openxmlformats.org/officeDocument/2006/relationships/hyperlink" Target="https://leetcode.com/problems/length-of-last-word/" TargetMode="External"/><Relationship Id="rId74" Type="http://schemas.openxmlformats.org/officeDocument/2006/relationships/hyperlink" Target="https://leetcode.com/problems/flip-game/" TargetMode="External"/><Relationship Id="rId75" Type="http://schemas.openxmlformats.org/officeDocument/2006/relationships/hyperlink" Target="https://leetcode.com/problems/add-binary/" TargetMode="External"/><Relationship Id="rId76" Type="http://schemas.openxmlformats.org/officeDocument/2006/relationships/hyperlink" Target="https://leetcode.com/problems/valid-palindrome/" TargetMode="External"/><Relationship Id="rId77" Type="http://schemas.openxmlformats.org/officeDocument/2006/relationships/hyperlink" Target="https://leetcode.com/problems/linked-list-cycle/" TargetMode="External"/><Relationship Id="rId78" Type="http://schemas.openxmlformats.org/officeDocument/2006/relationships/hyperlink" Target="https://leetcode.com/problems/delete-node-in-a-linked-list/" TargetMode="External"/><Relationship Id="rId79" Type="http://schemas.openxmlformats.org/officeDocument/2006/relationships/hyperlink" Target="https://leetcode.com/problems/remove-duplicates-from-sorted-list/" TargetMode="External"/><Relationship Id="rId110" Type="http://schemas.openxmlformats.org/officeDocument/2006/relationships/hyperlink" Target="https://leetcode.com/problems/find-all-duplicates-in-an-array/" TargetMode="External"/><Relationship Id="rId90" Type="http://schemas.openxmlformats.org/officeDocument/2006/relationships/hyperlink" Target="https://leetcode.com/problems/diameter-of-binary-tree/" TargetMode="External"/><Relationship Id="rId91" Type="http://schemas.openxmlformats.org/officeDocument/2006/relationships/hyperlink" Target="https://leetcode.com/problems/path-sum-iii/" TargetMode="External"/><Relationship Id="rId92" Type="http://schemas.openxmlformats.org/officeDocument/2006/relationships/hyperlink" Target="https://leetcode.com/problems/sum-of-left-leaves/" TargetMode="External"/><Relationship Id="rId93" Type="http://schemas.openxmlformats.org/officeDocument/2006/relationships/hyperlink" Target="https://leetcode.com/problems/convert-bst-to-greater-tree/" TargetMode="External"/><Relationship Id="rId94" Type="http://schemas.openxmlformats.org/officeDocument/2006/relationships/hyperlink" Target="https://leetcode.com/problems/average-of-levels-in-binary-tree/" TargetMode="External"/><Relationship Id="rId95" Type="http://schemas.openxmlformats.org/officeDocument/2006/relationships/hyperlink" Target="https://leetcode.com/problems/path-sum/" TargetMode="External"/><Relationship Id="rId96" Type="http://schemas.openxmlformats.org/officeDocument/2006/relationships/hyperlink" Target="https://leetcode.com/problems/binary-tree-paths/" TargetMode="External"/><Relationship Id="rId97" Type="http://schemas.openxmlformats.org/officeDocument/2006/relationships/hyperlink" Target="https://leetcode.com/problems/balanced-binary-tree/" TargetMode="External"/><Relationship Id="rId98" Type="http://schemas.openxmlformats.org/officeDocument/2006/relationships/hyperlink" Target="https://leetcode.com/problems/convert-sorted-array-to-binary-search-tree/" TargetMode="External"/><Relationship Id="rId99" Type="http://schemas.openxmlformats.org/officeDocument/2006/relationships/hyperlink" Target="https://leetcode.com/problems/binary-tree-level-order-traversal-ii/" TargetMode="External"/><Relationship Id="rId111" Type="http://schemas.openxmlformats.org/officeDocument/2006/relationships/hyperlink" Target="https://leetcode.com/problems/first-missing-positive/" TargetMode="External"/><Relationship Id="rId112" Type="http://schemas.openxmlformats.org/officeDocument/2006/relationships/hyperlink" Target="https://leetcode.com/problems/remove-duplicates-from-sorted-array-ii" TargetMode="External"/><Relationship Id="rId113" Type="http://schemas.openxmlformats.org/officeDocument/2006/relationships/hyperlink" Target="https://leetcode.com/problems/majority-element-ii/tabs/description" TargetMode="External"/><Relationship Id="rId114" Type="http://schemas.openxmlformats.org/officeDocument/2006/relationships/hyperlink" Target="https://leetcode.com/problems/add-one-row-to-tree/description/" TargetMode="External"/><Relationship Id="rId115" Type="http://schemas.openxmlformats.org/officeDocument/2006/relationships/hyperlink" Target="https://leetcode.com/problems/smallest-range/description/" TargetMode="External"/><Relationship Id="rId20" Type="http://schemas.openxmlformats.org/officeDocument/2006/relationships/hyperlink" Target="https://leetcode.com/problems/majority-element/" TargetMode="External"/><Relationship Id="rId21" Type="http://schemas.openxmlformats.org/officeDocument/2006/relationships/hyperlink" Target="https://leetcode.com/problems/rotate-array/" TargetMode="External"/><Relationship Id="rId22" Type="http://schemas.openxmlformats.org/officeDocument/2006/relationships/hyperlink" Target="https://leetcode.com/problems/third-maximum-number/" TargetMode="External"/><Relationship Id="rId23" Type="http://schemas.openxmlformats.org/officeDocument/2006/relationships/hyperlink" Target="https://leetcode.com/problems/remove-duplicates-from-sorted-array/" TargetMode="External"/><Relationship Id="rId24" Type="http://schemas.openxmlformats.org/officeDocument/2006/relationships/hyperlink" Target="https://leetcode.com/problems/find-all-numbers-disappeared-in-an-array/" TargetMode="External"/><Relationship Id="rId25" Type="http://schemas.openxmlformats.org/officeDocument/2006/relationships/hyperlink" Target="https://leetcode.com/problems/max-consecutive-ones/" TargetMode="External"/><Relationship Id="rId26" Type="http://schemas.openxmlformats.org/officeDocument/2006/relationships/hyperlink" Target="https://leetcode.com/problems/best-time-to-buy-and-sell-stock/" TargetMode="External"/><Relationship Id="rId27" Type="http://schemas.openxmlformats.org/officeDocument/2006/relationships/hyperlink" Target="https://leetcode.com/problems/contains-duplicate/" TargetMode="External"/><Relationship Id="rId28" Type="http://schemas.openxmlformats.org/officeDocument/2006/relationships/hyperlink" Target="https://leetcode.com/problems/k-diff-pairs-in-an-array/" TargetMode="External"/><Relationship Id="rId29" Type="http://schemas.openxmlformats.org/officeDocument/2006/relationships/hyperlink" Target="https://leetcode.com/problems/contains-duplicate-ii/" TargetMode="External"/><Relationship Id="rId40" Type="http://schemas.openxmlformats.org/officeDocument/2006/relationships/hyperlink" Target="https://leetcode.com/problems/intersection-of-two-arrays-ii/" TargetMode="External"/><Relationship Id="rId41" Type="http://schemas.openxmlformats.org/officeDocument/2006/relationships/hyperlink" Target="https://leetcode.com/problems/minimum-index-sum-of-two-lists/" TargetMode="External"/><Relationship Id="rId42" Type="http://schemas.openxmlformats.org/officeDocument/2006/relationships/hyperlink" Target="https://leetcode.com/problems/valid-anagram/" TargetMode="External"/><Relationship Id="rId43" Type="http://schemas.openxmlformats.org/officeDocument/2006/relationships/hyperlink" Target="https://leetcode.com/problems/contains-duplicate-ii/" TargetMode="External"/><Relationship Id="rId44" Type="http://schemas.openxmlformats.org/officeDocument/2006/relationships/hyperlink" Target="https://leetcode.com/problems/contains-duplicate/" TargetMode="External"/><Relationship Id="rId45" Type="http://schemas.openxmlformats.org/officeDocument/2006/relationships/hyperlink" Target="https://leetcode.com/problems/isomorphic-strings/" TargetMode="External"/><Relationship Id="rId46" Type="http://schemas.openxmlformats.org/officeDocument/2006/relationships/hyperlink" Target="https://leetcode.com/problems/count-primes/" TargetMode="External"/><Relationship Id="rId47" Type="http://schemas.openxmlformats.org/officeDocument/2006/relationships/hyperlink" Target="https://leetcode.com/problems/happy-number/" TargetMode="External"/><Relationship Id="rId48" Type="http://schemas.openxmlformats.org/officeDocument/2006/relationships/hyperlink" Target="https://leetcode.com/problems/word-pattern/" TargetMode="External"/><Relationship Id="rId49" Type="http://schemas.openxmlformats.org/officeDocument/2006/relationships/hyperlink" Target="https://leetcode.com/problems/two-sum-iii-data-structure-design/" TargetMode="External"/><Relationship Id="rId60" Type="http://schemas.openxmlformats.org/officeDocument/2006/relationships/hyperlink" Target="https://leetcode.com/problems/longest-uncommon-subsequence-i/" TargetMode="External"/><Relationship Id="rId61" Type="http://schemas.openxmlformats.org/officeDocument/2006/relationships/hyperlink" Target="https://leetcode.com/problems/roman-to-integer/" TargetMode="External"/><Relationship Id="rId62" Type="http://schemas.openxmlformats.org/officeDocument/2006/relationships/hyperlink" Target="https://leetcode.com/problems/longest-common-prefix/" TargetMode="External"/><Relationship Id="rId63" Type="http://schemas.openxmlformats.org/officeDocument/2006/relationships/hyperlink" Target="https://leetcode.com/problems/detect-capital/" TargetMode="External"/><Relationship Id="rId64" Type="http://schemas.openxmlformats.org/officeDocument/2006/relationships/hyperlink" Target="https://leetcode.com/problems/valid-parentheses/" TargetMode="External"/><Relationship Id="rId65" Type="http://schemas.openxmlformats.org/officeDocument/2006/relationships/hyperlink" Target="https://leetcode.com/problems/repeated-substring-pattern/" TargetMode="External"/><Relationship Id="rId66" Type="http://schemas.openxmlformats.org/officeDocument/2006/relationships/hyperlink" Target="https://leetcode.com/problems/construct-string-from-binary-tree/" TargetMode="External"/><Relationship Id="rId67" Type="http://schemas.openxmlformats.org/officeDocument/2006/relationships/hyperlink" Target="https://leetcode.com/problems/number-of-segments-in-a-string/" TargetMode="External"/><Relationship Id="rId68" Type="http://schemas.openxmlformats.org/officeDocument/2006/relationships/hyperlink" Target="https://leetcode.com/problems/valid-word-abbreviation/" TargetMode="External"/><Relationship Id="rId69" Type="http://schemas.openxmlformats.org/officeDocument/2006/relationships/hyperlink" Target="https://leetcode.com/problems/count-and-say/" TargetMode="External"/><Relationship Id="rId100" Type="http://schemas.openxmlformats.org/officeDocument/2006/relationships/hyperlink" Target="https://leetcode.com/problems/invert-binary-tree/" TargetMode="External"/><Relationship Id="rId80" Type="http://schemas.openxmlformats.org/officeDocument/2006/relationships/hyperlink" Target="https://leetcode.com/problems/intersection-of-two-linked-lists/" TargetMode="External"/><Relationship Id="rId81" Type="http://schemas.openxmlformats.org/officeDocument/2006/relationships/hyperlink" Target="https://leetcode.com/problems/remove-linked-list-elements/" TargetMode="External"/><Relationship Id="rId82" Type="http://schemas.openxmlformats.org/officeDocument/2006/relationships/hyperlink" Target="https://leetcode.com/problems/reverse-linked-list/" TargetMode="External"/><Relationship Id="rId83" Type="http://schemas.openxmlformats.org/officeDocument/2006/relationships/hyperlink" Target="https://leetcode.com/problems/palindrome-linked-list/" TargetMode="External"/><Relationship Id="rId84" Type="http://schemas.openxmlformats.org/officeDocument/2006/relationships/hyperlink" Target="https://leetcode.com/problems/merge-two-sorted-lists/" TargetMode="External"/><Relationship Id="rId85" Type="http://schemas.openxmlformats.org/officeDocument/2006/relationships/hyperlink" Target="https://leetcode.com/problems/minimum-depth-of-binary-tree/" TargetMode="External"/><Relationship Id="rId86" Type="http://schemas.openxmlformats.org/officeDocument/2006/relationships/hyperlink" Target="https://leetcode.com/problems/lowest-common-ancestor-of-a-binary-search-tree/" TargetMode="External"/><Relationship Id="rId87" Type="http://schemas.openxmlformats.org/officeDocument/2006/relationships/hyperlink" Target="https://leetcode.com/problems/closest-binary-search-tree-value/" TargetMode="External"/><Relationship Id="rId88" Type="http://schemas.openxmlformats.org/officeDocument/2006/relationships/hyperlink" Target="https://leetcode.com/problems/construct-string-from-binary-tree/" TargetMode="External"/><Relationship Id="rId89" Type="http://schemas.openxmlformats.org/officeDocument/2006/relationships/hyperlink" Target="https://leetcode.com/problems/find-mode-in-binary-search-tree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docs.python.org/2/library/collections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7"/>
  <sheetViews>
    <sheetView showRuler="0" workbookViewId="0">
      <pane ySplit="1" topLeftCell="A94" activePane="bottomLeft" state="frozen"/>
      <selection pane="bottomLeft" activeCell="E110" sqref="E110"/>
    </sheetView>
  </sheetViews>
  <sheetFormatPr baseColWidth="10" defaultRowHeight="16" x14ac:dyDescent="0.2"/>
  <cols>
    <col min="3" max="3" width="26.33203125" customWidth="1"/>
    <col min="4" max="4" width="39" customWidth="1"/>
    <col min="6" max="6" width="12" customWidth="1"/>
    <col min="7" max="7" width="17" customWidth="1"/>
  </cols>
  <sheetData>
    <row r="1" spans="1:11" x14ac:dyDescent="0.2">
      <c r="A1">
        <v>0</v>
      </c>
      <c r="D1" t="s">
        <v>3</v>
      </c>
      <c r="E1" t="s">
        <v>1</v>
      </c>
      <c r="F1" t="s">
        <v>2</v>
      </c>
      <c r="G1" t="s">
        <v>6</v>
      </c>
      <c r="H1" t="s">
        <v>9</v>
      </c>
      <c r="I1" t="s">
        <v>5</v>
      </c>
      <c r="J1" t="s">
        <v>14</v>
      </c>
      <c r="K1" t="s">
        <v>78</v>
      </c>
    </row>
    <row r="2" spans="1:11" s="10" customFormat="1" x14ac:dyDescent="0.2">
      <c r="A2" s="10">
        <v>1</v>
      </c>
      <c r="B2" s="10" t="s">
        <v>0</v>
      </c>
      <c r="D2" s="10" t="s">
        <v>4</v>
      </c>
      <c r="E2" s="10">
        <v>60</v>
      </c>
      <c r="F2" s="10">
        <v>35</v>
      </c>
      <c r="G2" s="10">
        <v>1</v>
      </c>
      <c r="H2" s="10">
        <v>1</v>
      </c>
      <c r="I2" s="10">
        <v>1</v>
      </c>
      <c r="K2" s="11">
        <v>42912</v>
      </c>
    </row>
    <row r="3" spans="1:11" s="10" customFormat="1" x14ac:dyDescent="0.2">
      <c r="A3" s="10">
        <v>2</v>
      </c>
      <c r="D3" s="10" t="s">
        <v>7</v>
      </c>
      <c r="E3" s="10">
        <v>28</v>
      </c>
      <c r="F3" s="10">
        <v>74</v>
      </c>
      <c r="G3" s="10">
        <v>1</v>
      </c>
      <c r="H3" s="10">
        <v>2</v>
      </c>
      <c r="I3" s="10">
        <v>1</v>
      </c>
      <c r="K3" s="11">
        <v>42912</v>
      </c>
    </row>
    <row r="4" spans="1:11" s="10" customFormat="1" x14ac:dyDescent="0.2">
      <c r="A4" s="10">
        <v>3</v>
      </c>
      <c r="D4" s="10" t="s">
        <v>8</v>
      </c>
      <c r="E4" s="10">
        <v>38</v>
      </c>
      <c r="F4" s="10">
        <v>240</v>
      </c>
      <c r="G4" s="10">
        <v>1</v>
      </c>
      <c r="H4" s="10">
        <v>2</v>
      </c>
      <c r="K4" s="11">
        <v>42912</v>
      </c>
    </row>
    <row r="5" spans="1:11" s="10" customFormat="1" x14ac:dyDescent="0.2">
      <c r="A5" s="10">
        <v>4</v>
      </c>
      <c r="D5" s="10" t="s">
        <v>10</v>
      </c>
      <c r="E5" s="10">
        <v>159</v>
      </c>
      <c r="F5" s="10">
        <v>153</v>
      </c>
      <c r="G5" s="10">
        <v>1</v>
      </c>
      <c r="H5" s="10">
        <v>2</v>
      </c>
      <c r="I5" s="10">
        <v>1</v>
      </c>
      <c r="K5" s="11">
        <v>42912</v>
      </c>
    </row>
    <row r="6" spans="1:11" s="10" customFormat="1" x14ac:dyDescent="0.2">
      <c r="A6" s="10">
        <v>5</v>
      </c>
      <c r="D6" s="10" t="s">
        <v>11</v>
      </c>
      <c r="E6" s="10">
        <v>160</v>
      </c>
      <c r="F6" s="10">
        <v>154</v>
      </c>
      <c r="G6" s="10">
        <v>1</v>
      </c>
      <c r="H6" s="10">
        <v>3</v>
      </c>
      <c r="K6" s="11">
        <v>42912</v>
      </c>
    </row>
    <row r="7" spans="1:11" s="10" customFormat="1" x14ac:dyDescent="0.2">
      <c r="A7" s="10">
        <v>6</v>
      </c>
      <c r="D7" s="10" t="s">
        <v>12</v>
      </c>
      <c r="E7" s="10">
        <v>62</v>
      </c>
      <c r="F7" s="10">
        <v>33</v>
      </c>
      <c r="G7" s="10">
        <v>1</v>
      </c>
      <c r="H7" s="10">
        <v>2</v>
      </c>
      <c r="K7" s="11">
        <v>42912</v>
      </c>
    </row>
    <row r="8" spans="1:11" s="10" customFormat="1" x14ac:dyDescent="0.2">
      <c r="A8" s="10">
        <v>7</v>
      </c>
      <c r="D8" s="10" t="s">
        <v>13</v>
      </c>
      <c r="E8" s="10">
        <v>63</v>
      </c>
      <c r="F8" s="10">
        <v>81</v>
      </c>
      <c r="G8" s="10">
        <v>1</v>
      </c>
      <c r="H8" s="10">
        <v>2</v>
      </c>
      <c r="K8" s="11">
        <v>42912</v>
      </c>
    </row>
    <row r="9" spans="1:11" s="10" customFormat="1" x14ac:dyDescent="0.2">
      <c r="A9" s="10">
        <v>8</v>
      </c>
      <c r="D9" s="10" t="s">
        <v>15</v>
      </c>
      <c r="E9" s="10">
        <v>141</v>
      </c>
      <c r="F9" s="10">
        <v>69</v>
      </c>
      <c r="G9" s="10">
        <v>1</v>
      </c>
      <c r="H9" s="10">
        <v>1</v>
      </c>
      <c r="K9" s="11">
        <v>42912</v>
      </c>
    </row>
    <row r="10" spans="1:11" s="10" customFormat="1" x14ac:dyDescent="0.2">
      <c r="A10" s="10">
        <v>9</v>
      </c>
      <c r="D10" s="10" t="s">
        <v>16</v>
      </c>
      <c r="E10" s="10">
        <v>74</v>
      </c>
      <c r="F10" s="10">
        <v>278</v>
      </c>
      <c r="G10" s="10">
        <v>1</v>
      </c>
      <c r="H10" s="10">
        <v>1</v>
      </c>
      <c r="K10" s="11">
        <v>42913</v>
      </c>
    </row>
    <row r="11" spans="1:11" s="10" customFormat="1" x14ac:dyDescent="0.2">
      <c r="A11" s="10">
        <v>10</v>
      </c>
      <c r="D11" s="10" t="s">
        <v>17</v>
      </c>
      <c r="E11" s="10">
        <v>183</v>
      </c>
      <c r="G11" s="10">
        <v>1</v>
      </c>
      <c r="H11" s="10">
        <v>3</v>
      </c>
      <c r="K11" s="11">
        <v>42913</v>
      </c>
    </row>
    <row r="12" spans="1:11" s="10" customFormat="1" x14ac:dyDescent="0.2">
      <c r="A12" s="10">
        <v>11</v>
      </c>
      <c r="D12" s="10" t="s">
        <v>18</v>
      </c>
      <c r="E12" s="10">
        <v>61</v>
      </c>
      <c r="F12" s="10">
        <v>34</v>
      </c>
      <c r="G12" s="10">
        <v>1</v>
      </c>
      <c r="H12" s="10">
        <v>2</v>
      </c>
      <c r="K12" s="11">
        <v>42913</v>
      </c>
    </row>
    <row r="13" spans="1:11" s="10" customFormat="1" x14ac:dyDescent="0.2">
      <c r="A13" s="10">
        <v>12</v>
      </c>
      <c r="D13" s="10" t="s">
        <v>30</v>
      </c>
      <c r="E13" s="10">
        <v>248</v>
      </c>
      <c r="G13" s="10">
        <v>1</v>
      </c>
      <c r="H13" s="10">
        <v>2</v>
      </c>
      <c r="K13" s="11">
        <v>42913</v>
      </c>
    </row>
    <row r="14" spans="1:11" s="10" customFormat="1" x14ac:dyDescent="0.2">
      <c r="A14" s="10">
        <v>13</v>
      </c>
      <c r="D14" s="10" t="s">
        <v>19</v>
      </c>
      <c r="E14" s="10">
        <v>8</v>
      </c>
      <c r="F14" s="10">
        <v>189</v>
      </c>
      <c r="H14" s="10">
        <v>1</v>
      </c>
      <c r="K14" s="12"/>
    </row>
    <row r="15" spans="1:11" s="10" customFormat="1" x14ac:dyDescent="0.2">
      <c r="A15" s="10">
        <v>14</v>
      </c>
      <c r="D15" s="10" t="s">
        <v>20</v>
      </c>
      <c r="E15" s="10">
        <v>39</v>
      </c>
      <c r="H15" s="10">
        <v>1</v>
      </c>
      <c r="K15" s="12"/>
    </row>
    <row r="16" spans="1:11" s="10" customFormat="1" x14ac:dyDescent="0.2">
      <c r="A16" s="10">
        <v>15</v>
      </c>
      <c r="D16" s="10" t="s">
        <v>21</v>
      </c>
      <c r="E16" s="10">
        <v>75</v>
      </c>
      <c r="F16" s="10">
        <v>162</v>
      </c>
      <c r="G16" s="10">
        <v>1</v>
      </c>
      <c r="H16" s="10">
        <v>2</v>
      </c>
      <c r="K16" s="12"/>
    </row>
    <row r="17" spans="1:12" s="10" customFormat="1" x14ac:dyDescent="0.2">
      <c r="A17" s="10">
        <v>16</v>
      </c>
      <c r="D17" s="10" t="s">
        <v>24</v>
      </c>
      <c r="E17" s="10">
        <v>459</v>
      </c>
      <c r="G17" s="10">
        <v>1</v>
      </c>
      <c r="H17" s="10">
        <v>1</v>
      </c>
      <c r="K17" s="11">
        <v>42964</v>
      </c>
    </row>
    <row r="18" spans="1:12" s="10" customFormat="1" x14ac:dyDescent="0.2">
      <c r="A18" s="10">
        <v>17</v>
      </c>
      <c r="D18" s="10" t="s">
        <v>22</v>
      </c>
      <c r="E18" s="10">
        <v>460</v>
      </c>
      <c r="F18" s="10">
        <v>658</v>
      </c>
      <c r="G18" s="10">
        <v>1</v>
      </c>
      <c r="H18" s="10">
        <v>1</v>
      </c>
      <c r="K18" s="11">
        <v>42964</v>
      </c>
    </row>
    <row r="19" spans="1:12" s="10" customFormat="1" x14ac:dyDescent="0.2">
      <c r="A19" s="10">
        <v>18</v>
      </c>
      <c r="D19" s="10" t="s">
        <v>23</v>
      </c>
      <c r="E19" s="10">
        <v>462</v>
      </c>
      <c r="K19" s="12"/>
    </row>
    <row r="20" spans="1:12" s="10" customFormat="1" x14ac:dyDescent="0.2">
      <c r="A20" s="10">
        <v>19</v>
      </c>
      <c r="D20" s="10" t="s">
        <v>25</v>
      </c>
      <c r="E20" s="10">
        <v>585</v>
      </c>
      <c r="K20" s="12"/>
    </row>
    <row r="21" spans="1:12" s="10" customFormat="1" x14ac:dyDescent="0.2">
      <c r="A21" s="10">
        <v>20</v>
      </c>
      <c r="D21" s="10" t="s">
        <v>26</v>
      </c>
      <c r="E21" s="10">
        <v>600</v>
      </c>
      <c r="F21" s="10">
        <v>302</v>
      </c>
      <c r="H21" s="10">
        <v>3</v>
      </c>
      <c r="K21" s="12"/>
    </row>
    <row r="22" spans="1:12" s="10" customFormat="1" x14ac:dyDescent="0.2">
      <c r="A22" s="10">
        <v>21</v>
      </c>
      <c r="D22" s="10" t="s">
        <v>27</v>
      </c>
      <c r="E22" s="10">
        <v>414</v>
      </c>
      <c r="F22" s="10">
        <v>29</v>
      </c>
      <c r="G22" s="10">
        <v>1</v>
      </c>
      <c r="H22" s="10">
        <v>2</v>
      </c>
      <c r="K22" s="11">
        <v>42964</v>
      </c>
      <c r="L22" s="10" t="s">
        <v>479</v>
      </c>
    </row>
    <row r="23" spans="1:12" s="10" customFormat="1" x14ac:dyDescent="0.2">
      <c r="A23" s="10">
        <v>22</v>
      </c>
      <c r="D23" s="10" t="s">
        <v>28</v>
      </c>
      <c r="E23" s="10">
        <v>254</v>
      </c>
      <c r="K23" s="12"/>
    </row>
    <row r="24" spans="1:12" s="10" customFormat="1" x14ac:dyDescent="0.2">
      <c r="A24" s="10">
        <v>23</v>
      </c>
      <c r="D24" s="10" t="s">
        <v>29</v>
      </c>
      <c r="E24" s="10">
        <v>586</v>
      </c>
      <c r="H24" s="10">
        <v>2</v>
      </c>
      <c r="K24" s="12"/>
    </row>
    <row r="25" spans="1:12" s="10" customFormat="1" x14ac:dyDescent="0.2">
      <c r="D25" s="10" t="s">
        <v>499</v>
      </c>
      <c r="F25" s="10">
        <v>441</v>
      </c>
      <c r="G25" s="10">
        <v>1</v>
      </c>
      <c r="H25" s="10">
        <v>1</v>
      </c>
      <c r="K25" s="11">
        <v>42969</v>
      </c>
    </row>
    <row r="26" spans="1:12" s="10" customFormat="1" x14ac:dyDescent="0.2">
      <c r="A26" s="10">
        <v>24</v>
      </c>
      <c r="D26" s="10" t="s">
        <v>32</v>
      </c>
      <c r="F26" s="10">
        <v>315</v>
      </c>
      <c r="G26" s="10">
        <v>1</v>
      </c>
      <c r="H26" s="10">
        <v>3</v>
      </c>
      <c r="J26" s="10" t="s">
        <v>77</v>
      </c>
      <c r="K26" s="11">
        <v>42913</v>
      </c>
    </row>
    <row r="27" spans="1:12" s="13" customFormat="1" x14ac:dyDescent="0.2">
      <c r="A27" s="10">
        <v>25</v>
      </c>
      <c r="B27" s="13" t="s">
        <v>33</v>
      </c>
      <c r="D27" s="13" t="s">
        <v>34</v>
      </c>
      <c r="E27" s="13">
        <v>6</v>
      </c>
      <c r="G27" s="13">
        <v>1</v>
      </c>
      <c r="H27" s="13">
        <v>1</v>
      </c>
      <c r="K27" s="14">
        <v>42913</v>
      </c>
    </row>
    <row r="28" spans="1:12" s="13" customFormat="1" x14ac:dyDescent="0.2">
      <c r="A28" s="10">
        <v>26</v>
      </c>
      <c r="D28" s="13" t="s">
        <v>35</v>
      </c>
      <c r="E28" s="13">
        <v>64</v>
      </c>
      <c r="F28" s="13">
        <v>88</v>
      </c>
      <c r="G28" s="13">
        <v>1</v>
      </c>
      <c r="H28" s="13">
        <v>1</v>
      </c>
      <c r="K28" s="14">
        <v>42913</v>
      </c>
    </row>
    <row r="29" spans="1:12" s="13" customFormat="1" x14ac:dyDescent="0.2">
      <c r="A29" s="10">
        <v>27</v>
      </c>
      <c r="D29" s="13" t="s">
        <v>36</v>
      </c>
      <c r="E29" s="13">
        <v>547</v>
      </c>
      <c r="F29" s="13">
        <v>349</v>
      </c>
      <c r="G29" s="13">
        <v>1</v>
      </c>
      <c r="H29" s="13">
        <v>1</v>
      </c>
      <c r="J29" s="13" t="s">
        <v>77</v>
      </c>
      <c r="K29" s="14">
        <v>42913</v>
      </c>
    </row>
    <row r="30" spans="1:12" s="13" customFormat="1" x14ac:dyDescent="0.2">
      <c r="A30" s="10">
        <v>28</v>
      </c>
      <c r="D30" s="13" t="s">
        <v>37</v>
      </c>
      <c r="F30" s="13">
        <v>350</v>
      </c>
      <c r="G30" s="13">
        <v>1</v>
      </c>
      <c r="H30" s="13">
        <v>1</v>
      </c>
      <c r="K30" s="14">
        <v>42913</v>
      </c>
    </row>
    <row r="31" spans="1:12" s="13" customFormat="1" x14ac:dyDescent="0.2">
      <c r="A31" s="10">
        <v>29</v>
      </c>
      <c r="D31" s="13" t="s">
        <v>38</v>
      </c>
      <c r="E31" s="13">
        <v>65</v>
      </c>
      <c r="F31" s="13">
        <v>4</v>
      </c>
      <c r="G31" s="13">
        <v>1</v>
      </c>
      <c r="H31" s="13">
        <v>3</v>
      </c>
      <c r="J31" s="13" t="s">
        <v>77</v>
      </c>
      <c r="K31" s="15">
        <v>42914</v>
      </c>
    </row>
    <row r="32" spans="1:12" s="13" customFormat="1" x14ac:dyDescent="0.2">
      <c r="A32" s="10">
        <v>30</v>
      </c>
      <c r="C32" s="13" t="s">
        <v>82</v>
      </c>
      <c r="D32" s="13" t="s">
        <v>39</v>
      </c>
      <c r="E32" s="13">
        <v>41</v>
      </c>
      <c r="F32" s="13">
        <v>53</v>
      </c>
      <c r="G32" s="13">
        <v>1</v>
      </c>
      <c r="H32" s="13">
        <v>1</v>
      </c>
      <c r="J32" s="13" t="s">
        <v>77</v>
      </c>
      <c r="K32" s="15">
        <v>42915</v>
      </c>
    </row>
    <row r="33" spans="1:12" s="13" customFormat="1" x14ac:dyDescent="0.2">
      <c r="A33" s="10">
        <v>31</v>
      </c>
      <c r="C33" s="13" t="s">
        <v>82</v>
      </c>
      <c r="D33" s="13" t="s">
        <v>40</v>
      </c>
      <c r="E33" s="13">
        <v>42</v>
      </c>
      <c r="G33" s="13">
        <v>1</v>
      </c>
      <c r="H33" s="13">
        <v>2</v>
      </c>
      <c r="K33" s="15">
        <v>42915</v>
      </c>
    </row>
    <row r="34" spans="1:12" s="13" customFormat="1" x14ac:dyDescent="0.2">
      <c r="A34" s="10">
        <v>32</v>
      </c>
      <c r="C34" s="13" t="s">
        <v>82</v>
      </c>
      <c r="D34" s="13" t="s">
        <v>41</v>
      </c>
      <c r="E34" s="13">
        <v>44</v>
      </c>
      <c r="G34" s="13">
        <v>1</v>
      </c>
      <c r="H34" s="13">
        <v>1</v>
      </c>
      <c r="K34" s="15">
        <v>42915</v>
      </c>
    </row>
    <row r="35" spans="1:12" s="13" customFormat="1" x14ac:dyDescent="0.2">
      <c r="A35" s="10">
        <v>33</v>
      </c>
      <c r="D35" s="13" t="s">
        <v>43</v>
      </c>
      <c r="F35" s="13" t="s">
        <v>80</v>
      </c>
      <c r="H35" s="13">
        <v>2</v>
      </c>
    </row>
    <row r="36" spans="1:12" s="13" customFormat="1" x14ac:dyDescent="0.2">
      <c r="A36" s="10">
        <v>34</v>
      </c>
      <c r="C36" s="13" t="s">
        <v>82</v>
      </c>
      <c r="D36" s="13" t="s">
        <v>44</v>
      </c>
      <c r="E36" s="13">
        <v>45</v>
      </c>
      <c r="G36" s="13">
        <v>1</v>
      </c>
      <c r="H36" s="13">
        <v>2</v>
      </c>
      <c r="K36" s="15">
        <v>42915</v>
      </c>
    </row>
    <row r="37" spans="1:12" s="13" customFormat="1" x14ac:dyDescent="0.2">
      <c r="A37" s="10">
        <v>35</v>
      </c>
      <c r="C37" s="13" t="s">
        <v>81</v>
      </c>
      <c r="D37" s="13" t="s">
        <v>45</v>
      </c>
      <c r="E37" s="13">
        <v>191</v>
      </c>
      <c r="F37" s="13">
        <v>152</v>
      </c>
      <c r="G37" s="13">
        <v>1</v>
      </c>
      <c r="H37" s="13">
        <v>2</v>
      </c>
      <c r="J37" s="13" t="s">
        <v>77</v>
      </c>
      <c r="K37" s="15">
        <v>42915</v>
      </c>
    </row>
    <row r="38" spans="1:12" s="13" customFormat="1" x14ac:dyDescent="0.2">
      <c r="A38" s="10">
        <v>36</v>
      </c>
      <c r="C38" s="13" t="s">
        <v>83</v>
      </c>
      <c r="D38" s="13" t="s">
        <v>46</v>
      </c>
      <c r="E38" s="13">
        <v>149</v>
      </c>
      <c r="F38" s="13">
        <v>121</v>
      </c>
      <c r="G38" s="13">
        <v>1</v>
      </c>
      <c r="H38" s="13">
        <v>2</v>
      </c>
      <c r="J38" s="13" t="s">
        <v>77</v>
      </c>
      <c r="K38" s="15">
        <v>42916</v>
      </c>
    </row>
    <row r="39" spans="1:12" s="13" customFormat="1" x14ac:dyDescent="0.2">
      <c r="A39" s="10">
        <v>37</v>
      </c>
      <c r="D39" s="13" t="s">
        <v>47</v>
      </c>
      <c r="E39" s="13">
        <v>150</v>
      </c>
      <c r="F39" s="13">
        <v>122</v>
      </c>
      <c r="G39" s="13">
        <v>1</v>
      </c>
      <c r="H39" s="13">
        <v>2</v>
      </c>
      <c r="J39" s="13" t="s">
        <v>77</v>
      </c>
      <c r="K39" s="15">
        <v>42916</v>
      </c>
    </row>
    <row r="40" spans="1:12" s="13" customFormat="1" x14ac:dyDescent="0.2">
      <c r="A40" s="10">
        <v>38</v>
      </c>
      <c r="D40" s="13" t="s">
        <v>48</v>
      </c>
      <c r="E40" s="13">
        <v>151</v>
      </c>
      <c r="F40" s="13">
        <v>123</v>
      </c>
      <c r="G40" s="13">
        <v>1</v>
      </c>
      <c r="H40" s="13">
        <v>3</v>
      </c>
      <c r="J40" s="13" t="s">
        <v>77</v>
      </c>
      <c r="K40" s="15">
        <v>42916</v>
      </c>
    </row>
    <row r="41" spans="1:12" s="13" customFormat="1" x14ac:dyDescent="0.2">
      <c r="A41" s="10">
        <v>39</v>
      </c>
      <c r="C41" s="13" t="s">
        <v>83</v>
      </c>
      <c r="D41" s="13" t="s">
        <v>49</v>
      </c>
      <c r="E41" s="13">
        <v>393</v>
      </c>
      <c r="F41" s="13">
        <v>188</v>
      </c>
      <c r="G41" s="13">
        <v>1</v>
      </c>
      <c r="H41" s="13">
        <v>3</v>
      </c>
      <c r="J41" s="13" t="s">
        <v>77</v>
      </c>
      <c r="K41" s="15">
        <v>42917</v>
      </c>
    </row>
    <row r="42" spans="1:12" s="13" customFormat="1" x14ac:dyDescent="0.2">
      <c r="A42" s="10">
        <v>40</v>
      </c>
      <c r="D42" s="13" t="s">
        <v>50</v>
      </c>
      <c r="E42" s="13">
        <v>138</v>
      </c>
      <c r="F42" s="13">
        <v>560</v>
      </c>
      <c r="G42" s="13">
        <v>1</v>
      </c>
      <c r="H42" s="13">
        <v>2</v>
      </c>
      <c r="J42" s="13" t="s">
        <v>77</v>
      </c>
      <c r="K42" s="15">
        <v>42918</v>
      </c>
    </row>
    <row r="43" spans="1:12" s="13" customFormat="1" x14ac:dyDescent="0.2">
      <c r="A43" s="10">
        <v>41</v>
      </c>
      <c r="D43" s="13" t="s">
        <v>51</v>
      </c>
      <c r="E43" s="13">
        <v>139</v>
      </c>
      <c r="H43" s="13">
        <v>2</v>
      </c>
    </row>
    <row r="44" spans="1:12" s="13" customFormat="1" x14ac:dyDescent="0.2">
      <c r="A44" s="10">
        <v>42</v>
      </c>
      <c r="C44" s="13" t="s">
        <v>115</v>
      </c>
      <c r="D44" s="13" t="s">
        <v>52</v>
      </c>
      <c r="E44" s="13">
        <v>56</v>
      </c>
      <c r="F44" s="13">
        <v>1</v>
      </c>
      <c r="G44" s="13">
        <v>1</v>
      </c>
      <c r="H44" s="13">
        <v>1</v>
      </c>
      <c r="K44" s="15">
        <v>42918</v>
      </c>
    </row>
    <row r="45" spans="1:12" s="13" customFormat="1" x14ac:dyDescent="0.2">
      <c r="A45" s="10">
        <v>43</v>
      </c>
      <c r="D45" s="13" t="s">
        <v>54</v>
      </c>
      <c r="E45" s="13">
        <v>57</v>
      </c>
      <c r="H45" s="13">
        <v>2</v>
      </c>
    </row>
    <row r="46" spans="1:12" s="13" customFormat="1" x14ac:dyDescent="0.2">
      <c r="A46" s="10">
        <v>44</v>
      </c>
    </row>
    <row r="47" spans="1:12" s="13" customFormat="1" x14ac:dyDescent="0.2">
      <c r="A47" s="10">
        <v>45</v>
      </c>
      <c r="D47" s="13" t="s">
        <v>53</v>
      </c>
      <c r="E47" s="13">
        <v>59</v>
      </c>
      <c r="F47" s="13">
        <v>16</v>
      </c>
      <c r="H47" s="13">
        <v>2</v>
      </c>
    </row>
    <row r="48" spans="1:12" s="13" customFormat="1" x14ac:dyDescent="0.2">
      <c r="A48" s="10">
        <v>46</v>
      </c>
      <c r="C48" s="13" t="s">
        <v>116</v>
      </c>
      <c r="D48" s="13" t="s">
        <v>55</v>
      </c>
      <c r="E48" s="13">
        <v>31</v>
      </c>
      <c r="G48" s="13">
        <v>1</v>
      </c>
      <c r="H48" s="13">
        <v>2</v>
      </c>
      <c r="J48" s="16" t="s">
        <v>77</v>
      </c>
      <c r="K48" s="15">
        <v>42921</v>
      </c>
      <c r="L48" s="13" t="s">
        <v>175</v>
      </c>
    </row>
    <row r="49" spans="1:12" s="13" customFormat="1" x14ac:dyDescent="0.2">
      <c r="A49" s="10">
        <v>47</v>
      </c>
      <c r="D49" s="13" t="s">
        <v>119</v>
      </c>
      <c r="F49" s="13">
        <v>561</v>
      </c>
      <c r="G49" s="13">
        <v>1</v>
      </c>
      <c r="H49" s="13">
        <v>2</v>
      </c>
      <c r="J49" s="13" t="s">
        <v>77</v>
      </c>
      <c r="K49" s="15">
        <v>42920</v>
      </c>
    </row>
    <row r="50" spans="1:12" s="13" customFormat="1" x14ac:dyDescent="0.2">
      <c r="A50" s="10">
        <v>48</v>
      </c>
      <c r="D50" s="13" t="s">
        <v>74</v>
      </c>
      <c r="E50" s="13">
        <v>625</v>
      </c>
      <c r="G50" s="13">
        <v>1</v>
      </c>
      <c r="J50" s="16" t="s">
        <v>77</v>
      </c>
      <c r="K50" s="15">
        <v>42921</v>
      </c>
    </row>
    <row r="51" spans="1:12" s="13" customFormat="1" x14ac:dyDescent="0.2">
      <c r="A51" s="10">
        <v>49</v>
      </c>
      <c r="C51" s="13" t="s">
        <v>176</v>
      </c>
      <c r="D51" s="13" t="s">
        <v>56</v>
      </c>
      <c r="E51" s="13">
        <v>148</v>
      </c>
      <c r="F51" s="13">
        <v>75</v>
      </c>
      <c r="G51" s="13">
        <v>1</v>
      </c>
      <c r="H51" s="13">
        <v>2</v>
      </c>
      <c r="K51" s="15">
        <v>42921</v>
      </c>
    </row>
    <row r="52" spans="1:12" s="13" customFormat="1" x14ac:dyDescent="0.2">
      <c r="A52" s="10">
        <v>50</v>
      </c>
      <c r="D52" s="13" t="s">
        <v>57</v>
      </c>
      <c r="E52" s="13">
        <v>143</v>
      </c>
      <c r="G52" s="13">
        <v>1</v>
      </c>
      <c r="H52" s="13">
        <v>2</v>
      </c>
      <c r="J52" s="16" t="s">
        <v>77</v>
      </c>
      <c r="K52" s="15">
        <v>42921</v>
      </c>
    </row>
    <row r="53" spans="1:12" s="13" customFormat="1" ht="18" x14ac:dyDescent="0.2">
      <c r="A53" s="10">
        <v>51</v>
      </c>
      <c r="C53" s="17" t="s">
        <v>177</v>
      </c>
      <c r="D53" s="13" t="s">
        <v>58</v>
      </c>
      <c r="E53" s="13">
        <v>100</v>
      </c>
      <c r="F53" s="13">
        <v>26</v>
      </c>
      <c r="G53" s="13">
        <v>1</v>
      </c>
      <c r="H53" s="13">
        <v>1</v>
      </c>
      <c r="J53" s="13" t="s">
        <v>77</v>
      </c>
      <c r="K53" s="15">
        <v>42918</v>
      </c>
    </row>
    <row r="54" spans="1:12" s="13" customFormat="1" ht="18" x14ac:dyDescent="0.2">
      <c r="A54" s="10">
        <v>52</v>
      </c>
      <c r="C54" s="17" t="s">
        <v>177</v>
      </c>
      <c r="D54" s="13" t="s">
        <v>59</v>
      </c>
      <c r="E54" s="13">
        <v>101</v>
      </c>
      <c r="F54" s="13">
        <v>80</v>
      </c>
      <c r="G54" s="13">
        <v>1</v>
      </c>
      <c r="H54" s="13">
        <v>2</v>
      </c>
      <c r="J54" s="16" t="s">
        <v>77</v>
      </c>
      <c r="K54" s="15">
        <v>42921</v>
      </c>
    </row>
    <row r="55" spans="1:12" s="13" customFormat="1" ht="16" customHeight="1" x14ac:dyDescent="0.2">
      <c r="A55" s="10">
        <v>53</v>
      </c>
      <c r="C55" s="17" t="s">
        <v>177</v>
      </c>
      <c r="D55" s="18" t="s">
        <v>98</v>
      </c>
      <c r="F55" s="13">
        <v>283</v>
      </c>
      <c r="G55" s="13">
        <v>1</v>
      </c>
      <c r="H55" s="13">
        <v>1</v>
      </c>
      <c r="J55" s="16" t="s">
        <v>77</v>
      </c>
    </row>
    <row r="56" spans="1:12" s="13" customFormat="1" ht="16" customHeight="1" x14ac:dyDescent="0.2">
      <c r="A56" s="10">
        <v>54</v>
      </c>
      <c r="C56" s="17" t="s">
        <v>177</v>
      </c>
      <c r="D56" s="18" t="s">
        <v>92</v>
      </c>
      <c r="E56" s="13">
        <v>172</v>
      </c>
      <c r="F56" s="17">
        <v>27</v>
      </c>
      <c r="G56" s="13">
        <v>1</v>
      </c>
      <c r="H56" s="13">
        <v>1</v>
      </c>
      <c r="J56" s="13" t="s">
        <v>77</v>
      </c>
      <c r="K56" s="15">
        <v>42918</v>
      </c>
    </row>
    <row r="57" spans="1:12" s="13" customFormat="1" ht="16" customHeight="1" x14ac:dyDescent="0.2">
      <c r="A57" s="10">
        <v>55</v>
      </c>
      <c r="D57" s="13" t="s">
        <v>60</v>
      </c>
      <c r="E57" s="13">
        <v>157</v>
      </c>
      <c r="G57" s="13">
        <v>1</v>
      </c>
      <c r="H57" s="13">
        <v>1</v>
      </c>
      <c r="K57" s="15">
        <v>42923</v>
      </c>
      <c r="L57" s="13">
        <v>1</v>
      </c>
    </row>
    <row r="58" spans="1:12" s="13" customFormat="1" ht="16" customHeight="1" x14ac:dyDescent="0.2">
      <c r="A58" s="10">
        <v>56</v>
      </c>
      <c r="D58" s="13" t="s">
        <v>65</v>
      </c>
      <c r="E58" s="13">
        <v>161</v>
      </c>
      <c r="F58" s="13">
        <v>48</v>
      </c>
      <c r="G58" s="13">
        <v>1</v>
      </c>
      <c r="H58" s="13">
        <v>2</v>
      </c>
      <c r="J58" s="19" t="s">
        <v>77</v>
      </c>
      <c r="K58" s="15">
        <v>42923</v>
      </c>
      <c r="L58" s="13">
        <v>2</v>
      </c>
    </row>
    <row r="59" spans="1:12" s="13" customFormat="1" ht="16" customHeight="1" x14ac:dyDescent="0.2">
      <c r="A59" s="10">
        <v>57</v>
      </c>
      <c r="D59" s="13" t="s">
        <v>64</v>
      </c>
      <c r="E59" s="13">
        <v>162</v>
      </c>
      <c r="G59" s="13">
        <v>1</v>
      </c>
      <c r="H59" s="13">
        <v>2</v>
      </c>
      <c r="J59" s="19" t="s">
        <v>77</v>
      </c>
      <c r="K59" s="15">
        <v>42923</v>
      </c>
    </row>
    <row r="60" spans="1:12" s="13" customFormat="1" ht="16" customHeight="1" x14ac:dyDescent="0.2">
      <c r="A60" s="10">
        <v>58</v>
      </c>
      <c r="D60" s="13" t="s">
        <v>63</v>
      </c>
      <c r="E60" s="13">
        <v>436</v>
      </c>
      <c r="F60" s="13">
        <v>221</v>
      </c>
      <c r="H60" s="13">
        <v>2</v>
      </c>
    </row>
    <row r="61" spans="1:12" s="13" customFormat="1" ht="16" customHeight="1" x14ac:dyDescent="0.2">
      <c r="A61" s="10">
        <v>59</v>
      </c>
      <c r="D61" s="13" t="s">
        <v>62</v>
      </c>
      <c r="E61" s="13">
        <v>510</v>
      </c>
      <c r="F61" s="13">
        <v>85</v>
      </c>
      <c r="H61" s="13">
        <v>3</v>
      </c>
    </row>
    <row r="62" spans="1:12" s="13" customFormat="1" ht="18" customHeight="1" x14ac:dyDescent="0.2">
      <c r="A62" s="10">
        <v>60</v>
      </c>
      <c r="D62" s="13" t="s">
        <v>61</v>
      </c>
      <c r="E62" s="13">
        <v>533</v>
      </c>
    </row>
    <row r="63" spans="1:12" s="13" customFormat="1" ht="17" customHeight="1" x14ac:dyDescent="0.2">
      <c r="A63" s="10">
        <v>61</v>
      </c>
      <c r="D63" s="13" t="s">
        <v>66</v>
      </c>
      <c r="E63" s="13">
        <v>58</v>
      </c>
      <c r="F63" s="13">
        <v>18</v>
      </c>
      <c r="H63" s="13">
        <v>2</v>
      </c>
    </row>
    <row r="64" spans="1:12" s="13" customFormat="1" x14ac:dyDescent="0.2">
      <c r="A64" s="10">
        <v>62</v>
      </c>
      <c r="D64" s="13" t="s">
        <v>67</v>
      </c>
      <c r="E64" s="13">
        <v>415</v>
      </c>
      <c r="F64" s="13">
        <v>125</v>
      </c>
      <c r="H64" s="13">
        <v>1</v>
      </c>
    </row>
    <row r="65" spans="1:11" s="13" customFormat="1" ht="16" customHeight="1" x14ac:dyDescent="0.2">
      <c r="A65" s="10">
        <v>63</v>
      </c>
      <c r="D65" s="13" t="s">
        <v>68</v>
      </c>
      <c r="E65" s="13">
        <v>521</v>
      </c>
    </row>
    <row r="66" spans="1:11" s="13" customFormat="1" ht="16" customHeight="1" x14ac:dyDescent="0.2">
      <c r="A66" s="10">
        <v>64</v>
      </c>
      <c r="D66" s="13" t="s">
        <v>69</v>
      </c>
      <c r="E66" s="13">
        <v>539</v>
      </c>
      <c r="H66" s="13">
        <v>1</v>
      </c>
    </row>
    <row r="67" spans="1:11" s="13" customFormat="1" ht="16" customHeight="1" x14ac:dyDescent="0.2">
      <c r="A67" s="10">
        <v>65</v>
      </c>
      <c r="D67" s="13" t="s">
        <v>70</v>
      </c>
      <c r="E67" s="13">
        <v>587</v>
      </c>
    </row>
    <row r="68" spans="1:11" s="13" customFormat="1" ht="16" customHeight="1" x14ac:dyDescent="0.2">
      <c r="A68" s="10">
        <v>66</v>
      </c>
      <c r="D68" s="13" t="s">
        <v>71</v>
      </c>
      <c r="E68" s="13">
        <v>604</v>
      </c>
    </row>
    <row r="69" spans="1:11" s="13" customFormat="1" ht="16" customHeight="1" x14ac:dyDescent="0.2">
      <c r="A69" s="10">
        <v>67</v>
      </c>
      <c r="D69" s="13" t="s">
        <v>72</v>
      </c>
      <c r="E69" s="13">
        <v>607</v>
      </c>
      <c r="F69" s="13">
        <v>170</v>
      </c>
      <c r="G69" s="13">
        <v>1</v>
      </c>
      <c r="H69" s="13">
        <v>1</v>
      </c>
      <c r="K69" s="15">
        <v>42924</v>
      </c>
    </row>
    <row r="70" spans="1:11" s="13" customFormat="1" ht="16" customHeight="1" x14ac:dyDescent="0.2">
      <c r="A70" s="10">
        <v>68</v>
      </c>
      <c r="D70" s="13" t="s">
        <v>73</v>
      </c>
      <c r="E70" s="13">
        <v>608</v>
      </c>
      <c r="F70" s="13">
        <v>167</v>
      </c>
      <c r="G70" s="13">
        <v>1</v>
      </c>
      <c r="H70" s="13">
        <v>1</v>
      </c>
      <c r="I70" s="13">
        <v>1</v>
      </c>
      <c r="K70" s="15">
        <v>42919</v>
      </c>
    </row>
    <row r="71" spans="1:11" s="13" customFormat="1" ht="16" customHeight="1" x14ac:dyDescent="0.2">
      <c r="A71" s="10">
        <v>69</v>
      </c>
      <c r="D71" s="13" t="s">
        <v>75</v>
      </c>
      <c r="E71" s="13">
        <v>609</v>
      </c>
      <c r="H71" s="13">
        <v>2</v>
      </c>
    </row>
    <row r="72" spans="1:11" s="13" customFormat="1" ht="18" customHeight="1" x14ac:dyDescent="0.2">
      <c r="A72" s="10">
        <v>70</v>
      </c>
      <c r="D72" s="13" t="s">
        <v>76</v>
      </c>
      <c r="E72" s="13">
        <v>610</v>
      </c>
    </row>
    <row r="73" spans="1:11" s="13" customFormat="1" ht="17" customHeight="1" x14ac:dyDescent="0.2">
      <c r="A73" s="10">
        <v>71</v>
      </c>
      <c r="C73" s="13" t="s">
        <v>79</v>
      </c>
      <c r="D73" s="13" t="s">
        <v>42</v>
      </c>
      <c r="E73" s="13">
        <v>406</v>
      </c>
      <c r="F73" s="13">
        <v>209</v>
      </c>
      <c r="G73" s="13">
        <v>1</v>
      </c>
      <c r="H73" s="13">
        <v>2</v>
      </c>
      <c r="J73" s="13" t="s">
        <v>77</v>
      </c>
      <c r="K73" s="15">
        <v>42915</v>
      </c>
    </row>
    <row r="74" spans="1:11" s="13" customFormat="1" ht="18" x14ac:dyDescent="0.2">
      <c r="A74" s="10">
        <v>72</v>
      </c>
      <c r="C74" s="13" t="s">
        <v>178</v>
      </c>
      <c r="D74" s="18" t="s">
        <v>150</v>
      </c>
      <c r="E74" s="17">
        <v>488</v>
      </c>
      <c r="F74" s="17">
        <v>202</v>
      </c>
      <c r="G74" s="13">
        <v>1</v>
      </c>
      <c r="H74" s="13">
        <v>1</v>
      </c>
      <c r="J74" s="13" t="s">
        <v>77</v>
      </c>
      <c r="K74" s="20">
        <v>42925</v>
      </c>
    </row>
    <row r="75" spans="1:11" s="13" customFormat="1" ht="16" customHeight="1" x14ac:dyDescent="0.2">
      <c r="A75" s="10">
        <v>73</v>
      </c>
      <c r="D75" s="13" t="s">
        <v>173</v>
      </c>
      <c r="E75" s="13">
        <v>620</v>
      </c>
    </row>
    <row r="76" spans="1:11" s="13" customFormat="1" ht="16" customHeight="1" x14ac:dyDescent="0.2">
      <c r="A76" s="10">
        <v>74</v>
      </c>
      <c r="D76" s="13" t="s">
        <v>174</v>
      </c>
      <c r="E76" s="13">
        <v>621</v>
      </c>
    </row>
    <row r="77" spans="1:11" s="13" customFormat="1" ht="16" customHeight="1" x14ac:dyDescent="0.2">
      <c r="A77" s="10">
        <v>75</v>
      </c>
      <c r="D77" s="13" t="s">
        <v>169</v>
      </c>
      <c r="E77" s="13">
        <v>43</v>
      </c>
    </row>
    <row r="78" spans="1:11" s="21" customFormat="1" ht="16" customHeight="1" x14ac:dyDescent="0.2">
      <c r="A78" s="10">
        <v>76</v>
      </c>
    </row>
    <row r="79" spans="1:11" s="21" customFormat="1" ht="16" customHeight="1" x14ac:dyDescent="0.2">
      <c r="A79" s="10">
        <v>77</v>
      </c>
      <c r="B79" s="21" t="s">
        <v>120</v>
      </c>
      <c r="D79" s="21" t="s">
        <v>121</v>
      </c>
      <c r="E79" s="21">
        <v>112</v>
      </c>
      <c r="F79" s="21">
        <v>83</v>
      </c>
      <c r="G79" s="21">
        <v>1</v>
      </c>
      <c r="H79" s="21">
        <v>1</v>
      </c>
      <c r="K79" s="22">
        <v>42928</v>
      </c>
    </row>
    <row r="80" spans="1:11" s="21" customFormat="1" ht="16" customHeight="1" x14ac:dyDescent="0.2">
      <c r="A80" s="10">
        <v>78</v>
      </c>
      <c r="D80" s="21" t="s">
        <v>122</v>
      </c>
      <c r="E80" s="21">
        <v>113</v>
      </c>
      <c r="F80" s="21">
        <v>82</v>
      </c>
      <c r="G80" s="21">
        <v>1</v>
      </c>
      <c r="H80" s="21">
        <v>2</v>
      </c>
      <c r="J80" s="21" t="s">
        <v>77</v>
      </c>
      <c r="K80" s="22">
        <v>42928</v>
      </c>
    </row>
    <row r="81" spans="1:11" s="21" customFormat="1" ht="18" customHeight="1" x14ac:dyDescent="0.2">
      <c r="A81" s="10">
        <v>79</v>
      </c>
      <c r="D81" s="21" t="s">
        <v>123</v>
      </c>
      <c r="E81" s="21">
        <v>173</v>
      </c>
      <c r="F81" s="21">
        <v>147</v>
      </c>
      <c r="G81" s="21">
        <v>1</v>
      </c>
      <c r="H81" s="21">
        <v>1</v>
      </c>
      <c r="J81" s="21" t="s">
        <v>77</v>
      </c>
      <c r="K81" s="22">
        <v>42928</v>
      </c>
    </row>
    <row r="82" spans="1:11" s="21" customFormat="1" ht="17" customHeight="1" x14ac:dyDescent="0.2">
      <c r="A82" s="10">
        <v>80</v>
      </c>
      <c r="C82" s="21" t="s">
        <v>182</v>
      </c>
      <c r="D82" s="21" t="s">
        <v>124</v>
      </c>
      <c r="E82" s="21">
        <v>35</v>
      </c>
      <c r="F82" s="21">
        <v>206</v>
      </c>
      <c r="G82" s="21">
        <v>1</v>
      </c>
      <c r="H82" s="21">
        <v>1</v>
      </c>
      <c r="J82" s="21" t="s">
        <v>77</v>
      </c>
      <c r="K82" s="22">
        <v>42929</v>
      </c>
    </row>
    <row r="83" spans="1:11" s="21" customFormat="1" x14ac:dyDescent="0.2">
      <c r="A83" s="10">
        <v>81</v>
      </c>
      <c r="C83" s="21" t="s">
        <v>182</v>
      </c>
      <c r="D83" s="21" t="s">
        <v>125</v>
      </c>
      <c r="E83" s="21">
        <v>36</v>
      </c>
      <c r="F83" s="21">
        <v>92</v>
      </c>
      <c r="G83" s="21">
        <v>1</v>
      </c>
      <c r="H83" s="21">
        <v>2</v>
      </c>
      <c r="J83" s="21" t="s">
        <v>77</v>
      </c>
      <c r="K83" s="22">
        <v>42929</v>
      </c>
    </row>
    <row r="84" spans="1:11" s="21" customFormat="1" ht="16" customHeight="1" x14ac:dyDescent="0.2">
      <c r="A84" s="10">
        <v>82</v>
      </c>
      <c r="C84" s="21" t="s">
        <v>183</v>
      </c>
      <c r="D84" s="21" t="s">
        <v>126</v>
      </c>
      <c r="E84" s="21">
        <v>96</v>
      </c>
      <c r="F84" s="21">
        <v>86</v>
      </c>
      <c r="G84" s="21">
        <v>1</v>
      </c>
      <c r="H84" s="21">
        <v>1</v>
      </c>
      <c r="K84" s="22">
        <v>42929</v>
      </c>
    </row>
    <row r="85" spans="1:11" s="21" customFormat="1" ht="16" customHeight="1" x14ac:dyDescent="0.2">
      <c r="A85" s="10">
        <v>83</v>
      </c>
      <c r="C85" s="21" t="s">
        <v>184</v>
      </c>
      <c r="D85" s="21" t="s">
        <v>132</v>
      </c>
      <c r="E85" s="21">
        <v>228</v>
      </c>
      <c r="G85" s="21">
        <v>1</v>
      </c>
      <c r="H85" s="21">
        <v>1</v>
      </c>
      <c r="K85" s="22">
        <v>42930</v>
      </c>
    </row>
    <row r="86" spans="1:11" s="21" customFormat="1" ht="16" customHeight="1" x14ac:dyDescent="0.2">
      <c r="A86" s="10">
        <v>84</v>
      </c>
      <c r="C86" s="21" t="s">
        <v>190</v>
      </c>
      <c r="D86" s="21" t="s">
        <v>159</v>
      </c>
      <c r="E86" s="21">
        <v>165</v>
      </c>
      <c r="F86" s="21">
        <v>21</v>
      </c>
      <c r="G86" s="21">
        <v>1</v>
      </c>
      <c r="H86" s="21">
        <v>1</v>
      </c>
      <c r="K86" s="22">
        <v>42932</v>
      </c>
    </row>
    <row r="87" spans="1:11" s="21" customFormat="1" ht="16" customHeight="1" x14ac:dyDescent="0.2">
      <c r="A87" s="10">
        <v>85</v>
      </c>
      <c r="C87" s="21" t="s">
        <v>185</v>
      </c>
      <c r="D87" s="21" t="s">
        <v>128</v>
      </c>
      <c r="E87" s="21">
        <v>99</v>
      </c>
      <c r="F87" s="21">
        <v>143</v>
      </c>
      <c r="G87" s="21">
        <v>1</v>
      </c>
      <c r="H87" s="21">
        <v>2</v>
      </c>
      <c r="J87" s="21" t="s">
        <v>77</v>
      </c>
      <c r="K87" s="22">
        <v>42930</v>
      </c>
    </row>
    <row r="88" spans="1:11" s="21" customFormat="1" ht="16" customHeight="1" x14ac:dyDescent="0.2">
      <c r="A88" s="10">
        <v>86</v>
      </c>
      <c r="C88" s="21" t="s">
        <v>189</v>
      </c>
      <c r="D88" s="21" t="s">
        <v>127</v>
      </c>
      <c r="E88" s="21">
        <v>98</v>
      </c>
      <c r="F88" s="21">
        <v>148</v>
      </c>
      <c r="G88" s="21">
        <v>1</v>
      </c>
      <c r="H88" s="21">
        <v>2</v>
      </c>
      <c r="J88" s="21" t="s">
        <v>77</v>
      </c>
      <c r="K88" s="22">
        <v>42929</v>
      </c>
    </row>
    <row r="89" spans="1:11" s="21" customFormat="1" ht="16" customHeight="1" x14ac:dyDescent="0.2">
      <c r="A89" s="10">
        <v>87</v>
      </c>
      <c r="C89" s="21" t="s">
        <v>187</v>
      </c>
      <c r="D89" s="21" t="s">
        <v>131</v>
      </c>
      <c r="E89" s="21">
        <v>174</v>
      </c>
      <c r="F89" s="21">
        <v>19</v>
      </c>
      <c r="G89" s="21">
        <v>1</v>
      </c>
      <c r="H89" s="21">
        <v>1</v>
      </c>
      <c r="K89" s="22">
        <v>42930</v>
      </c>
    </row>
    <row r="90" spans="1:11" s="21" customFormat="1" ht="16" customHeight="1" x14ac:dyDescent="0.2">
      <c r="A90" s="10">
        <v>88</v>
      </c>
      <c r="C90" s="21" t="s">
        <v>187</v>
      </c>
      <c r="D90" s="21" t="s">
        <v>129</v>
      </c>
      <c r="E90" s="21">
        <v>102</v>
      </c>
      <c r="F90" s="21">
        <v>141</v>
      </c>
      <c r="G90" s="21">
        <v>1</v>
      </c>
      <c r="H90" s="21">
        <v>2</v>
      </c>
      <c r="J90" s="21" t="s">
        <v>77</v>
      </c>
      <c r="K90" s="22">
        <v>42930</v>
      </c>
    </row>
    <row r="91" spans="1:11" s="21" customFormat="1" ht="18" customHeight="1" x14ac:dyDescent="0.2">
      <c r="A91" s="10">
        <v>89</v>
      </c>
      <c r="C91" s="21" t="s">
        <v>187</v>
      </c>
      <c r="D91" s="21" t="s">
        <v>130</v>
      </c>
      <c r="E91" s="21">
        <v>103</v>
      </c>
      <c r="F91" s="21">
        <v>142</v>
      </c>
      <c r="G91" s="21">
        <v>1</v>
      </c>
      <c r="H91" s="21">
        <v>2</v>
      </c>
      <c r="J91" s="21" t="s">
        <v>77</v>
      </c>
      <c r="K91" s="22">
        <v>42930</v>
      </c>
    </row>
    <row r="92" spans="1:11" s="21" customFormat="1" ht="17" customHeight="1" x14ac:dyDescent="0.2">
      <c r="A92" s="10">
        <v>90</v>
      </c>
      <c r="C92" s="21" t="s">
        <v>186</v>
      </c>
      <c r="D92" s="21" t="s">
        <v>133</v>
      </c>
      <c r="E92" s="21">
        <v>170</v>
      </c>
      <c r="F92" s="21">
        <v>61</v>
      </c>
      <c r="G92" s="21">
        <v>1</v>
      </c>
      <c r="H92" s="21">
        <v>1</v>
      </c>
      <c r="J92" s="21" t="s">
        <v>77</v>
      </c>
      <c r="K92" s="22">
        <v>42932</v>
      </c>
    </row>
    <row r="93" spans="1:11" s="21" customFormat="1" x14ac:dyDescent="0.2">
      <c r="A93" s="10">
        <v>91</v>
      </c>
      <c r="C93" s="21" t="s">
        <v>188</v>
      </c>
      <c r="D93" s="21" t="s">
        <v>134</v>
      </c>
      <c r="E93" s="21">
        <v>104</v>
      </c>
      <c r="F93" s="21">
        <v>23</v>
      </c>
      <c r="G93" s="21">
        <v>1</v>
      </c>
      <c r="H93" s="21">
        <v>2</v>
      </c>
      <c r="J93" s="21" t="s">
        <v>77</v>
      </c>
      <c r="K93" s="22">
        <v>42932</v>
      </c>
    </row>
    <row r="94" spans="1:11" s="21" customFormat="1" ht="18" customHeight="1" x14ac:dyDescent="0.2">
      <c r="A94" s="10">
        <v>92</v>
      </c>
      <c r="C94" s="21" t="s">
        <v>118</v>
      </c>
      <c r="D94" s="21" t="s">
        <v>135</v>
      </c>
      <c r="E94" s="21">
        <v>105</v>
      </c>
      <c r="F94" s="21">
        <v>138</v>
      </c>
      <c r="G94" s="21">
        <v>1</v>
      </c>
      <c r="H94" s="21">
        <v>2</v>
      </c>
      <c r="J94" s="21" t="s">
        <v>77</v>
      </c>
      <c r="K94" s="22">
        <v>42932</v>
      </c>
    </row>
    <row r="95" spans="1:11" s="21" customFormat="1" ht="17" customHeight="1" x14ac:dyDescent="0.2">
      <c r="A95" s="10">
        <v>93</v>
      </c>
      <c r="C95" s="21" t="s">
        <v>181</v>
      </c>
      <c r="D95" s="21" t="s">
        <v>158</v>
      </c>
      <c r="E95" s="21">
        <v>106</v>
      </c>
      <c r="F95" s="21">
        <v>109</v>
      </c>
      <c r="G95" s="21">
        <v>1</v>
      </c>
      <c r="H95" s="21">
        <v>2</v>
      </c>
      <c r="J95" s="21" t="s">
        <v>77</v>
      </c>
      <c r="K95" s="22">
        <v>42932</v>
      </c>
    </row>
    <row r="96" spans="1:11" s="21" customFormat="1" x14ac:dyDescent="0.2">
      <c r="A96" s="10">
        <v>94</v>
      </c>
      <c r="C96" s="21" t="s">
        <v>187</v>
      </c>
      <c r="D96" s="21" t="s">
        <v>160</v>
      </c>
      <c r="E96" s="21">
        <v>166</v>
      </c>
      <c r="G96" s="21">
        <v>1</v>
      </c>
      <c r="H96" s="21">
        <v>1</v>
      </c>
      <c r="K96" s="22">
        <v>42932</v>
      </c>
    </row>
    <row r="97" spans="1:13" s="21" customFormat="1" x14ac:dyDescent="0.2">
      <c r="A97" s="10">
        <v>95</v>
      </c>
      <c r="D97" s="21" t="s">
        <v>161</v>
      </c>
      <c r="E97" s="21">
        <v>167</v>
      </c>
      <c r="F97" s="21">
        <v>2</v>
      </c>
      <c r="G97" s="21">
        <v>1</v>
      </c>
      <c r="H97" s="21">
        <v>2</v>
      </c>
      <c r="J97" s="21" t="s">
        <v>77</v>
      </c>
      <c r="K97" s="22">
        <v>42932</v>
      </c>
    </row>
    <row r="98" spans="1:13" s="21" customFormat="1" x14ac:dyDescent="0.2">
      <c r="A98" s="10">
        <v>96</v>
      </c>
      <c r="D98" s="21" t="s">
        <v>162</v>
      </c>
      <c r="E98" s="21">
        <v>221</v>
      </c>
      <c r="F98" s="21">
        <v>445</v>
      </c>
      <c r="G98" s="21">
        <v>1</v>
      </c>
      <c r="H98" s="21">
        <v>2</v>
      </c>
      <c r="J98" s="21" t="s">
        <v>77</v>
      </c>
      <c r="K98" s="22">
        <v>42932</v>
      </c>
    </row>
    <row r="99" spans="1:13" s="21" customFormat="1" x14ac:dyDescent="0.2">
      <c r="A99" s="10">
        <v>97</v>
      </c>
      <c r="D99" s="21" t="s">
        <v>171</v>
      </c>
      <c r="E99" s="21">
        <v>217</v>
      </c>
      <c r="G99" s="21">
        <v>1</v>
      </c>
      <c r="H99" s="21">
        <v>1</v>
      </c>
      <c r="K99" s="22">
        <v>42933</v>
      </c>
    </row>
    <row r="100" spans="1:13" s="21" customFormat="1" x14ac:dyDescent="0.2">
      <c r="A100" s="10">
        <v>98</v>
      </c>
      <c r="D100" s="21" t="s">
        <v>165</v>
      </c>
      <c r="E100" s="21">
        <v>380</v>
      </c>
      <c r="F100" s="21">
        <v>160</v>
      </c>
      <c r="G100" s="21">
        <v>1</v>
      </c>
      <c r="H100" s="21">
        <v>1</v>
      </c>
      <c r="J100" s="21" t="s">
        <v>77</v>
      </c>
      <c r="K100" s="22">
        <v>42933</v>
      </c>
    </row>
    <row r="101" spans="1:13" s="21" customFormat="1" x14ac:dyDescent="0.2">
      <c r="A101" s="10">
        <v>99</v>
      </c>
      <c r="D101" s="21" t="s">
        <v>163</v>
      </c>
      <c r="E101" s="21">
        <v>223</v>
      </c>
      <c r="F101" s="21">
        <v>234</v>
      </c>
      <c r="G101" s="21">
        <v>1</v>
      </c>
      <c r="H101" s="21">
        <v>1</v>
      </c>
      <c r="J101" s="21" t="s">
        <v>77</v>
      </c>
      <c r="K101" s="22">
        <v>42933</v>
      </c>
    </row>
    <row r="102" spans="1:13" s="21" customFormat="1" x14ac:dyDescent="0.2">
      <c r="A102" s="10">
        <v>100</v>
      </c>
      <c r="D102" s="21" t="s">
        <v>164</v>
      </c>
      <c r="E102" s="21">
        <v>372</v>
      </c>
      <c r="H102" s="21">
        <v>1</v>
      </c>
    </row>
    <row r="103" spans="1:13" s="21" customFormat="1" x14ac:dyDescent="0.2">
      <c r="A103" s="10">
        <v>101</v>
      </c>
      <c r="D103" s="21" t="s">
        <v>166</v>
      </c>
      <c r="E103" s="21">
        <v>450</v>
      </c>
      <c r="F103" s="21">
        <v>25</v>
      </c>
      <c r="G103" s="21">
        <v>1</v>
      </c>
      <c r="H103" s="21">
        <v>3</v>
      </c>
      <c r="J103" s="21" t="s">
        <v>77</v>
      </c>
      <c r="K103" s="22">
        <v>42933</v>
      </c>
    </row>
    <row r="104" spans="1:13" s="21" customFormat="1" x14ac:dyDescent="0.2">
      <c r="A104" s="10">
        <v>102</v>
      </c>
      <c r="D104" s="21" t="s">
        <v>167</v>
      </c>
      <c r="E104" s="21">
        <v>451</v>
      </c>
      <c r="F104" s="21">
        <v>24</v>
      </c>
      <c r="G104" s="21">
        <v>1</v>
      </c>
      <c r="H104" s="21">
        <v>2</v>
      </c>
      <c r="J104" s="21" t="s">
        <v>77</v>
      </c>
      <c r="K104" s="22">
        <v>42933</v>
      </c>
    </row>
    <row r="105" spans="1:13" s="21" customFormat="1" x14ac:dyDescent="0.2">
      <c r="A105" s="10">
        <v>103</v>
      </c>
      <c r="D105" s="21" t="s">
        <v>168</v>
      </c>
      <c r="E105" s="21">
        <v>452</v>
      </c>
      <c r="F105" s="21">
        <v>203</v>
      </c>
      <c r="G105" s="21">
        <v>1</v>
      </c>
      <c r="H105" s="21">
        <v>1</v>
      </c>
      <c r="K105" s="22">
        <v>42933</v>
      </c>
    </row>
    <row r="106" spans="1:13" s="21" customFormat="1" x14ac:dyDescent="0.2">
      <c r="A106" s="10">
        <v>104</v>
      </c>
      <c r="D106" s="21" t="s">
        <v>170</v>
      </c>
      <c r="E106" s="21">
        <v>511</v>
      </c>
      <c r="H106" s="21">
        <v>2</v>
      </c>
    </row>
    <row r="107" spans="1:13" s="21" customFormat="1" x14ac:dyDescent="0.2">
      <c r="A107" s="10">
        <v>105</v>
      </c>
      <c r="D107" s="21" t="s">
        <v>214</v>
      </c>
      <c r="F107" s="21">
        <v>237</v>
      </c>
      <c r="G107" s="21">
        <v>1</v>
      </c>
      <c r="H107" s="21">
        <v>1</v>
      </c>
      <c r="K107" s="22">
        <v>42933</v>
      </c>
    </row>
    <row r="108" spans="1:13" s="21" customFormat="1" x14ac:dyDescent="0.2">
      <c r="A108" s="10">
        <v>106</v>
      </c>
      <c r="D108" s="21" t="s">
        <v>217</v>
      </c>
      <c r="F108" s="21">
        <v>328</v>
      </c>
      <c r="G108" s="21">
        <v>1</v>
      </c>
      <c r="H108" s="21">
        <v>2</v>
      </c>
      <c r="J108" s="21" t="s">
        <v>77</v>
      </c>
      <c r="K108" s="22">
        <v>42933</v>
      </c>
    </row>
    <row r="109" spans="1:13" s="21" customFormat="1" x14ac:dyDescent="0.2">
      <c r="A109" s="10">
        <v>107</v>
      </c>
      <c r="D109" s="21" t="s">
        <v>172</v>
      </c>
      <c r="E109" s="21">
        <v>599</v>
      </c>
    </row>
    <row r="110" spans="1:13" s="9" customFormat="1" x14ac:dyDescent="0.2">
      <c r="A110" s="10">
        <v>108</v>
      </c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</row>
    <row r="111" spans="1:13" s="31" customFormat="1" x14ac:dyDescent="0.2">
      <c r="A111" s="10">
        <v>109</v>
      </c>
      <c r="B111" s="31" t="s">
        <v>261</v>
      </c>
      <c r="C111" s="31" t="s">
        <v>188</v>
      </c>
      <c r="D111" s="31" t="s">
        <v>262</v>
      </c>
      <c r="E111" s="31">
        <v>4</v>
      </c>
      <c r="F111" s="31">
        <v>264</v>
      </c>
      <c r="G111" s="31">
        <v>1</v>
      </c>
      <c r="H111" s="31">
        <v>2</v>
      </c>
      <c r="J111" s="31" t="s">
        <v>77</v>
      </c>
      <c r="K111" s="33">
        <v>42946</v>
      </c>
    </row>
    <row r="112" spans="1:13" s="31" customFormat="1" x14ac:dyDescent="0.2">
      <c r="A112" s="10">
        <v>110</v>
      </c>
      <c r="D112" s="31" t="s">
        <v>263</v>
      </c>
      <c r="E112" s="31">
        <v>12</v>
      </c>
      <c r="F112" s="31">
        <v>155</v>
      </c>
      <c r="G112" s="31">
        <v>1</v>
      </c>
      <c r="H112" s="31">
        <v>2</v>
      </c>
      <c r="K112" s="33">
        <v>42944</v>
      </c>
    </row>
    <row r="113" spans="1:11" s="31" customFormat="1" x14ac:dyDescent="0.2">
      <c r="A113" s="10">
        <v>111</v>
      </c>
      <c r="D113" s="31" t="s">
        <v>272</v>
      </c>
      <c r="E113" s="31">
        <v>40</v>
      </c>
      <c r="F113" s="31">
        <v>232</v>
      </c>
      <c r="G113" s="31">
        <v>1</v>
      </c>
      <c r="H113" s="31">
        <v>1</v>
      </c>
      <c r="K113" s="33">
        <v>42946</v>
      </c>
    </row>
    <row r="114" spans="1:11" s="31" customFormat="1" x14ac:dyDescent="0.2">
      <c r="A114" s="10">
        <v>112</v>
      </c>
      <c r="D114" s="31" t="s">
        <v>275</v>
      </c>
      <c r="E114" s="31">
        <v>494</v>
      </c>
      <c r="F114" s="31">
        <v>225</v>
      </c>
      <c r="G114" s="31">
        <v>1</v>
      </c>
      <c r="H114" s="31">
        <v>1</v>
      </c>
      <c r="J114" s="31" t="s">
        <v>77</v>
      </c>
      <c r="K114" s="33">
        <v>42946</v>
      </c>
    </row>
    <row r="115" spans="1:11" s="31" customFormat="1" x14ac:dyDescent="0.2">
      <c r="A115" s="10">
        <v>113</v>
      </c>
      <c r="C115" s="31" t="s">
        <v>294</v>
      </c>
      <c r="D115" s="31" t="s">
        <v>264</v>
      </c>
      <c r="E115" s="31">
        <v>122</v>
      </c>
      <c r="F115" s="31">
        <v>84</v>
      </c>
      <c r="G115" s="31">
        <v>1</v>
      </c>
      <c r="H115" s="31">
        <v>3</v>
      </c>
      <c r="J115" s="32" t="s">
        <v>77</v>
      </c>
      <c r="K115" s="33">
        <v>42945</v>
      </c>
    </row>
    <row r="116" spans="1:11" s="31" customFormat="1" x14ac:dyDescent="0.2">
      <c r="A116" s="10">
        <v>114</v>
      </c>
      <c r="C116" s="31" t="s">
        <v>294</v>
      </c>
      <c r="D116" s="31" t="s">
        <v>62</v>
      </c>
      <c r="E116" s="31">
        <v>510</v>
      </c>
      <c r="F116" s="31">
        <v>85</v>
      </c>
      <c r="G116" s="31">
        <v>1</v>
      </c>
      <c r="H116" s="31">
        <v>3</v>
      </c>
      <c r="J116" s="32" t="s">
        <v>77</v>
      </c>
      <c r="K116" s="33">
        <v>42946</v>
      </c>
    </row>
    <row r="117" spans="1:11" s="31" customFormat="1" x14ac:dyDescent="0.2">
      <c r="A117" s="10">
        <v>115</v>
      </c>
      <c r="C117" s="31" t="s">
        <v>294</v>
      </c>
      <c r="D117" s="31" t="s">
        <v>265</v>
      </c>
      <c r="E117" s="31">
        <v>126</v>
      </c>
      <c r="G117" s="31">
        <v>1</v>
      </c>
      <c r="H117" s="31">
        <v>3</v>
      </c>
      <c r="J117" s="31" t="s">
        <v>302</v>
      </c>
      <c r="K117" s="33">
        <v>42946</v>
      </c>
    </row>
    <row r="118" spans="1:11" s="31" customFormat="1" x14ac:dyDescent="0.2">
      <c r="A118" s="10">
        <v>116</v>
      </c>
      <c r="D118" s="31" t="s">
        <v>266</v>
      </c>
      <c r="E118" s="31">
        <v>128</v>
      </c>
      <c r="G118" s="31">
        <v>1</v>
      </c>
      <c r="H118" s="31">
        <v>1</v>
      </c>
      <c r="J118" s="32" t="s">
        <v>77</v>
      </c>
      <c r="K118" s="33">
        <v>42946</v>
      </c>
    </row>
    <row r="119" spans="1:11" s="31" customFormat="1" x14ac:dyDescent="0.2">
      <c r="A119" s="10">
        <v>117</v>
      </c>
      <c r="D119" s="31" t="s">
        <v>267</v>
      </c>
      <c r="E119" s="31">
        <v>129</v>
      </c>
      <c r="G119" s="31">
        <v>1</v>
      </c>
      <c r="H119" s="31">
        <v>2</v>
      </c>
      <c r="J119" s="32" t="s">
        <v>77</v>
      </c>
      <c r="K119" s="33">
        <v>42946</v>
      </c>
    </row>
    <row r="120" spans="1:11" s="31" customFormat="1" x14ac:dyDescent="0.2">
      <c r="A120" s="10">
        <v>118</v>
      </c>
      <c r="C120" s="31" t="s">
        <v>303</v>
      </c>
      <c r="D120" s="31" t="s">
        <v>268</v>
      </c>
      <c r="E120" s="31">
        <v>134</v>
      </c>
      <c r="F120" s="31">
        <v>146</v>
      </c>
      <c r="G120" s="31">
        <v>1</v>
      </c>
      <c r="H120" s="31">
        <v>3</v>
      </c>
      <c r="J120" s="31" t="s">
        <v>296</v>
      </c>
      <c r="K120" s="33">
        <v>42946</v>
      </c>
    </row>
    <row r="121" spans="1:11" s="31" customFormat="1" x14ac:dyDescent="0.2">
      <c r="A121" s="10">
        <v>119</v>
      </c>
      <c r="D121" s="31" t="s">
        <v>269</v>
      </c>
      <c r="E121" s="31">
        <v>433</v>
      </c>
      <c r="F121" s="31">
        <v>200</v>
      </c>
    </row>
    <row r="122" spans="1:11" s="31" customFormat="1" x14ac:dyDescent="0.2">
      <c r="A122" s="10">
        <v>120</v>
      </c>
      <c r="D122" s="31" t="s">
        <v>270</v>
      </c>
      <c r="E122" s="31">
        <v>442</v>
      </c>
      <c r="F122" s="31">
        <v>208</v>
      </c>
    </row>
    <row r="123" spans="1:11" s="31" customFormat="1" x14ac:dyDescent="0.2">
      <c r="A123" s="10">
        <v>121</v>
      </c>
      <c r="D123" s="31" t="s">
        <v>271</v>
      </c>
      <c r="E123" s="31">
        <v>486</v>
      </c>
    </row>
    <row r="124" spans="1:11" s="31" customFormat="1" x14ac:dyDescent="0.2">
      <c r="A124" s="10">
        <v>122</v>
      </c>
      <c r="D124" s="31" t="s">
        <v>273</v>
      </c>
      <c r="E124" s="31">
        <v>492</v>
      </c>
    </row>
    <row r="125" spans="1:11" s="31" customFormat="1" x14ac:dyDescent="0.2">
      <c r="A125" s="10">
        <v>123</v>
      </c>
      <c r="D125" s="31" t="s">
        <v>274</v>
      </c>
      <c r="E125" s="31">
        <v>493</v>
      </c>
    </row>
    <row r="126" spans="1:11" s="31" customFormat="1" x14ac:dyDescent="0.2">
      <c r="A126" s="10">
        <v>124</v>
      </c>
      <c r="D126" s="31" t="s">
        <v>308</v>
      </c>
      <c r="E126" s="31">
        <v>130</v>
      </c>
      <c r="G126" s="31">
        <v>1</v>
      </c>
      <c r="H126" s="31">
        <v>2</v>
      </c>
      <c r="K126" s="33">
        <v>42949</v>
      </c>
    </row>
    <row r="127" spans="1:11" s="31" customFormat="1" x14ac:dyDescent="0.2">
      <c r="A127" s="10">
        <v>125</v>
      </c>
      <c r="D127" s="31" t="s">
        <v>276</v>
      </c>
      <c r="E127" s="31">
        <v>495</v>
      </c>
    </row>
    <row r="128" spans="1:11" s="31" customFormat="1" x14ac:dyDescent="0.2">
      <c r="A128" s="10">
        <v>126</v>
      </c>
    </row>
    <row r="129" spans="1:11" s="31" customFormat="1" x14ac:dyDescent="0.2">
      <c r="A129" s="10">
        <v>127</v>
      </c>
      <c r="D129" s="31" t="s">
        <v>277</v>
      </c>
      <c r="E129" s="31">
        <v>544</v>
      </c>
      <c r="F129" s="31">
        <v>215</v>
      </c>
      <c r="G129" s="31">
        <v>1</v>
      </c>
      <c r="H129" s="31">
        <v>2</v>
      </c>
      <c r="K129" s="33">
        <v>42949</v>
      </c>
    </row>
    <row r="130" spans="1:11" s="31" customFormat="1" x14ac:dyDescent="0.2">
      <c r="A130" s="10">
        <v>128</v>
      </c>
      <c r="D130" s="31" t="s">
        <v>278</v>
      </c>
      <c r="E130" s="31">
        <v>545</v>
      </c>
      <c r="G130" s="31">
        <v>1</v>
      </c>
      <c r="H130" s="31">
        <v>2</v>
      </c>
      <c r="K130" s="33">
        <v>42949</v>
      </c>
    </row>
    <row r="131" spans="1:11" s="31" customFormat="1" x14ac:dyDescent="0.2">
      <c r="A131" s="10">
        <v>129</v>
      </c>
      <c r="D131" s="31" t="s">
        <v>279</v>
      </c>
      <c r="E131" s="31">
        <v>627</v>
      </c>
      <c r="F131" s="31">
        <v>409</v>
      </c>
    </row>
    <row r="132" spans="1:11" s="31" customFormat="1" x14ac:dyDescent="0.2">
      <c r="A132" s="10">
        <v>130</v>
      </c>
      <c r="D132" s="31" t="s">
        <v>280</v>
      </c>
      <c r="E132" s="31">
        <v>647</v>
      </c>
      <c r="F132" s="31">
        <v>438</v>
      </c>
    </row>
    <row r="133" spans="1:11" s="31" customFormat="1" x14ac:dyDescent="0.2">
      <c r="A133" s="10">
        <v>131</v>
      </c>
      <c r="D133" s="31" t="s">
        <v>281</v>
      </c>
      <c r="E133" s="31">
        <v>648</v>
      </c>
    </row>
    <row r="134" spans="1:11" s="31" customFormat="1" x14ac:dyDescent="0.2">
      <c r="A134" s="10">
        <v>132</v>
      </c>
      <c r="D134" s="31" t="s">
        <v>293</v>
      </c>
      <c r="E134" s="31">
        <v>24</v>
      </c>
      <c r="F134" s="31">
        <v>460</v>
      </c>
    </row>
    <row r="135" spans="1:11" s="31" customFormat="1" x14ac:dyDescent="0.2">
      <c r="A135" s="10">
        <v>133</v>
      </c>
      <c r="D135" s="31" t="s">
        <v>282</v>
      </c>
      <c r="E135" s="31">
        <v>124</v>
      </c>
      <c r="F135" s="31">
        <v>128</v>
      </c>
    </row>
    <row r="136" spans="1:11" s="31" customFormat="1" x14ac:dyDescent="0.2">
      <c r="A136" s="10">
        <v>134</v>
      </c>
      <c r="D136" s="31" t="s">
        <v>283</v>
      </c>
      <c r="E136" s="31">
        <v>471</v>
      </c>
    </row>
    <row r="137" spans="1:11" s="31" customFormat="1" x14ac:dyDescent="0.2">
      <c r="A137" s="10">
        <v>135</v>
      </c>
      <c r="D137" s="31" t="s">
        <v>284</v>
      </c>
      <c r="E137" s="31">
        <v>528</v>
      </c>
      <c r="F137" s="31">
        <v>341</v>
      </c>
    </row>
    <row r="138" spans="1:11" s="31" customFormat="1" x14ac:dyDescent="0.2">
      <c r="A138" s="10">
        <v>136</v>
      </c>
      <c r="D138" s="31" t="s">
        <v>285</v>
      </c>
      <c r="E138" s="31">
        <v>540</v>
      </c>
      <c r="F138" s="31">
        <v>281</v>
      </c>
    </row>
    <row r="139" spans="1:11" s="31" customFormat="1" x14ac:dyDescent="0.2">
      <c r="A139" s="10">
        <v>137</v>
      </c>
      <c r="D139" s="31" t="s">
        <v>286</v>
      </c>
      <c r="E139" s="31">
        <v>541</v>
      </c>
    </row>
    <row r="140" spans="1:11" s="31" customFormat="1" x14ac:dyDescent="0.2">
      <c r="A140" s="10">
        <v>138</v>
      </c>
      <c r="D140" s="31" t="s">
        <v>287</v>
      </c>
      <c r="E140" s="31">
        <v>551</v>
      </c>
      <c r="F140" s="31">
        <v>339</v>
      </c>
    </row>
    <row r="141" spans="1:11" s="31" customFormat="1" x14ac:dyDescent="0.2">
      <c r="A141" s="10">
        <v>139</v>
      </c>
      <c r="D141" s="31" t="s">
        <v>288</v>
      </c>
      <c r="E141" s="31">
        <v>575</v>
      </c>
    </row>
    <row r="142" spans="1:11" s="31" customFormat="1" x14ac:dyDescent="0.2">
      <c r="A142" s="10">
        <v>140</v>
      </c>
      <c r="D142" s="31" t="s">
        <v>289</v>
      </c>
      <c r="E142" s="31">
        <v>594</v>
      </c>
    </row>
    <row r="143" spans="1:11" s="31" customFormat="1" x14ac:dyDescent="0.2">
      <c r="A143" s="10">
        <v>141</v>
      </c>
      <c r="D143" s="31" t="s">
        <v>290</v>
      </c>
      <c r="E143" s="31">
        <v>601</v>
      </c>
      <c r="F143" s="31">
        <v>251</v>
      </c>
    </row>
    <row r="144" spans="1:11" x14ac:dyDescent="0.2">
      <c r="A144" s="10">
        <v>142</v>
      </c>
      <c r="D144" s="31" t="s">
        <v>291</v>
      </c>
      <c r="E144" s="31">
        <v>612</v>
      </c>
      <c r="F144" s="31"/>
    </row>
    <row r="145" spans="1:12" x14ac:dyDescent="0.2">
      <c r="A145" s="10">
        <v>143</v>
      </c>
      <c r="D145" s="35" t="s">
        <v>292</v>
      </c>
      <c r="E145" s="35">
        <v>613</v>
      </c>
      <c r="F145" s="35"/>
    </row>
    <row r="146" spans="1:12" s="34" customFormat="1" x14ac:dyDescent="0.2">
      <c r="A146" s="10">
        <v>144</v>
      </c>
      <c r="B146" s="34" t="s">
        <v>339</v>
      </c>
      <c r="C146" s="77" t="s">
        <v>350</v>
      </c>
      <c r="D146" s="34" t="s">
        <v>341</v>
      </c>
      <c r="E146" s="34">
        <v>66</v>
      </c>
      <c r="F146" s="34">
        <v>144</v>
      </c>
      <c r="G146" s="34">
        <v>1</v>
      </c>
      <c r="H146" s="34">
        <v>2</v>
      </c>
      <c r="J146" s="34" t="s">
        <v>340</v>
      </c>
      <c r="K146" s="36">
        <v>42950</v>
      </c>
    </row>
    <row r="147" spans="1:12" s="34" customFormat="1" x14ac:dyDescent="0.2">
      <c r="A147" s="10">
        <v>145</v>
      </c>
      <c r="C147" s="82"/>
      <c r="D147" s="34" t="s">
        <v>342</v>
      </c>
      <c r="E147" s="34">
        <v>67</v>
      </c>
      <c r="F147" s="34">
        <v>94</v>
      </c>
      <c r="G147" s="34">
        <v>1</v>
      </c>
      <c r="H147" s="34">
        <v>2</v>
      </c>
      <c r="J147" s="34" t="s">
        <v>340</v>
      </c>
      <c r="K147" s="36">
        <v>42950</v>
      </c>
    </row>
    <row r="148" spans="1:12" s="34" customFormat="1" x14ac:dyDescent="0.2">
      <c r="A148" s="10">
        <v>146</v>
      </c>
      <c r="C148" s="82"/>
      <c r="D148" s="34" t="s">
        <v>343</v>
      </c>
      <c r="E148" s="34">
        <v>68</v>
      </c>
      <c r="F148" s="34">
        <v>145</v>
      </c>
      <c r="G148" s="34">
        <v>1</v>
      </c>
      <c r="H148" s="34">
        <v>3</v>
      </c>
      <c r="J148" s="34" t="s">
        <v>340</v>
      </c>
      <c r="K148" s="36">
        <v>42950</v>
      </c>
    </row>
    <row r="149" spans="1:12" s="34" customFormat="1" x14ac:dyDescent="0.2">
      <c r="A149" s="10">
        <v>147</v>
      </c>
      <c r="C149" s="82"/>
      <c r="D149" s="34" t="s">
        <v>309</v>
      </c>
      <c r="E149" s="34">
        <v>69</v>
      </c>
      <c r="F149" s="34">
        <v>102</v>
      </c>
      <c r="G149" s="34">
        <v>1</v>
      </c>
      <c r="H149" s="34">
        <v>2</v>
      </c>
      <c r="K149" s="36">
        <v>42951</v>
      </c>
    </row>
    <row r="150" spans="1:12" s="34" customFormat="1" x14ac:dyDescent="0.2">
      <c r="A150" s="10">
        <v>148</v>
      </c>
      <c r="C150" s="82"/>
      <c r="D150" s="34" t="s">
        <v>317</v>
      </c>
      <c r="E150" s="34">
        <v>70</v>
      </c>
      <c r="F150" s="34">
        <v>107</v>
      </c>
      <c r="G150" s="34">
        <v>1</v>
      </c>
      <c r="H150" s="34">
        <v>1</v>
      </c>
      <c r="K150" s="36">
        <v>42951</v>
      </c>
    </row>
    <row r="151" spans="1:12" s="34" customFormat="1" x14ac:dyDescent="0.2">
      <c r="A151" s="10">
        <v>149</v>
      </c>
      <c r="C151" s="78"/>
      <c r="D151" s="34" t="s">
        <v>318</v>
      </c>
      <c r="E151" s="34">
        <v>71</v>
      </c>
      <c r="F151" s="34">
        <v>103</v>
      </c>
      <c r="G151" s="34">
        <v>1</v>
      </c>
      <c r="H151" s="34">
        <v>2</v>
      </c>
      <c r="K151" s="36">
        <v>42951</v>
      </c>
    </row>
    <row r="152" spans="1:12" s="34" customFormat="1" x14ac:dyDescent="0.2">
      <c r="A152" s="10">
        <v>150</v>
      </c>
      <c r="C152" s="77" t="s">
        <v>356</v>
      </c>
      <c r="D152" s="34" t="s">
        <v>329</v>
      </c>
      <c r="E152" s="34">
        <v>378</v>
      </c>
      <c r="G152" s="34">
        <v>1</v>
      </c>
      <c r="H152" s="34">
        <v>2</v>
      </c>
      <c r="J152" s="40" t="s">
        <v>77</v>
      </c>
      <c r="K152" s="48">
        <v>42963</v>
      </c>
    </row>
    <row r="153" spans="1:12" s="34" customFormat="1" x14ac:dyDescent="0.2">
      <c r="A153" s="10">
        <v>151</v>
      </c>
      <c r="C153" s="78"/>
      <c r="D153" s="34" t="s">
        <v>330</v>
      </c>
      <c r="E153" s="34">
        <v>453</v>
      </c>
      <c r="F153" s="34">
        <v>114</v>
      </c>
      <c r="G153" s="34">
        <v>1</v>
      </c>
      <c r="H153" s="34">
        <v>2</v>
      </c>
      <c r="J153" s="40" t="s">
        <v>77</v>
      </c>
      <c r="K153" s="48">
        <v>42963</v>
      </c>
    </row>
    <row r="154" spans="1:12" s="34" customFormat="1" x14ac:dyDescent="0.2">
      <c r="A154" s="10">
        <v>152</v>
      </c>
      <c r="C154" s="77" t="s">
        <v>351</v>
      </c>
      <c r="D154" s="34" t="s">
        <v>320</v>
      </c>
      <c r="E154" s="34">
        <v>72</v>
      </c>
      <c r="F154" s="34">
        <v>106</v>
      </c>
      <c r="G154" s="34">
        <v>1</v>
      </c>
      <c r="H154" s="34">
        <v>2</v>
      </c>
      <c r="K154" s="39">
        <v>42962</v>
      </c>
    </row>
    <row r="155" spans="1:12" s="34" customFormat="1" x14ac:dyDescent="0.2">
      <c r="A155" s="10">
        <v>153</v>
      </c>
      <c r="C155" s="82"/>
      <c r="D155" s="34" t="s">
        <v>321</v>
      </c>
      <c r="E155" s="34">
        <v>73</v>
      </c>
      <c r="F155" s="34">
        <v>105</v>
      </c>
      <c r="G155" s="34">
        <v>1</v>
      </c>
      <c r="H155" s="34">
        <v>2</v>
      </c>
      <c r="K155" s="39">
        <v>42962</v>
      </c>
    </row>
    <row r="156" spans="1:12" s="34" customFormat="1" x14ac:dyDescent="0.2">
      <c r="A156" s="10">
        <v>154</v>
      </c>
      <c r="C156" s="78"/>
      <c r="D156" s="34" t="s">
        <v>322</v>
      </c>
      <c r="E156" s="34">
        <v>177</v>
      </c>
      <c r="F156" s="34">
        <v>108</v>
      </c>
      <c r="H156" s="34">
        <v>1</v>
      </c>
    </row>
    <row r="157" spans="1:12" s="34" customFormat="1" x14ac:dyDescent="0.2">
      <c r="A157" s="10">
        <v>155</v>
      </c>
      <c r="C157" s="77" t="s">
        <v>358</v>
      </c>
      <c r="D157" s="34" t="s">
        <v>355</v>
      </c>
      <c r="E157" s="34">
        <v>94</v>
      </c>
      <c r="F157" s="34">
        <v>124</v>
      </c>
      <c r="G157" s="34">
        <v>1</v>
      </c>
      <c r="H157" s="34">
        <v>3</v>
      </c>
      <c r="J157" s="34" t="s">
        <v>77</v>
      </c>
      <c r="K157" s="36">
        <v>42961</v>
      </c>
    </row>
    <row r="158" spans="1:12" s="34" customFormat="1" x14ac:dyDescent="0.2">
      <c r="A158" s="10">
        <v>156</v>
      </c>
      <c r="C158" s="78"/>
      <c r="D158" s="34" t="s">
        <v>354</v>
      </c>
      <c r="E158" s="34">
        <v>475</v>
      </c>
      <c r="G158" s="34">
        <v>1</v>
      </c>
      <c r="H158" s="34">
        <v>2</v>
      </c>
      <c r="J158" s="34" t="s">
        <v>77</v>
      </c>
      <c r="K158" s="36">
        <v>42961</v>
      </c>
    </row>
    <row r="159" spans="1:12" s="34" customFormat="1" x14ac:dyDescent="0.2">
      <c r="A159" s="10">
        <v>157</v>
      </c>
      <c r="B159" s="40"/>
      <c r="C159" s="79" t="s">
        <v>357</v>
      </c>
      <c r="D159" s="40" t="s">
        <v>332</v>
      </c>
      <c r="E159" s="40">
        <v>480</v>
      </c>
      <c r="F159" s="40">
        <v>257</v>
      </c>
      <c r="G159" s="40">
        <v>1</v>
      </c>
      <c r="H159" s="40">
        <v>1</v>
      </c>
      <c r="I159" s="40"/>
      <c r="J159" s="40" t="s">
        <v>77</v>
      </c>
      <c r="K159" s="41">
        <v>42962</v>
      </c>
      <c r="L159" s="40"/>
    </row>
    <row r="160" spans="1:12" s="34" customFormat="1" x14ac:dyDescent="0.2">
      <c r="A160" s="10">
        <v>158</v>
      </c>
      <c r="B160" s="40"/>
      <c r="C160" s="80"/>
      <c r="D160" s="40" t="s">
        <v>352</v>
      </c>
      <c r="E160" s="40"/>
      <c r="F160" s="40">
        <v>112</v>
      </c>
      <c r="G160" s="40">
        <v>1</v>
      </c>
      <c r="H160" s="40">
        <v>1</v>
      </c>
      <c r="I160" s="40"/>
      <c r="J160" s="40" t="s">
        <v>77</v>
      </c>
      <c r="K160" s="41">
        <v>42962</v>
      </c>
      <c r="L160" s="40"/>
    </row>
    <row r="161" spans="1:12" s="34" customFormat="1" x14ac:dyDescent="0.2">
      <c r="A161" s="10">
        <v>159</v>
      </c>
      <c r="B161" s="40"/>
      <c r="C161" s="80"/>
      <c r="D161" s="40" t="s">
        <v>324</v>
      </c>
      <c r="E161" s="40">
        <v>376</v>
      </c>
      <c r="F161" s="40">
        <v>113</v>
      </c>
      <c r="G161" s="40">
        <v>1</v>
      </c>
      <c r="H161" s="40">
        <v>2</v>
      </c>
      <c r="I161" s="40"/>
      <c r="J161" s="40" t="s">
        <v>77</v>
      </c>
      <c r="K161" s="41">
        <v>42962</v>
      </c>
      <c r="L161" s="40"/>
    </row>
    <row r="162" spans="1:12" s="34" customFormat="1" x14ac:dyDescent="0.2">
      <c r="A162" s="10">
        <v>160</v>
      </c>
      <c r="B162" s="40"/>
      <c r="C162" s="80"/>
      <c r="D162" s="40" t="s">
        <v>328</v>
      </c>
      <c r="E162" s="40">
        <v>246</v>
      </c>
      <c r="F162" s="40">
        <v>437</v>
      </c>
      <c r="G162" s="40">
        <v>1</v>
      </c>
      <c r="H162" s="40">
        <v>2</v>
      </c>
      <c r="I162" s="40"/>
      <c r="J162" s="40" t="s">
        <v>77</v>
      </c>
      <c r="K162" s="48">
        <v>42962</v>
      </c>
      <c r="L162" s="40"/>
    </row>
    <row r="163" spans="1:12" s="34" customFormat="1" x14ac:dyDescent="0.2">
      <c r="A163" s="10">
        <v>161</v>
      </c>
      <c r="B163" s="40"/>
      <c r="C163" s="81"/>
      <c r="D163" s="40" t="s">
        <v>331</v>
      </c>
      <c r="E163" s="40">
        <v>472</v>
      </c>
      <c r="F163" s="40"/>
      <c r="G163" s="40">
        <v>1</v>
      </c>
      <c r="H163" s="40">
        <v>2</v>
      </c>
      <c r="I163" s="40"/>
      <c r="J163" s="40" t="s">
        <v>77</v>
      </c>
      <c r="K163" s="48">
        <v>42962</v>
      </c>
      <c r="L163" s="40"/>
    </row>
    <row r="164" spans="1:12" s="34" customFormat="1" x14ac:dyDescent="0.2">
      <c r="A164" s="10">
        <v>162</v>
      </c>
      <c r="B164" s="40"/>
      <c r="C164" s="79" t="s">
        <v>359</v>
      </c>
      <c r="D164" s="40" t="s">
        <v>334</v>
      </c>
      <c r="E164" s="40">
        <v>595</v>
      </c>
      <c r="F164" s="40">
        <v>298</v>
      </c>
      <c r="G164" s="40">
        <v>1</v>
      </c>
      <c r="H164" s="40">
        <v>2</v>
      </c>
      <c r="I164" s="40"/>
      <c r="J164" s="40" t="s">
        <v>77</v>
      </c>
      <c r="K164" s="48">
        <v>42962</v>
      </c>
      <c r="L164" s="40"/>
    </row>
    <row r="165" spans="1:12" s="34" customFormat="1" x14ac:dyDescent="0.2">
      <c r="A165" s="10">
        <v>163</v>
      </c>
      <c r="B165" s="40"/>
      <c r="C165" s="80"/>
      <c r="D165" s="40" t="s">
        <v>337</v>
      </c>
      <c r="E165" s="40">
        <v>614</v>
      </c>
      <c r="F165" s="40">
        <v>549</v>
      </c>
      <c r="G165" s="40">
        <v>1</v>
      </c>
      <c r="H165" s="40">
        <v>2</v>
      </c>
      <c r="I165" s="40"/>
      <c r="J165" s="40" t="s">
        <v>77</v>
      </c>
      <c r="K165" s="48">
        <v>42963</v>
      </c>
      <c r="L165" s="40"/>
    </row>
    <row r="166" spans="1:12" s="34" customFormat="1" x14ac:dyDescent="0.2">
      <c r="A166" s="10">
        <v>164</v>
      </c>
      <c r="B166" s="40"/>
      <c r="C166" s="81"/>
      <c r="D166" s="40" t="s">
        <v>338</v>
      </c>
      <c r="E166" s="40">
        <v>619</v>
      </c>
      <c r="F166" s="40"/>
      <c r="G166" s="40">
        <v>1</v>
      </c>
      <c r="H166" s="40">
        <v>2</v>
      </c>
      <c r="I166" s="40"/>
      <c r="J166" s="40" t="s">
        <v>77</v>
      </c>
      <c r="K166" s="48">
        <v>42963</v>
      </c>
      <c r="L166" s="40"/>
    </row>
    <row r="167" spans="1:12" s="34" customFormat="1" x14ac:dyDescent="0.2">
      <c r="A167" s="10">
        <v>165</v>
      </c>
      <c r="B167" s="40"/>
      <c r="C167" s="43" t="s">
        <v>313</v>
      </c>
      <c r="D167" s="40" t="s">
        <v>313</v>
      </c>
      <c r="E167" s="40">
        <v>88</v>
      </c>
      <c r="F167" s="40">
        <v>236</v>
      </c>
      <c r="G167" s="40">
        <v>1</v>
      </c>
      <c r="H167" s="40">
        <v>2</v>
      </c>
      <c r="I167" s="40"/>
      <c r="J167" s="40" t="s">
        <v>77</v>
      </c>
      <c r="K167" s="44">
        <v>42960</v>
      </c>
      <c r="L167" s="40"/>
    </row>
    <row r="168" spans="1:12" s="34" customFormat="1" x14ac:dyDescent="0.2">
      <c r="A168" s="10">
        <v>166</v>
      </c>
      <c r="B168" s="40"/>
      <c r="C168" s="45"/>
      <c r="D168" s="40" t="s">
        <v>314</v>
      </c>
      <c r="E168" s="40">
        <v>474</v>
      </c>
      <c r="F168" s="40"/>
      <c r="G168" s="40">
        <v>1</v>
      </c>
      <c r="H168" s="40">
        <v>2</v>
      </c>
      <c r="I168" s="40"/>
      <c r="J168" s="40" t="s">
        <v>77</v>
      </c>
      <c r="K168" s="44">
        <v>42960</v>
      </c>
      <c r="L168" s="40"/>
    </row>
    <row r="169" spans="1:12" s="34" customFormat="1" x14ac:dyDescent="0.2">
      <c r="A169" s="10">
        <v>167</v>
      </c>
      <c r="B169" s="40"/>
      <c r="C169" s="45"/>
      <c r="D169" s="40" t="s">
        <v>333</v>
      </c>
      <c r="E169" s="40">
        <v>578</v>
      </c>
      <c r="F169" s="40"/>
      <c r="G169" s="40">
        <v>1</v>
      </c>
      <c r="H169" s="40">
        <v>2</v>
      </c>
      <c r="I169" s="40"/>
      <c r="J169" s="40" t="s">
        <v>77</v>
      </c>
      <c r="K169" s="44">
        <v>42960</v>
      </c>
      <c r="L169" s="40"/>
    </row>
    <row r="170" spans="1:12" s="34" customFormat="1" x14ac:dyDescent="0.2">
      <c r="A170" s="10">
        <v>168</v>
      </c>
      <c r="B170" s="40"/>
      <c r="C170" s="46"/>
      <c r="D170" s="40" t="s">
        <v>344</v>
      </c>
      <c r="E170" s="40"/>
      <c r="F170" s="40">
        <v>235</v>
      </c>
      <c r="G170" s="40">
        <v>1</v>
      </c>
      <c r="H170" s="40">
        <v>2</v>
      </c>
      <c r="I170" s="40"/>
      <c r="J170" s="40" t="s">
        <v>77</v>
      </c>
      <c r="K170" s="44">
        <v>42960</v>
      </c>
      <c r="L170" s="40"/>
    </row>
    <row r="171" spans="1:12" s="34" customFormat="1" x14ac:dyDescent="0.2">
      <c r="A171" s="10">
        <v>169</v>
      </c>
      <c r="B171" s="40"/>
      <c r="C171" s="42"/>
      <c r="D171" s="40" t="s">
        <v>335</v>
      </c>
      <c r="E171" s="40">
        <v>596</v>
      </c>
      <c r="F171" s="40"/>
      <c r="G171" s="40"/>
      <c r="H171" s="40"/>
      <c r="I171" s="40"/>
      <c r="J171" s="40"/>
      <c r="K171" s="40"/>
      <c r="L171" s="40"/>
    </row>
    <row r="172" spans="1:12" s="34" customFormat="1" x14ac:dyDescent="0.2">
      <c r="A172" s="10">
        <v>170</v>
      </c>
      <c r="B172" s="40"/>
      <c r="C172" s="42"/>
      <c r="D172" s="40" t="s">
        <v>336</v>
      </c>
      <c r="E172" s="40">
        <v>597</v>
      </c>
      <c r="F172" s="40">
        <v>643</v>
      </c>
      <c r="G172" s="40">
        <v>1</v>
      </c>
      <c r="H172" s="40">
        <v>1</v>
      </c>
      <c r="I172" s="40"/>
      <c r="J172" s="40"/>
      <c r="K172" s="44">
        <v>42971</v>
      </c>
      <c r="L172" s="40"/>
    </row>
    <row r="173" spans="1:12" s="34" customFormat="1" x14ac:dyDescent="0.2">
      <c r="A173" s="10">
        <v>171</v>
      </c>
      <c r="B173" s="40"/>
      <c r="C173" s="40"/>
      <c r="D173" s="40" t="s">
        <v>310</v>
      </c>
      <c r="E173" s="40">
        <v>97</v>
      </c>
      <c r="F173" s="40">
        <v>104</v>
      </c>
      <c r="G173" s="40">
        <v>1</v>
      </c>
      <c r="H173" s="40">
        <v>1</v>
      </c>
      <c r="I173" s="40"/>
      <c r="J173" s="40"/>
      <c r="K173" s="44">
        <v>42951</v>
      </c>
      <c r="L173" s="40"/>
    </row>
    <row r="174" spans="1:12" s="34" customFormat="1" x14ac:dyDescent="0.2">
      <c r="A174" s="10">
        <v>172</v>
      </c>
      <c r="B174" s="40"/>
      <c r="C174" s="40"/>
      <c r="D174" s="40" t="s">
        <v>311</v>
      </c>
      <c r="E174" s="40">
        <v>155</v>
      </c>
      <c r="F174" s="40">
        <v>111</v>
      </c>
      <c r="G174" s="40">
        <v>1</v>
      </c>
      <c r="H174" s="40">
        <v>1</v>
      </c>
      <c r="I174" s="40"/>
      <c r="J174" s="40" t="s">
        <v>77</v>
      </c>
      <c r="K174" s="44">
        <v>42951</v>
      </c>
      <c r="L174" s="40"/>
    </row>
    <row r="175" spans="1:12" s="34" customFormat="1" x14ac:dyDescent="0.2">
      <c r="A175" s="10">
        <v>173</v>
      </c>
      <c r="B175" s="40"/>
      <c r="C175" s="40"/>
      <c r="D175" s="40" t="s">
        <v>312</v>
      </c>
      <c r="E175" s="40">
        <v>93</v>
      </c>
      <c r="F175" s="40">
        <v>110</v>
      </c>
      <c r="G175" s="40">
        <v>1</v>
      </c>
      <c r="H175" s="40">
        <v>1</v>
      </c>
      <c r="I175" s="40"/>
      <c r="J175" s="40" t="s">
        <v>77</v>
      </c>
      <c r="K175" s="44">
        <v>42951</v>
      </c>
      <c r="L175" s="40"/>
    </row>
    <row r="176" spans="1:12" s="34" customFormat="1" x14ac:dyDescent="0.2">
      <c r="A176" s="10">
        <v>174</v>
      </c>
      <c r="B176" s="40"/>
      <c r="C176" s="40"/>
      <c r="D176" s="40" t="s">
        <v>325</v>
      </c>
      <c r="E176" s="40">
        <v>467</v>
      </c>
      <c r="F176" s="40">
        <v>222</v>
      </c>
      <c r="G176" s="40"/>
      <c r="H176" s="40">
        <v>2</v>
      </c>
      <c r="I176" s="40"/>
      <c r="J176" s="40"/>
      <c r="K176" s="40"/>
      <c r="L176" s="40"/>
    </row>
    <row r="177" spans="1:13" s="34" customFormat="1" x14ac:dyDescent="0.2">
      <c r="A177" s="10">
        <v>175</v>
      </c>
      <c r="B177" s="40"/>
      <c r="C177" s="40"/>
      <c r="D177" s="40" t="s">
        <v>326</v>
      </c>
      <c r="E177" s="40">
        <v>468</v>
      </c>
      <c r="F177" s="40">
        <v>101</v>
      </c>
      <c r="G177" s="40"/>
      <c r="H177" s="40">
        <v>1</v>
      </c>
      <c r="I177" s="40"/>
      <c r="J177" s="40"/>
      <c r="K177" s="40"/>
      <c r="L177" s="40"/>
    </row>
    <row r="178" spans="1:13" s="34" customFormat="1" x14ac:dyDescent="0.2">
      <c r="A178" s="10">
        <v>176</v>
      </c>
      <c r="B178" s="40"/>
      <c r="C178" s="40"/>
      <c r="D178" s="40" t="s">
        <v>327</v>
      </c>
      <c r="E178" s="40">
        <v>469</v>
      </c>
      <c r="F178" s="40">
        <v>100</v>
      </c>
      <c r="G178" s="40"/>
      <c r="H178" s="40">
        <v>1</v>
      </c>
      <c r="I178" s="40"/>
      <c r="J178" s="40"/>
      <c r="K178" s="40"/>
      <c r="L178" s="40"/>
    </row>
    <row r="179" spans="1:13" s="34" customFormat="1" x14ac:dyDescent="0.2">
      <c r="A179" s="10">
        <v>177</v>
      </c>
      <c r="B179" s="40"/>
      <c r="C179" s="40" t="s">
        <v>347</v>
      </c>
      <c r="D179" s="40" t="s">
        <v>315</v>
      </c>
      <c r="E179" s="40">
        <v>95</v>
      </c>
      <c r="F179" s="40">
        <v>98</v>
      </c>
      <c r="G179" s="40">
        <v>1</v>
      </c>
      <c r="H179" s="40">
        <v>2</v>
      </c>
      <c r="I179" s="40"/>
      <c r="J179" s="40" t="s">
        <v>77</v>
      </c>
      <c r="K179" s="44">
        <v>42961</v>
      </c>
      <c r="L179" s="40"/>
    </row>
    <row r="180" spans="1:13" s="34" customFormat="1" x14ac:dyDescent="0.2">
      <c r="A180" s="10">
        <v>178</v>
      </c>
      <c r="B180" s="40"/>
      <c r="C180" s="40" t="s">
        <v>348</v>
      </c>
      <c r="D180" s="40" t="s">
        <v>316</v>
      </c>
      <c r="E180" s="40">
        <v>86</v>
      </c>
      <c r="F180" s="40">
        <v>173</v>
      </c>
      <c r="G180" s="47">
        <v>1</v>
      </c>
      <c r="H180" s="47">
        <v>2</v>
      </c>
      <c r="I180" s="47"/>
      <c r="J180" s="47" t="s">
        <v>77</v>
      </c>
      <c r="K180" s="48">
        <v>42961</v>
      </c>
      <c r="L180" s="40"/>
    </row>
    <row r="181" spans="1:13" s="34" customFormat="1" x14ac:dyDescent="0.2">
      <c r="A181" s="10">
        <v>179</v>
      </c>
      <c r="B181" s="40"/>
      <c r="C181" s="40" t="s">
        <v>349</v>
      </c>
      <c r="D181" s="40" t="s">
        <v>319</v>
      </c>
      <c r="E181" s="40">
        <v>448</v>
      </c>
      <c r="F181" s="40">
        <v>285</v>
      </c>
      <c r="G181" s="47">
        <v>1</v>
      </c>
      <c r="H181" s="47">
        <v>2</v>
      </c>
      <c r="I181" s="47"/>
      <c r="J181" s="47" t="s">
        <v>77</v>
      </c>
      <c r="K181" s="48">
        <v>42961</v>
      </c>
      <c r="L181" s="40"/>
      <c r="M181" s="40"/>
    </row>
    <row r="182" spans="1:13" x14ac:dyDescent="0.2">
      <c r="A182" s="10">
        <v>180</v>
      </c>
      <c r="B182" s="51"/>
      <c r="C182" s="51"/>
      <c r="D182" s="51" t="s">
        <v>323</v>
      </c>
      <c r="E182" s="51">
        <v>201</v>
      </c>
      <c r="F182" s="51"/>
      <c r="G182" s="51"/>
      <c r="H182" s="51">
        <v>1</v>
      </c>
      <c r="I182" s="51"/>
      <c r="J182" s="51"/>
      <c r="K182" s="51"/>
      <c r="L182" s="51"/>
      <c r="M182" s="42"/>
    </row>
    <row r="183" spans="1:13" x14ac:dyDescent="0.2">
      <c r="A183" s="10"/>
      <c r="B183" s="51"/>
      <c r="C183" s="51"/>
      <c r="D183" s="40" t="s">
        <v>498</v>
      </c>
      <c r="E183" s="51"/>
      <c r="F183" s="51">
        <v>230</v>
      </c>
      <c r="G183" s="51">
        <v>1</v>
      </c>
      <c r="H183" s="51">
        <v>1</v>
      </c>
      <c r="I183" s="51"/>
      <c r="J183" s="47" t="s">
        <v>77</v>
      </c>
      <c r="K183" s="48">
        <v>42969</v>
      </c>
      <c r="L183" s="51"/>
      <c r="M183" s="42"/>
    </row>
    <row r="184" spans="1:13" x14ac:dyDescent="0.2">
      <c r="A184" s="10"/>
      <c r="B184" s="51"/>
      <c r="C184" s="51"/>
      <c r="D184" s="40" t="s">
        <v>500</v>
      </c>
      <c r="E184" s="51"/>
      <c r="F184" s="51">
        <v>623</v>
      </c>
      <c r="G184" s="51"/>
      <c r="H184" s="51"/>
      <c r="I184" s="51"/>
      <c r="J184" s="47"/>
      <c r="K184" s="48"/>
      <c r="L184" s="51"/>
      <c r="M184" s="42"/>
    </row>
    <row r="185" spans="1:13" x14ac:dyDescent="0.2">
      <c r="A185" s="10"/>
      <c r="B185" s="51"/>
      <c r="C185" s="51"/>
      <c r="D185" s="40" t="s">
        <v>501</v>
      </c>
      <c r="E185" s="51"/>
      <c r="F185" s="51">
        <v>652</v>
      </c>
      <c r="G185" s="51"/>
      <c r="H185" s="51"/>
      <c r="I185" s="51"/>
      <c r="J185" s="47"/>
      <c r="K185" s="48"/>
      <c r="L185" s="51"/>
      <c r="M185" s="42"/>
    </row>
    <row r="186" spans="1:13" x14ac:dyDescent="0.2">
      <c r="A186" s="10"/>
      <c r="B186" s="51"/>
      <c r="C186" s="51"/>
      <c r="D186" s="40"/>
      <c r="E186" s="51"/>
      <c r="F186" s="51"/>
      <c r="G186" s="51"/>
      <c r="H186" s="51"/>
      <c r="I186" s="51"/>
      <c r="J186" s="47"/>
      <c r="K186" s="48"/>
      <c r="L186" s="51"/>
      <c r="M186" s="42"/>
    </row>
    <row r="187" spans="1:13" s="49" customFormat="1" x14ac:dyDescent="0.2">
      <c r="A187" s="10">
        <v>181</v>
      </c>
      <c r="B187" s="49" t="s">
        <v>360</v>
      </c>
      <c r="D187" s="49" t="s">
        <v>361</v>
      </c>
      <c r="E187" s="49">
        <v>136</v>
      </c>
      <c r="F187" s="49">
        <v>131</v>
      </c>
      <c r="G187" s="49">
        <v>1</v>
      </c>
      <c r="H187" s="49">
        <v>2</v>
      </c>
      <c r="J187" s="49" t="s">
        <v>482</v>
      </c>
      <c r="K187" s="70">
        <v>42966</v>
      </c>
    </row>
    <row r="188" spans="1:13" s="49" customFormat="1" x14ac:dyDescent="0.2">
      <c r="A188" s="10">
        <v>182</v>
      </c>
      <c r="D188" s="49" t="s">
        <v>362</v>
      </c>
      <c r="E188" s="49">
        <v>153</v>
      </c>
      <c r="F188" s="49">
        <v>40</v>
      </c>
      <c r="H188" s="49">
        <v>2</v>
      </c>
    </row>
    <row r="189" spans="1:13" s="49" customFormat="1" x14ac:dyDescent="0.2">
      <c r="A189" s="10">
        <v>183</v>
      </c>
      <c r="D189" s="49" t="s">
        <v>363</v>
      </c>
      <c r="E189" s="49">
        <v>18</v>
      </c>
      <c r="F189" s="49">
        <v>39</v>
      </c>
      <c r="H189" s="49">
        <v>2</v>
      </c>
    </row>
    <row r="190" spans="1:13" s="49" customFormat="1" x14ac:dyDescent="0.2">
      <c r="A190" s="10">
        <v>184</v>
      </c>
      <c r="D190" s="49" t="s">
        <v>364</v>
      </c>
      <c r="E190" s="49">
        <v>16</v>
      </c>
      <c r="F190" s="49">
        <v>47</v>
      </c>
      <c r="H190" s="49">
        <v>2</v>
      </c>
    </row>
    <row r="191" spans="1:13" s="49" customFormat="1" x14ac:dyDescent="0.2">
      <c r="A191" s="10">
        <v>185</v>
      </c>
      <c r="D191" s="49" t="s">
        <v>365</v>
      </c>
      <c r="E191" s="49">
        <v>15</v>
      </c>
      <c r="F191" s="49">
        <v>46</v>
      </c>
      <c r="H191" s="49">
        <v>2</v>
      </c>
    </row>
    <row r="192" spans="1:13" s="49" customFormat="1" x14ac:dyDescent="0.2">
      <c r="A192" s="10">
        <v>186</v>
      </c>
      <c r="D192" s="49" t="s">
        <v>370</v>
      </c>
      <c r="E192" s="49">
        <v>121</v>
      </c>
      <c r="F192" s="49">
        <v>126</v>
      </c>
      <c r="H192" s="49">
        <v>2</v>
      </c>
    </row>
    <row r="193" spans="1:8" s="49" customFormat="1" x14ac:dyDescent="0.2">
      <c r="A193" s="10">
        <v>187</v>
      </c>
      <c r="D193" s="49" t="s">
        <v>366</v>
      </c>
      <c r="E193" s="49">
        <v>120</v>
      </c>
      <c r="F193" s="49">
        <v>127</v>
      </c>
      <c r="H193" s="49">
        <v>3</v>
      </c>
    </row>
    <row r="194" spans="1:8" s="49" customFormat="1" x14ac:dyDescent="0.2">
      <c r="A194" s="10">
        <v>188</v>
      </c>
      <c r="D194" s="49" t="s">
        <v>367</v>
      </c>
      <c r="E194" s="49">
        <v>52</v>
      </c>
      <c r="F194" s="49">
        <v>31</v>
      </c>
      <c r="H194" s="49">
        <v>2</v>
      </c>
    </row>
    <row r="195" spans="1:8" s="49" customFormat="1" x14ac:dyDescent="0.2">
      <c r="A195" s="10">
        <v>189</v>
      </c>
      <c r="D195" s="49" t="s">
        <v>368</v>
      </c>
      <c r="E195" s="49">
        <v>51</v>
      </c>
      <c r="H195" s="49">
        <v>2</v>
      </c>
    </row>
    <row r="196" spans="1:8" s="49" customFormat="1" x14ac:dyDescent="0.2">
      <c r="A196" s="10">
        <v>190</v>
      </c>
      <c r="D196" s="49" t="s">
        <v>369</v>
      </c>
      <c r="E196" s="49">
        <v>582</v>
      </c>
      <c r="F196" s="49">
        <v>140</v>
      </c>
      <c r="H196" s="49">
        <v>2</v>
      </c>
    </row>
    <row r="197" spans="1:8" s="49" customFormat="1" x14ac:dyDescent="0.2">
      <c r="A197" s="10">
        <v>191</v>
      </c>
      <c r="D197" s="49" t="s">
        <v>371</v>
      </c>
      <c r="E197" s="49">
        <v>211</v>
      </c>
      <c r="F197" s="49">
        <v>567</v>
      </c>
      <c r="H197" s="49">
        <v>1</v>
      </c>
    </row>
    <row r="198" spans="1:8" s="49" customFormat="1" x14ac:dyDescent="0.2">
      <c r="A198" s="10">
        <v>192</v>
      </c>
      <c r="D198" s="49" t="s">
        <v>372</v>
      </c>
      <c r="E198" s="49">
        <v>197</v>
      </c>
      <c r="H198" s="49">
        <v>1</v>
      </c>
    </row>
    <row r="199" spans="1:8" s="49" customFormat="1" x14ac:dyDescent="0.2">
      <c r="A199" s="10">
        <v>193</v>
      </c>
      <c r="D199" s="49" t="s">
        <v>373</v>
      </c>
      <c r="E199" s="49">
        <v>10</v>
      </c>
      <c r="H199" s="49">
        <v>2</v>
      </c>
    </row>
    <row r="200" spans="1:8" s="49" customFormat="1" x14ac:dyDescent="0.2">
      <c r="A200" s="10">
        <v>194</v>
      </c>
      <c r="D200" s="52" t="s">
        <v>374</v>
      </c>
      <c r="E200" s="49">
        <v>190</v>
      </c>
      <c r="H200" s="49">
        <v>2</v>
      </c>
    </row>
    <row r="201" spans="1:8" s="49" customFormat="1" x14ac:dyDescent="0.2">
      <c r="A201" s="10">
        <v>195</v>
      </c>
      <c r="D201" s="49" t="s">
        <v>375</v>
      </c>
      <c r="E201" s="49">
        <v>198</v>
      </c>
      <c r="H201" s="49">
        <v>2</v>
      </c>
    </row>
    <row r="202" spans="1:8" s="49" customFormat="1" x14ac:dyDescent="0.2">
      <c r="A202" s="10">
        <v>196</v>
      </c>
      <c r="D202" s="49" t="s">
        <v>376</v>
      </c>
      <c r="E202" s="49">
        <v>107</v>
      </c>
      <c r="F202" s="49">
        <v>139</v>
      </c>
      <c r="H202" s="49">
        <v>2</v>
      </c>
    </row>
    <row r="203" spans="1:8" s="49" customFormat="1" x14ac:dyDescent="0.2">
      <c r="A203" s="10">
        <v>197</v>
      </c>
      <c r="D203" s="49" t="s">
        <v>377</v>
      </c>
      <c r="E203" s="49">
        <v>108</v>
      </c>
      <c r="F203" s="49">
        <v>132</v>
      </c>
      <c r="H203" s="49">
        <v>3</v>
      </c>
    </row>
    <row r="204" spans="1:8" s="53" customFormat="1" x14ac:dyDescent="0.2">
      <c r="A204" s="10">
        <v>198</v>
      </c>
      <c r="B204" s="53" t="s">
        <v>378</v>
      </c>
      <c r="D204" s="53" t="s">
        <v>380</v>
      </c>
      <c r="E204" s="53">
        <v>433</v>
      </c>
      <c r="H204" s="53">
        <v>1</v>
      </c>
    </row>
    <row r="205" spans="1:8" s="53" customFormat="1" x14ac:dyDescent="0.2">
      <c r="A205" s="10">
        <v>199</v>
      </c>
      <c r="D205" s="53" t="s">
        <v>379</v>
      </c>
      <c r="E205" s="53">
        <v>69</v>
      </c>
      <c r="H205" s="53">
        <v>1</v>
      </c>
    </row>
    <row r="206" spans="1:8" s="53" customFormat="1" x14ac:dyDescent="0.2">
      <c r="A206" s="10">
        <v>200</v>
      </c>
      <c r="D206" s="53" t="s">
        <v>381</v>
      </c>
      <c r="E206" s="53">
        <v>616</v>
      </c>
      <c r="H206" s="53">
        <v>2</v>
      </c>
    </row>
    <row r="207" spans="1:8" s="53" customFormat="1" x14ac:dyDescent="0.2">
      <c r="A207" s="10">
        <v>201</v>
      </c>
      <c r="D207" s="53" t="s">
        <v>382</v>
      </c>
      <c r="E207" s="53">
        <v>618</v>
      </c>
      <c r="H207" s="53">
        <v>2</v>
      </c>
    </row>
    <row r="208" spans="1:8" s="53" customFormat="1" x14ac:dyDescent="0.2">
      <c r="A208" s="10">
        <v>202</v>
      </c>
      <c r="D208" s="53" t="s">
        <v>383</v>
      </c>
      <c r="E208" s="53">
        <v>598</v>
      </c>
      <c r="H208" s="53">
        <v>2</v>
      </c>
    </row>
    <row r="209" spans="1:8" s="53" customFormat="1" x14ac:dyDescent="0.2">
      <c r="A209" s="10">
        <v>203</v>
      </c>
      <c r="D209" s="53" t="s">
        <v>384</v>
      </c>
      <c r="E209" s="53">
        <v>178</v>
      </c>
      <c r="H209" s="53">
        <v>2</v>
      </c>
    </row>
    <row r="210" spans="1:8" s="53" customFormat="1" x14ac:dyDescent="0.2">
      <c r="A210" s="10">
        <v>204</v>
      </c>
      <c r="D210" s="53" t="s">
        <v>385</v>
      </c>
      <c r="E210" s="53">
        <v>137</v>
      </c>
      <c r="H210" s="53">
        <v>2</v>
      </c>
    </row>
    <row r="211" spans="1:8" s="53" customFormat="1" x14ac:dyDescent="0.2">
      <c r="A211" s="10">
        <v>205</v>
      </c>
      <c r="D211" s="53" t="s">
        <v>386</v>
      </c>
      <c r="E211" s="53">
        <v>7</v>
      </c>
      <c r="H211" s="53">
        <v>2</v>
      </c>
    </row>
    <row r="212" spans="1:8" s="53" customFormat="1" x14ac:dyDescent="0.2">
      <c r="A212" s="10">
        <v>206</v>
      </c>
      <c r="D212" s="53" t="s">
        <v>387</v>
      </c>
      <c r="E212" s="53">
        <v>573</v>
      </c>
      <c r="H212" s="53">
        <v>3</v>
      </c>
    </row>
    <row r="213" spans="1:8" s="53" customFormat="1" x14ac:dyDescent="0.2">
      <c r="A213" s="10">
        <v>207</v>
      </c>
      <c r="D213" s="53" t="s">
        <v>388</v>
      </c>
      <c r="E213" s="53">
        <v>242</v>
      </c>
      <c r="H213" s="53">
        <v>1</v>
      </c>
    </row>
    <row r="214" spans="1:8" s="53" customFormat="1" x14ac:dyDescent="0.2">
      <c r="A214" s="10">
        <v>208</v>
      </c>
      <c r="D214" s="53" t="s">
        <v>389</v>
      </c>
      <c r="E214" s="53">
        <v>624</v>
      </c>
      <c r="H214" s="53">
        <v>2</v>
      </c>
    </row>
    <row r="215" spans="1:8" s="53" customFormat="1" x14ac:dyDescent="0.2">
      <c r="A215" s="10">
        <v>209</v>
      </c>
      <c r="D215" s="53" t="s">
        <v>390</v>
      </c>
      <c r="E215" s="53">
        <v>605</v>
      </c>
      <c r="H215" s="53">
        <v>2</v>
      </c>
    </row>
    <row r="216" spans="1:8" s="53" customFormat="1" x14ac:dyDescent="0.2">
      <c r="A216" s="10">
        <v>210</v>
      </c>
      <c r="D216" s="53" t="s">
        <v>391</v>
      </c>
      <c r="E216" s="53">
        <v>531</v>
      </c>
      <c r="H216" s="53">
        <v>2</v>
      </c>
    </row>
    <row r="217" spans="1:8" s="53" customFormat="1" x14ac:dyDescent="0.2">
      <c r="A217" s="10">
        <v>211</v>
      </c>
      <c r="D217" s="53" t="s">
        <v>392</v>
      </c>
      <c r="E217" s="53">
        <v>127</v>
      </c>
      <c r="H217" s="53">
        <v>2</v>
      </c>
    </row>
    <row r="218" spans="1:8" s="53" customFormat="1" x14ac:dyDescent="0.2">
      <c r="A218" s="10">
        <v>212</v>
      </c>
      <c r="D218" s="53" t="s">
        <v>393</v>
      </c>
      <c r="E218" s="53">
        <v>120</v>
      </c>
      <c r="H218" s="53">
        <v>3</v>
      </c>
    </row>
    <row r="219" spans="1:8" s="53" customFormat="1" x14ac:dyDescent="0.2">
      <c r="A219" s="10">
        <v>213</v>
      </c>
      <c r="D219" s="53" t="s">
        <v>394</v>
      </c>
      <c r="E219" s="53">
        <v>615</v>
      </c>
    </row>
    <row r="220" spans="1:8" s="53" customFormat="1" x14ac:dyDescent="0.2">
      <c r="A220" s="10">
        <v>214</v>
      </c>
      <c r="D220" s="53" t="s">
        <v>395</v>
      </c>
      <c r="E220" s="53">
        <v>431</v>
      </c>
    </row>
    <row r="221" spans="1:8" s="53" customFormat="1" x14ac:dyDescent="0.2">
      <c r="A221" s="10">
        <v>215</v>
      </c>
      <c r="D221" s="53" t="s">
        <v>396</v>
      </c>
      <c r="E221" s="53">
        <v>71</v>
      </c>
    </row>
    <row r="222" spans="1:8" s="53" customFormat="1" x14ac:dyDescent="0.2">
      <c r="A222" s="10">
        <v>216</v>
      </c>
      <c r="D222" s="53" t="s">
        <v>236</v>
      </c>
      <c r="E222" s="53">
        <v>70</v>
      </c>
    </row>
    <row r="223" spans="1:8" s="53" customFormat="1" x14ac:dyDescent="0.2">
      <c r="A223" s="10">
        <v>217</v>
      </c>
      <c r="D223" s="53" t="s">
        <v>397</v>
      </c>
      <c r="E223" s="53">
        <v>600</v>
      </c>
    </row>
    <row r="224" spans="1:8" s="53" customFormat="1" x14ac:dyDescent="0.2">
      <c r="A224" s="10">
        <v>218</v>
      </c>
      <c r="D224" s="53" t="s">
        <v>398</v>
      </c>
      <c r="E224" s="53">
        <v>574</v>
      </c>
    </row>
    <row r="225" spans="1:12" s="53" customFormat="1" x14ac:dyDescent="0.2">
      <c r="A225" s="10">
        <v>219</v>
      </c>
      <c r="D225" s="53" t="s">
        <v>399</v>
      </c>
      <c r="E225" s="53">
        <v>434</v>
      </c>
    </row>
    <row r="226" spans="1:12" s="53" customFormat="1" x14ac:dyDescent="0.2">
      <c r="A226" s="10">
        <v>220</v>
      </c>
    </row>
    <row r="227" spans="1:12" s="56" customFormat="1" x14ac:dyDescent="0.2">
      <c r="A227" s="55">
        <v>221</v>
      </c>
    </row>
    <row r="228" spans="1:12" s="49" customFormat="1" x14ac:dyDescent="0.2">
      <c r="A228" s="49" t="s">
        <v>83</v>
      </c>
      <c r="B228" s="86" t="s">
        <v>423</v>
      </c>
      <c r="C228" s="49" t="s">
        <v>424</v>
      </c>
      <c r="D228" s="49" t="s">
        <v>406</v>
      </c>
      <c r="E228" s="49">
        <v>109</v>
      </c>
      <c r="F228" s="49">
        <v>120</v>
      </c>
      <c r="G228" s="49">
        <v>1</v>
      </c>
      <c r="H228" s="49">
        <v>2</v>
      </c>
      <c r="K228" s="65">
        <v>42964</v>
      </c>
    </row>
    <row r="229" spans="1:12" s="49" customFormat="1" x14ac:dyDescent="0.2">
      <c r="A229" s="49">
        <v>223</v>
      </c>
      <c r="B229" s="84"/>
      <c r="C229" s="49" t="s">
        <v>424</v>
      </c>
      <c r="D229" s="49" t="s">
        <v>353</v>
      </c>
      <c r="E229" s="49">
        <v>110</v>
      </c>
      <c r="F229" s="49">
        <v>64</v>
      </c>
      <c r="G229" s="49">
        <v>1</v>
      </c>
      <c r="H229" s="49">
        <v>1</v>
      </c>
      <c r="K229" s="65">
        <v>42964</v>
      </c>
    </row>
    <row r="230" spans="1:12" s="49" customFormat="1" x14ac:dyDescent="0.2">
      <c r="A230" s="49">
        <v>224</v>
      </c>
      <c r="B230" s="84"/>
      <c r="C230" s="49" t="s">
        <v>425</v>
      </c>
      <c r="D230" s="49" t="s">
        <v>407</v>
      </c>
      <c r="E230" s="49">
        <v>111</v>
      </c>
      <c r="F230" s="49">
        <v>70</v>
      </c>
      <c r="G230" s="49">
        <v>1</v>
      </c>
      <c r="H230" s="49">
        <v>1</v>
      </c>
      <c r="K230" s="65">
        <v>42964</v>
      </c>
    </row>
    <row r="231" spans="1:12" s="49" customFormat="1" x14ac:dyDescent="0.2">
      <c r="A231" s="49">
        <v>225</v>
      </c>
      <c r="B231" s="84"/>
      <c r="C231" s="49" t="s">
        <v>425</v>
      </c>
      <c r="D231" s="49" t="s">
        <v>409</v>
      </c>
      <c r="E231" s="49">
        <v>114</v>
      </c>
      <c r="F231" s="49">
        <v>62</v>
      </c>
      <c r="G231" s="49">
        <v>1</v>
      </c>
      <c r="H231" s="49">
        <v>1</v>
      </c>
      <c r="K231" s="65">
        <v>42965</v>
      </c>
    </row>
    <row r="232" spans="1:12" s="49" customFormat="1" x14ac:dyDescent="0.2">
      <c r="A232" s="49">
        <v>226</v>
      </c>
      <c r="B232" s="84"/>
      <c r="C232" s="49" t="s">
        <v>425</v>
      </c>
      <c r="D232" s="49" t="s">
        <v>408</v>
      </c>
      <c r="E232" s="49">
        <v>115</v>
      </c>
      <c r="F232" s="49">
        <v>63</v>
      </c>
      <c r="G232" s="49">
        <v>1</v>
      </c>
      <c r="H232" s="49">
        <v>2</v>
      </c>
      <c r="K232" s="65">
        <v>42965</v>
      </c>
    </row>
    <row r="233" spans="1:12" s="49" customFormat="1" x14ac:dyDescent="0.2">
      <c r="A233" s="49">
        <v>227</v>
      </c>
      <c r="B233" s="84"/>
      <c r="C233" s="49" t="s">
        <v>428</v>
      </c>
      <c r="D233" s="49" t="s">
        <v>410</v>
      </c>
      <c r="E233" s="49">
        <v>116</v>
      </c>
      <c r="F233" s="49">
        <v>55</v>
      </c>
      <c r="G233" s="49">
        <v>1</v>
      </c>
      <c r="H233" s="49">
        <v>2</v>
      </c>
      <c r="J233" s="49" t="s">
        <v>77</v>
      </c>
      <c r="K233" s="65">
        <v>42965</v>
      </c>
      <c r="L233" s="49" t="s">
        <v>480</v>
      </c>
    </row>
    <row r="234" spans="1:12" s="49" customFormat="1" x14ac:dyDescent="0.2">
      <c r="A234" s="49">
        <v>228</v>
      </c>
      <c r="B234" s="84"/>
      <c r="C234" s="49" t="s">
        <v>424</v>
      </c>
      <c r="D234" s="49" t="s">
        <v>411</v>
      </c>
      <c r="E234" s="49">
        <v>117</v>
      </c>
      <c r="F234" s="49">
        <v>45</v>
      </c>
      <c r="G234" s="49">
        <v>1</v>
      </c>
      <c r="H234" s="49">
        <v>3</v>
      </c>
      <c r="J234" s="49" t="s">
        <v>77</v>
      </c>
      <c r="K234" s="65">
        <v>42965</v>
      </c>
    </row>
    <row r="235" spans="1:12" s="57" customFormat="1" ht="17" thickBot="1" x14ac:dyDescent="0.25">
      <c r="A235" s="49">
        <v>229</v>
      </c>
      <c r="B235" s="85"/>
      <c r="C235" s="57" t="s">
        <v>424</v>
      </c>
      <c r="D235" s="57" t="s">
        <v>401</v>
      </c>
      <c r="E235" s="57">
        <v>76</v>
      </c>
      <c r="F235" s="57">
        <v>300</v>
      </c>
      <c r="G235" s="57">
        <v>1</v>
      </c>
      <c r="H235" s="57">
        <v>2</v>
      </c>
      <c r="J235" s="49" t="s">
        <v>77</v>
      </c>
      <c r="K235" s="65">
        <v>42965</v>
      </c>
      <c r="L235" s="57" t="s">
        <v>481</v>
      </c>
    </row>
    <row r="236" spans="1:12" s="58" customFormat="1" ht="17" thickTop="1" x14ac:dyDescent="0.2">
      <c r="A236" s="49">
        <v>230</v>
      </c>
      <c r="B236" s="83" t="s">
        <v>426</v>
      </c>
      <c r="D236" s="58" t="s">
        <v>404</v>
      </c>
      <c r="E236" s="58">
        <v>107</v>
      </c>
      <c r="F236" s="58">
        <v>139</v>
      </c>
      <c r="G236" s="58">
        <v>1</v>
      </c>
      <c r="H236" s="58">
        <v>2</v>
      </c>
      <c r="J236" s="49" t="s">
        <v>77</v>
      </c>
      <c r="K236" s="65">
        <v>42966</v>
      </c>
    </row>
    <row r="237" spans="1:12" s="57" customFormat="1" ht="17" thickBot="1" x14ac:dyDescent="0.25">
      <c r="A237" s="49">
        <v>231</v>
      </c>
      <c r="B237" s="85"/>
      <c r="D237" s="57" t="s">
        <v>405</v>
      </c>
      <c r="E237" s="57">
        <v>108</v>
      </c>
      <c r="F237" s="57">
        <v>132</v>
      </c>
      <c r="G237" s="57">
        <v>1</v>
      </c>
      <c r="H237" s="57">
        <v>3</v>
      </c>
      <c r="J237" s="49" t="s">
        <v>77</v>
      </c>
      <c r="K237" s="65">
        <v>42966</v>
      </c>
    </row>
    <row r="238" spans="1:12" s="58" customFormat="1" ht="17" thickTop="1" x14ac:dyDescent="0.2">
      <c r="A238" s="49">
        <v>232</v>
      </c>
      <c r="B238" s="83" t="s">
        <v>427</v>
      </c>
      <c r="D238" s="58" t="s">
        <v>412</v>
      </c>
      <c r="E238" s="58">
        <v>118</v>
      </c>
      <c r="F238" s="58">
        <v>115</v>
      </c>
      <c r="G238" s="58">
        <v>1</v>
      </c>
      <c r="H238" s="58">
        <v>3</v>
      </c>
      <c r="J238" s="49" t="s">
        <v>77</v>
      </c>
      <c r="K238" s="65">
        <v>42966</v>
      </c>
      <c r="L238" s="58" t="s">
        <v>484</v>
      </c>
    </row>
    <row r="239" spans="1:12" s="49" customFormat="1" ht="17" thickBot="1" x14ac:dyDescent="0.25">
      <c r="A239" s="49">
        <v>233</v>
      </c>
      <c r="B239" s="84"/>
      <c r="D239" s="49" t="s">
        <v>413</v>
      </c>
      <c r="E239" s="49">
        <v>119</v>
      </c>
      <c r="F239" s="49">
        <v>72</v>
      </c>
      <c r="G239" s="49">
        <v>1</v>
      </c>
      <c r="H239" s="49">
        <v>3</v>
      </c>
      <c r="J239" s="49" t="s">
        <v>77</v>
      </c>
      <c r="K239" s="65">
        <v>42967</v>
      </c>
    </row>
    <row r="240" spans="1:12" s="49" customFormat="1" ht="17" thickTop="1" x14ac:dyDescent="0.2">
      <c r="A240" s="49">
        <v>234</v>
      </c>
      <c r="B240" s="84"/>
      <c r="D240" s="49" t="s">
        <v>402</v>
      </c>
      <c r="E240" s="49">
        <v>77</v>
      </c>
      <c r="G240" s="49">
        <v>1</v>
      </c>
      <c r="H240" s="58">
        <v>2</v>
      </c>
      <c r="I240" s="58"/>
      <c r="J240" s="49" t="s">
        <v>77</v>
      </c>
      <c r="K240" s="65">
        <v>42967</v>
      </c>
    </row>
    <row r="241" spans="1:12" s="57" customFormat="1" ht="17" thickBot="1" x14ac:dyDescent="0.25">
      <c r="A241" s="49">
        <v>235</v>
      </c>
      <c r="B241" s="85"/>
      <c r="D241" s="57" t="s">
        <v>400</v>
      </c>
      <c r="E241" s="57">
        <v>29</v>
      </c>
      <c r="F241" s="57">
        <v>97</v>
      </c>
      <c r="G241" s="49">
        <v>1</v>
      </c>
      <c r="H241" s="49">
        <v>3</v>
      </c>
      <c r="I241" s="49"/>
      <c r="J241" s="49" t="s">
        <v>77</v>
      </c>
      <c r="K241" s="65">
        <v>42967</v>
      </c>
    </row>
    <row r="242" spans="1:12" s="58" customFormat="1" ht="17" thickTop="1" x14ac:dyDescent="0.2">
      <c r="A242" s="49">
        <v>236</v>
      </c>
      <c r="B242" s="83" t="s">
        <v>433</v>
      </c>
      <c r="D242" s="58" t="s">
        <v>429</v>
      </c>
      <c r="E242" s="58">
        <v>92</v>
      </c>
    </row>
    <row r="243" spans="1:12" s="49" customFormat="1" x14ac:dyDescent="0.2">
      <c r="A243" s="49">
        <v>237</v>
      </c>
      <c r="B243" s="84"/>
      <c r="D243" s="49" t="s">
        <v>430</v>
      </c>
      <c r="E243" s="49">
        <v>125</v>
      </c>
    </row>
    <row r="244" spans="1:12" s="49" customFormat="1" x14ac:dyDescent="0.2">
      <c r="A244" s="49">
        <v>238</v>
      </c>
      <c r="B244" s="84"/>
      <c r="D244" s="49" t="s">
        <v>431</v>
      </c>
      <c r="E244" s="49">
        <v>91</v>
      </c>
    </row>
    <row r="245" spans="1:12" s="49" customFormat="1" x14ac:dyDescent="0.2">
      <c r="A245" s="49">
        <v>239</v>
      </c>
      <c r="B245" s="84"/>
      <c r="D245" s="49" t="s">
        <v>432</v>
      </c>
      <c r="E245" s="49">
        <v>89</v>
      </c>
    </row>
    <row r="246" spans="1:12" s="49" customFormat="1" x14ac:dyDescent="0.2">
      <c r="A246" s="49">
        <v>240</v>
      </c>
      <c r="B246" s="84"/>
      <c r="D246" s="54" t="s">
        <v>442</v>
      </c>
      <c r="E246" s="54">
        <v>440</v>
      </c>
    </row>
    <row r="247" spans="1:12" s="57" customFormat="1" ht="17" thickBot="1" x14ac:dyDescent="0.25">
      <c r="A247" s="49">
        <v>241</v>
      </c>
      <c r="B247" s="85"/>
    </row>
    <row r="248" spans="1:12" s="50" customFormat="1" ht="17" thickTop="1" x14ac:dyDescent="0.2">
      <c r="A248" s="49">
        <v>242</v>
      </c>
      <c r="C248" s="58"/>
      <c r="D248" s="58" t="s">
        <v>403</v>
      </c>
      <c r="E248" s="58">
        <v>79</v>
      </c>
      <c r="F248" s="58"/>
      <c r="G248" s="58">
        <v>1</v>
      </c>
      <c r="H248" s="58">
        <v>2</v>
      </c>
      <c r="I248" s="58"/>
      <c r="J248" s="49" t="s">
        <v>77</v>
      </c>
      <c r="K248" s="65">
        <v>42967</v>
      </c>
      <c r="L248" s="50" t="s">
        <v>483</v>
      </c>
    </row>
    <row r="249" spans="1:12" s="49" customFormat="1" x14ac:dyDescent="0.2">
      <c r="A249" s="49">
        <v>243</v>
      </c>
      <c r="C249" s="50"/>
      <c r="D249" s="50" t="s">
        <v>414</v>
      </c>
      <c r="E249" s="50">
        <v>200</v>
      </c>
      <c r="F249" s="50">
        <v>516</v>
      </c>
    </row>
    <row r="250" spans="1:12" s="49" customFormat="1" x14ac:dyDescent="0.2">
      <c r="A250" s="49">
        <v>244</v>
      </c>
    </row>
    <row r="251" spans="1:12" s="49" customFormat="1" x14ac:dyDescent="0.2">
      <c r="A251" s="49">
        <v>245</v>
      </c>
      <c r="D251" s="49" t="s">
        <v>416</v>
      </c>
      <c r="E251" s="49">
        <v>272</v>
      </c>
    </row>
    <row r="252" spans="1:12" s="49" customFormat="1" x14ac:dyDescent="0.2">
      <c r="A252" s="49">
        <v>246</v>
      </c>
      <c r="D252" s="49" t="s">
        <v>417</v>
      </c>
      <c r="E252" s="49">
        <v>513</v>
      </c>
    </row>
    <row r="253" spans="1:12" s="49" customFormat="1" x14ac:dyDescent="0.2">
      <c r="A253" s="49">
        <v>247</v>
      </c>
      <c r="D253" s="49" t="s">
        <v>418</v>
      </c>
      <c r="E253" s="49">
        <v>584</v>
      </c>
    </row>
    <row r="254" spans="1:12" s="49" customFormat="1" x14ac:dyDescent="0.2">
      <c r="A254" s="49">
        <v>248</v>
      </c>
      <c r="D254" s="49" t="s">
        <v>419</v>
      </c>
      <c r="E254" s="49">
        <v>602</v>
      </c>
    </row>
    <row r="255" spans="1:12" s="49" customFormat="1" x14ac:dyDescent="0.2">
      <c r="A255" s="49">
        <v>249</v>
      </c>
      <c r="D255" s="49" t="s">
        <v>420</v>
      </c>
      <c r="E255" s="49">
        <v>603</v>
      </c>
    </row>
    <row r="256" spans="1:12" s="49" customFormat="1" x14ac:dyDescent="0.2">
      <c r="A256" s="49">
        <v>250</v>
      </c>
      <c r="D256" s="49" t="s">
        <v>421</v>
      </c>
      <c r="E256" s="49">
        <v>630</v>
      </c>
    </row>
    <row r="257" spans="1:11" s="49" customFormat="1" x14ac:dyDescent="0.2">
      <c r="A257" s="49">
        <v>251</v>
      </c>
      <c r="D257" s="49" t="s">
        <v>434</v>
      </c>
      <c r="E257" s="49">
        <v>168</v>
      </c>
    </row>
    <row r="258" spans="1:11" s="49" customFormat="1" x14ac:dyDescent="0.2">
      <c r="A258" s="49">
        <v>252</v>
      </c>
      <c r="D258" s="49" t="s">
        <v>435</v>
      </c>
      <c r="E258" s="49">
        <v>392</v>
      </c>
    </row>
    <row r="259" spans="1:11" s="49" customFormat="1" x14ac:dyDescent="0.2">
      <c r="A259" s="49">
        <v>253</v>
      </c>
      <c r="D259" s="49" t="s">
        <v>415</v>
      </c>
      <c r="E259" s="49">
        <v>394</v>
      </c>
    </row>
    <row r="260" spans="1:11" s="49" customFormat="1" x14ac:dyDescent="0.2">
      <c r="A260" s="49">
        <v>254</v>
      </c>
      <c r="D260" s="49" t="s">
        <v>436</v>
      </c>
      <c r="E260" s="49">
        <v>395</v>
      </c>
    </row>
    <row r="261" spans="1:11" s="49" customFormat="1" x14ac:dyDescent="0.2">
      <c r="A261" s="49">
        <v>255</v>
      </c>
      <c r="D261" s="49" t="s">
        <v>437</v>
      </c>
      <c r="E261" s="49">
        <v>396</v>
      </c>
    </row>
    <row r="262" spans="1:11" s="49" customFormat="1" x14ac:dyDescent="0.2">
      <c r="A262" s="49">
        <v>256</v>
      </c>
      <c r="D262" s="49" t="s">
        <v>438</v>
      </c>
      <c r="E262" s="49">
        <v>397</v>
      </c>
    </row>
    <row r="263" spans="1:11" s="49" customFormat="1" x14ac:dyDescent="0.2">
      <c r="A263" s="49">
        <v>257</v>
      </c>
      <c r="D263" s="49" t="s">
        <v>439</v>
      </c>
      <c r="E263" s="49">
        <v>398</v>
      </c>
    </row>
    <row r="264" spans="1:11" s="49" customFormat="1" x14ac:dyDescent="0.2">
      <c r="A264" s="49">
        <v>258</v>
      </c>
      <c r="D264" s="49" t="s">
        <v>441</v>
      </c>
      <c r="E264" s="49">
        <v>430</v>
      </c>
    </row>
    <row r="265" spans="1:11" s="49" customFormat="1" x14ac:dyDescent="0.2">
      <c r="A265" s="49">
        <v>259</v>
      </c>
      <c r="D265" s="49" t="s">
        <v>63</v>
      </c>
      <c r="E265" s="49">
        <v>436</v>
      </c>
    </row>
    <row r="266" spans="1:11" s="49" customFormat="1" x14ac:dyDescent="0.2">
      <c r="A266" s="49">
        <v>260</v>
      </c>
    </row>
    <row r="267" spans="1:11" s="49" customFormat="1" x14ac:dyDescent="0.2">
      <c r="A267" s="49">
        <v>261</v>
      </c>
      <c r="D267" s="49" t="s">
        <v>443</v>
      </c>
      <c r="E267" s="49">
        <v>476</v>
      </c>
    </row>
    <row r="268" spans="1:11" s="49" customFormat="1" x14ac:dyDescent="0.2">
      <c r="A268" s="49">
        <v>262</v>
      </c>
      <c r="D268" s="49" t="s">
        <v>444</v>
      </c>
      <c r="E268" s="49">
        <v>534</v>
      </c>
    </row>
    <row r="269" spans="1:11" s="49" customFormat="1" x14ac:dyDescent="0.2">
      <c r="A269" s="49">
        <v>263</v>
      </c>
      <c r="D269" s="49" t="s">
        <v>440</v>
      </c>
      <c r="E269" s="49">
        <v>593</v>
      </c>
    </row>
    <row r="270" spans="1:11" s="67" customFormat="1" x14ac:dyDescent="0.2">
      <c r="A270" s="67">
        <v>264</v>
      </c>
      <c r="B270" s="67" t="s">
        <v>487</v>
      </c>
      <c r="D270" s="67" t="s">
        <v>485</v>
      </c>
      <c r="E270" s="67">
        <v>137</v>
      </c>
      <c r="F270" s="67">
        <v>133</v>
      </c>
      <c r="G270" s="67">
        <v>1</v>
      </c>
      <c r="H270" s="67">
        <v>2</v>
      </c>
      <c r="J270" s="67" t="s">
        <v>77</v>
      </c>
      <c r="K270" s="68">
        <v>42968</v>
      </c>
    </row>
    <row r="271" spans="1:11" s="67" customFormat="1" x14ac:dyDescent="0.2">
      <c r="A271" s="67">
        <v>265</v>
      </c>
      <c r="D271" s="67" t="s">
        <v>486</v>
      </c>
      <c r="E271" s="67">
        <v>127</v>
      </c>
      <c r="G271" s="67">
        <v>1</v>
      </c>
      <c r="H271" s="67">
        <v>2</v>
      </c>
      <c r="J271" s="67" t="s">
        <v>77</v>
      </c>
      <c r="K271" s="68">
        <v>42968</v>
      </c>
    </row>
    <row r="272" spans="1:11" s="67" customFormat="1" x14ac:dyDescent="0.2">
      <c r="A272" s="67">
        <v>266</v>
      </c>
      <c r="D272" s="67" t="s">
        <v>488</v>
      </c>
      <c r="E272" s="67">
        <v>17</v>
      </c>
      <c r="F272" s="67">
        <v>78</v>
      </c>
      <c r="G272" s="67">
        <v>1</v>
      </c>
      <c r="H272" s="67">
        <v>2</v>
      </c>
      <c r="J272" s="67" t="s">
        <v>77</v>
      </c>
      <c r="K272" s="68">
        <v>42968</v>
      </c>
    </row>
    <row r="273" spans="1:11" s="67" customFormat="1" x14ac:dyDescent="0.2">
      <c r="A273" s="67">
        <v>267</v>
      </c>
      <c r="D273" s="67" t="s">
        <v>490</v>
      </c>
      <c r="E273" s="67">
        <v>18</v>
      </c>
      <c r="F273" s="67">
        <v>90</v>
      </c>
      <c r="G273" s="67">
        <v>1</v>
      </c>
      <c r="H273" s="67">
        <v>2</v>
      </c>
      <c r="K273" s="68">
        <v>42968</v>
      </c>
    </row>
    <row r="274" spans="1:11" s="67" customFormat="1" x14ac:dyDescent="0.2">
      <c r="A274" s="67">
        <v>268</v>
      </c>
      <c r="D274" s="67" t="s">
        <v>489</v>
      </c>
      <c r="E274" s="67">
        <v>15</v>
      </c>
      <c r="F274" s="67">
        <v>46</v>
      </c>
      <c r="G274" s="67">
        <v>1</v>
      </c>
      <c r="H274" s="67">
        <v>2</v>
      </c>
      <c r="J274" s="67" t="s">
        <v>77</v>
      </c>
      <c r="K274" s="68">
        <v>42968</v>
      </c>
    </row>
    <row r="275" spans="1:11" s="67" customFormat="1" x14ac:dyDescent="0.2">
      <c r="A275" s="67">
        <v>269</v>
      </c>
      <c r="D275" s="67" t="s">
        <v>491</v>
      </c>
      <c r="E275" s="67">
        <v>16</v>
      </c>
      <c r="F275" s="67">
        <v>47</v>
      </c>
      <c r="G275" s="67">
        <v>1</v>
      </c>
      <c r="H275" s="67">
        <v>2</v>
      </c>
      <c r="J275" s="67" t="s">
        <v>77</v>
      </c>
      <c r="K275" s="68">
        <v>42968</v>
      </c>
    </row>
    <row r="276" spans="1:11" s="67" customFormat="1" x14ac:dyDescent="0.2">
      <c r="A276" s="67">
        <v>270</v>
      </c>
      <c r="D276" s="67" t="s">
        <v>492</v>
      </c>
      <c r="E276" s="67">
        <v>33</v>
      </c>
      <c r="F276" s="67">
        <v>51</v>
      </c>
      <c r="G276" s="67">
        <v>1</v>
      </c>
      <c r="H276" s="67">
        <v>3</v>
      </c>
      <c r="J276" s="67" t="s">
        <v>77</v>
      </c>
      <c r="K276" s="68">
        <v>42969</v>
      </c>
    </row>
    <row r="277" spans="1:11" s="67" customFormat="1" x14ac:dyDescent="0.2">
      <c r="A277" s="67">
        <v>271</v>
      </c>
      <c r="D277" s="67" t="s">
        <v>493</v>
      </c>
      <c r="E277" s="67">
        <v>34</v>
      </c>
      <c r="F277" s="67">
        <v>52</v>
      </c>
      <c r="G277" s="67">
        <v>1</v>
      </c>
      <c r="H277" s="67">
        <v>3</v>
      </c>
      <c r="J277" s="67" t="s">
        <v>77</v>
      </c>
      <c r="K277" s="68">
        <v>42969</v>
      </c>
    </row>
    <row r="278" spans="1:11" s="67" customFormat="1" x14ac:dyDescent="0.2">
      <c r="A278" s="67">
        <v>272</v>
      </c>
      <c r="C278" s="67" t="s">
        <v>422</v>
      </c>
      <c r="D278" s="67" t="s">
        <v>494</v>
      </c>
      <c r="E278" s="67">
        <v>136</v>
      </c>
      <c r="F278" s="67">
        <v>131</v>
      </c>
      <c r="G278" s="67">
        <v>1</v>
      </c>
      <c r="H278" s="67">
        <v>2</v>
      </c>
      <c r="J278" s="67" t="s">
        <v>482</v>
      </c>
      <c r="K278" s="68">
        <v>42966</v>
      </c>
    </row>
    <row r="279" spans="1:11" s="67" customFormat="1" x14ac:dyDescent="0.2">
      <c r="A279" s="67">
        <v>273</v>
      </c>
      <c r="D279" s="67" t="s">
        <v>495</v>
      </c>
      <c r="E279" s="67">
        <v>135</v>
      </c>
      <c r="F279" s="67">
        <v>39</v>
      </c>
      <c r="G279" s="67">
        <v>1</v>
      </c>
      <c r="H279" s="67">
        <v>2</v>
      </c>
      <c r="J279" s="67" t="s">
        <v>77</v>
      </c>
      <c r="K279" s="68">
        <v>42969</v>
      </c>
    </row>
    <row r="280" spans="1:11" s="67" customFormat="1" x14ac:dyDescent="0.2">
      <c r="A280" s="67">
        <v>274</v>
      </c>
      <c r="D280" s="67" t="s">
        <v>496</v>
      </c>
      <c r="E280" s="67">
        <v>120</v>
      </c>
      <c r="F280" s="67">
        <v>127</v>
      </c>
      <c r="G280" s="67">
        <v>1</v>
      </c>
      <c r="H280" s="67">
        <v>2</v>
      </c>
      <c r="J280" s="67" t="s">
        <v>77</v>
      </c>
      <c r="K280" s="68">
        <v>42969</v>
      </c>
    </row>
    <row r="281" spans="1:11" s="67" customFormat="1" x14ac:dyDescent="0.2">
      <c r="A281" s="67">
        <v>275</v>
      </c>
    </row>
    <row r="282" spans="1:11" x14ac:dyDescent="0.2">
      <c r="A282" s="66">
        <v>276</v>
      </c>
      <c r="D282" s="69" t="s">
        <v>502</v>
      </c>
      <c r="F282" s="69">
        <v>36</v>
      </c>
    </row>
    <row r="283" spans="1:11" x14ac:dyDescent="0.2">
      <c r="A283" s="66">
        <v>277</v>
      </c>
      <c r="D283" s="69" t="s">
        <v>503</v>
      </c>
      <c r="F283" s="69">
        <v>37</v>
      </c>
    </row>
    <row r="284" spans="1:11" x14ac:dyDescent="0.2">
      <c r="A284" s="66">
        <v>278</v>
      </c>
      <c r="F284" s="69">
        <v>17</v>
      </c>
    </row>
    <row r="285" spans="1:11" x14ac:dyDescent="0.2">
      <c r="A285" s="66">
        <v>279</v>
      </c>
    </row>
    <row r="286" spans="1:11" x14ac:dyDescent="0.2">
      <c r="A286" s="66">
        <v>280</v>
      </c>
    </row>
    <row r="287" spans="1:11" x14ac:dyDescent="0.2">
      <c r="A287" s="66">
        <v>281</v>
      </c>
    </row>
    <row r="288" spans="1:11" x14ac:dyDescent="0.2">
      <c r="A288" s="66">
        <v>282</v>
      </c>
    </row>
    <row r="289" spans="1:7" x14ac:dyDescent="0.2">
      <c r="A289" s="66">
        <v>283</v>
      </c>
    </row>
    <row r="290" spans="1:7" x14ac:dyDescent="0.2">
      <c r="A290" s="66">
        <v>284</v>
      </c>
    </row>
    <row r="291" spans="1:7" x14ac:dyDescent="0.2">
      <c r="A291" s="66">
        <v>285</v>
      </c>
    </row>
    <row r="292" spans="1:7" x14ac:dyDescent="0.2">
      <c r="A292" s="66">
        <v>286</v>
      </c>
      <c r="E292">
        <f>COUNTA(E2:E159)</f>
        <v>146</v>
      </c>
      <c r="F292">
        <f>COUNTA(F2:F101)</f>
        <v>66</v>
      </c>
      <c r="G292">
        <f>SUM(G2:G221)</f>
        <v>124</v>
      </c>
    </row>
    <row r="293" spans="1:7" x14ac:dyDescent="0.2">
      <c r="A293" s="66">
        <v>287</v>
      </c>
    </row>
    <row r="294" spans="1:7" x14ac:dyDescent="0.2">
      <c r="A294" s="66">
        <v>288</v>
      </c>
    </row>
    <row r="295" spans="1:7" x14ac:dyDescent="0.2">
      <c r="A295" s="66">
        <v>289</v>
      </c>
    </row>
    <row r="296" spans="1:7" x14ac:dyDescent="0.2">
      <c r="A296" s="66">
        <v>290</v>
      </c>
    </row>
    <row r="297" spans="1:7" x14ac:dyDescent="0.2">
      <c r="A297" s="66">
        <v>291</v>
      </c>
    </row>
    <row r="298" spans="1:7" x14ac:dyDescent="0.2">
      <c r="A298" s="66">
        <v>292</v>
      </c>
    </row>
    <row r="299" spans="1:7" x14ac:dyDescent="0.2">
      <c r="A299" s="66">
        <v>293</v>
      </c>
    </row>
    <row r="300" spans="1:7" x14ac:dyDescent="0.2">
      <c r="A300" s="66">
        <v>294</v>
      </c>
    </row>
    <row r="301" spans="1:7" x14ac:dyDescent="0.2">
      <c r="A301" s="66">
        <v>295</v>
      </c>
    </row>
    <row r="302" spans="1:7" x14ac:dyDescent="0.2">
      <c r="A302" s="66">
        <v>296</v>
      </c>
    </row>
    <row r="303" spans="1:7" x14ac:dyDescent="0.2">
      <c r="A303" s="66">
        <v>297</v>
      </c>
    </row>
    <row r="304" spans="1:7" x14ac:dyDescent="0.2">
      <c r="A304" s="66">
        <v>298</v>
      </c>
    </row>
    <row r="305" spans="1:1" x14ac:dyDescent="0.2">
      <c r="A305" s="66">
        <v>299</v>
      </c>
    </row>
    <row r="306" spans="1:1" x14ac:dyDescent="0.2">
      <c r="A306" s="66">
        <v>300</v>
      </c>
    </row>
    <row r="307" spans="1:1" x14ac:dyDescent="0.2">
      <c r="A307" s="66">
        <v>301</v>
      </c>
    </row>
    <row r="308" spans="1:1" x14ac:dyDescent="0.2">
      <c r="A308" s="66">
        <v>302</v>
      </c>
    </row>
    <row r="309" spans="1:1" x14ac:dyDescent="0.2">
      <c r="A309" s="66">
        <v>303</v>
      </c>
    </row>
    <row r="310" spans="1:1" x14ac:dyDescent="0.2">
      <c r="A310" s="66">
        <v>304</v>
      </c>
    </row>
    <row r="311" spans="1:1" x14ac:dyDescent="0.2">
      <c r="A311" s="66">
        <v>305</v>
      </c>
    </row>
    <row r="312" spans="1:1" x14ac:dyDescent="0.2">
      <c r="A312" s="66">
        <v>306</v>
      </c>
    </row>
    <row r="313" spans="1:1" x14ac:dyDescent="0.2">
      <c r="A313" s="66">
        <v>307</v>
      </c>
    </row>
    <row r="314" spans="1:1" x14ac:dyDescent="0.2">
      <c r="A314" s="66">
        <v>308</v>
      </c>
    </row>
    <row r="315" spans="1:1" x14ac:dyDescent="0.2">
      <c r="A315" s="66">
        <v>309</v>
      </c>
    </row>
    <row r="316" spans="1:1" x14ac:dyDescent="0.2">
      <c r="A316" s="66">
        <v>310</v>
      </c>
    </row>
    <row r="317" spans="1:1" x14ac:dyDescent="0.2">
      <c r="A317" s="66">
        <v>311</v>
      </c>
    </row>
    <row r="318" spans="1:1" x14ac:dyDescent="0.2">
      <c r="A318" s="66">
        <v>312</v>
      </c>
    </row>
    <row r="319" spans="1:1" x14ac:dyDescent="0.2">
      <c r="A319" s="66">
        <v>313</v>
      </c>
    </row>
    <row r="320" spans="1:1" x14ac:dyDescent="0.2">
      <c r="A320" s="66">
        <v>314</v>
      </c>
    </row>
    <row r="321" spans="1:1" x14ac:dyDescent="0.2">
      <c r="A321" s="66">
        <v>315</v>
      </c>
    </row>
    <row r="322" spans="1:1" x14ac:dyDescent="0.2">
      <c r="A322" s="66">
        <v>316</v>
      </c>
    </row>
    <row r="323" spans="1:1" x14ac:dyDescent="0.2">
      <c r="A323" s="66">
        <v>317</v>
      </c>
    </row>
    <row r="324" spans="1:1" x14ac:dyDescent="0.2">
      <c r="A324" s="66">
        <v>318</v>
      </c>
    </row>
    <row r="325" spans="1:1" x14ac:dyDescent="0.2">
      <c r="A325" s="66">
        <v>319</v>
      </c>
    </row>
    <row r="326" spans="1:1" x14ac:dyDescent="0.2">
      <c r="A326" s="66">
        <v>320</v>
      </c>
    </row>
    <row r="327" spans="1:1" x14ac:dyDescent="0.2">
      <c r="A327" s="66">
        <v>321</v>
      </c>
    </row>
  </sheetData>
  <sortState ref="A1:K133">
    <sortCondition ref="A1"/>
  </sortState>
  <mergeCells count="10">
    <mergeCell ref="B242:B247"/>
    <mergeCell ref="B236:B237"/>
    <mergeCell ref="B228:B235"/>
    <mergeCell ref="B238:B241"/>
    <mergeCell ref="C159:C163"/>
    <mergeCell ref="C157:C158"/>
    <mergeCell ref="C164:C166"/>
    <mergeCell ref="C146:C151"/>
    <mergeCell ref="C152:C153"/>
    <mergeCell ref="C154:C156"/>
  </mergeCells>
  <hyperlinks>
    <hyperlink ref="D56" r:id="rId1"/>
    <hyperlink ref="D93" r:id="rId2"/>
    <hyperlink ref="D74" r:id="rId3"/>
    <hyperlink ref="D55" r:id="rId4"/>
    <hyperlink ref="D107" r:id="rId5"/>
  </hyperlink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63"/>
  <sheetViews>
    <sheetView showRuler="0" workbookViewId="0">
      <pane ySplit="1" topLeftCell="A105" activePane="bottomLeft" state="frozen"/>
      <selection pane="bottomLeft" activeCell="I131" sqref="I131"/>
    </sheetView>
  </sheetViews>
  <sheetFormatPr baseColWidth="10" defaultRowHeight="16" x14ac:dyDescent="0.2"/>
  <cols>
    <col min="2" max="2" width="19.6640625" customWidth="1"/>
    <col min="4" max="4" width="11.5" customWidth="1"/>
    <col min="5" max="5" width="35.6640625" customWidth="1"/>
  </cols>
  <sheetData>
    <row r="1" spans="1:14" x14ac:dyDescent="0.2">
      <c r="C1" t="s">
        <v>113</v>
      </c>
      <c r="D1" t="s">
        <v>114</v>
      </c>
      <c r="H1" t="s">
        <v>110</v>
      </c>
      <c r="I1" t="s">
        <v>111</v>
      </c>
      <c r="J1" t="s">
        <v>112</v>
      </c>
      <c r="K1" t="s">
        <v>117</v>
      </c>
      <c r="L1" t="s">
        <v>157</v>
      </c>
    </row>
    <row r="2" spans="1:14" ht="18" x14ac:dyDescent="0.2">
      <c r="A2" t="s">
        <v>245</v>
      </c>
      <c r="C2">
        <v>56</v>
      </c>
      <c r="D2" s="1">
        <v>1</v>
      </c>
      <c r="E2" s="2" t="s">
        <v>96</v>
      </c>
      <c r="F2" s="3">
        <v>0.33600000000000002</v>
      </c>
      <c r="G2" s="1" t="s">
        <v>85</v>
      </c>
      <c r="H2">
        <v>1</v>
      </c>
      <c r="I2">
        <v>1</v>
      </c>
      <c r="K2">
        <v>1</v>
      </c>
      <c r="M2">
        <v>1</v>
      </c>
    </row>
    <row r="3" spans="1:14" ht="18" x14ac:dyDescent="0.2">
      <c r="A3" s="1"/>
    </row>
    <row r="4" spans="1:14" ht="18" x14ac:dyDescent="0.2">
      <c r="A4" s="1"/>
      <c r="B4" s="1"/>
      <c r="C4" s="1">
        <v>60</v>
      </c>
      <c r="D4" s="1">
        <v>35</v>
      </c>
      <c r="E4" s="2" t="s">
        <v>87</v>
      </c>
      <c r="F4" s="3">
        <v>0.39600000000000002</v>
      </c>
      <c r="G4" s="1" t="s">
        <v>85</v>
      </c>
      <c r="H4">
        <v>1</v>
      </c>
      <c r="I4">
        <v>1</v>
      </c>
      <c r="K4">
        <v>1</v>
      </c>
    </row>
    <row r="5" spans="1:14" ht="18" x14ac:dyDescent="0.2">
      <c r="A5" s="1"/>
      <c r="B5" s="1"/>
      <c r="C5" s="1">
        <v>41</v>
      </c>
      <c r="D5" s="1">
        <v>53</v>
      </c>
      <c r="E5" s="2" t="s">
        <v>94</v>
      </c>
      <c r="F5" s="3">
        <v>0.39400000000000002</v>
      </c>
      <c r="G5" s="1" t="s">
        <v>85</v>
      </c>
      <c r="H5">
        <v>1</v>
      </c>
      <c r="I5">
        <v>1</v>
      </c>
      <c r="J5" t="s">
        <v>77</v>
      </c>
      <c r="K5">
        <v>1</v>
      </c>
      <c r="M5">
        <v>1</v>
      </c>
    </row>
    <row r="6" spans="1:14" ht="18" x14ac:dyDescent="0.2">
      <c r="A6" s="1"/>
      <c r="B6" s="1"/>
      <c r="C6" s="1">
        <v>407</v>
      </c>
      <c r="D6" s="1">
        <v>66</v>
      </c>
      <c r="E6" s="2" t="s">
        <v>84</v>
      </c>
      <c r="F6" s="3">
        <v>0.38300000000000001</v>
      </c>
      <c r="G6" s="1" t="s">
        <v>85</v>
      </c>
      <c r="H6" s="1"/>
      <c r="I6">
        <v>1</v>
      </c>
      <c r="K6">
        <v>1</v>
      </c>
    </row>
    <row r="7" spans="1:14" ht="18" x14ac:dyDescent="0.2">
      <c r="A7" s="1"/>
      <c r="B7" s="1"/>
      <c r="C7" s="1">
        <v>64</v>
      </c>
      <c r="D7" s="1">
        <v>88</v>
      </c>
      <c r="E7" s="2" t="s">
        <v>35</v>
      </c>
      <c r="F7" s="3">
        <v>0.31900000000000001</v>
      </c>
      <c r="G7" s="1" t="s">
        <v>85</v>
      </c>
      <c r="H7">
        <v>1</v>
      </c>
      <c r="I7">
        <v>1</v>
      </c>
      <c r="K7">
        <v>1</v>
      </c>
      <c r="L7" s="5">
        <v>42919</v>
      </c>
    </row>
    <row r="8" spans="1:14" ht="18" x14ac:dyDescent="0.2">
      <c r="A8" s="1"/>
      <c r="B8" s="1"/>
      <c r="C8" s="1"/>
      <c r="D8" s="1">
        <v>118</v>
      </c>
      <c r="E8" s="2" t="s">
        <v>99</v>
      </c>
      <c r="F8" s="3">
        <v>0.38100000000000001</v>
      </c>
      <c r="G8" s="1" t="s">
        <v>85</v>
      </c>
      <c r="I8">
        <v>1</v>
      </c>
      <c r="K8">
        <v>1</v>
      </c>
      <c r="L8" s="5">
        <v>42919</v>
      </c>
      <c r="M8">
        <v>1</v>
      </c>
    </row>
    <row r="9" spans="1:14" ht="18" x14ac:dyDescent="0.2">
      <c r="A9" s="1"/>
      <c r="B9" s="1"/>
      <c r="C9" s="1"/>
      <c r="D9" s="1">
        <v>119</v>
      </c>
      <c r="E9" s="2" t="s">
        <v>100</v>
      </c>
      <c r="F9" s="3">
        <v>0.36399999999999999</v>
      </c>
      <c r="G9" s="1" t="s">
        <v>85</v>
      </c>
      <c r="I9">
        <v>1</v>
      </c>
      <c r="K9">
        <v>1</v>
      </c>
      <c r="L9" s="5">
        <v>42919</v>
      </c>
    </row>
    <row r="10" spans="1:14" ht="18" x14ac:dyDescent="0.2">
      <c r="A10" s="1"/>
      <c r="B10" s="1" t="s">
        <v>83</v>
      </c>
      <c r="C10" s="1">
        <v>149</v>
      </c>
      <c r="D10" s="1">
        <v>121</v>
      </c>
      <c r="E10" s="2" t="s">
        <v>46</v>
      </c>
      <c r="F10" s="3">
        <v>0.40699999999999997</v>
      </c>
      <c r="G10" s="1" t="s">
        <v>85</v>
      </c>
      <c r="H10">
        <v>1</v>
      </c>
      <c r="I10">
        <v>1</v>
      </c>
      <c r="J10" t="s">
        <v>77</v>
      </c>
      <c r="K10">
        <v>1</v>
      </c>
      <c r="L10" s="5">
        <v>42919</v>
      </c>
    </row>
    <row r="11" spans="1:14" ht="18" x14ac:dyDescent="0.2">
      <c r="A11" s="1"/>
      <c r="B11" s="1" t="s">
        <v>83</v>
      </c>
      <c r="C11" s="1">
        <v>150</v>
      </c>
      <c r="D11" s="1">
        <v>122</v>
      </c>
      <c r="E11" s="2" t="s">
        <v>95</v>
      </c>
      <c r="F11" s="3">
        <v>0.46600000000000003</v>
      </c>
      <c r="G11" s="1" t="s">
        <v>85</v>
      </c>
      <c r="H11">
        <v>1</v>
      </c>
      <c r="I11">
        <v>1</v>
      </c>
      <c r="J11" t="s">
        <v>77</v>
      </c>
      <c r="K11">
        <v>1</v>
      </c>
      <c r="L11" s="5">
        <v>42919</v>
      </c>
      <c r="M11">
        <v>1</v>
      </c>
    </row>
    <row r="12" spans="1:14" ht="18" x14ac:dyDescent="0.2">
      <c r="A12" s="1"/>
      <c r="B12" s="1" t="s">
        <v>116</v>
      </c>
      <c r="C12" s="1">
        <v>608</v>
      </c>
      <c r="D12" s="1">
        <v>167</v>
      </c>
      <c r="E12" s="2" t="s">
        <v>101</v>
      </c>
      <c r="F12" s="3">
        <v>0.47099999999999997</v>
      </c>
      <c r="G12" s="1" t="s">
        <v>85</v>
      </c>
      <c r="H12">
        <v>1</v>
      </c>
      <c r="I12">
        <v>1</v>
      </c>
      <c r="K12">
        <v>1</v>
      </c>
      <c r="L12" s="5">
        <v>42919</v>
      </c>
    </row>
    <row r="13" spans="1:14" ht="18" x14ac:dyDescent="0.2">
      <c r="A13" s="1"/>
    </row>
    <row r="14" spans="1:14" ht="18" x14ac:dyDescent="0.2">
      <c r="A14" s="1"/>
      <c r="B14" s="1"/>
      <c r="C14" s="1"/>
      <c r="D14" s="1">
        <v>189</v>
      </c>
      <c r="E14" s="2" t="s">
        <v>103</v>
      </c>
      <c r="F14" s="3">
        <v>0.24299999999999999</v>
      </c>
      <c r="G14" s="1" t="s">
        <v>85</v>
      </c>
      <c r="H14">
        <v>1</v>
      </c>
      <c r="I14">
        <v>1</v>
      </c>
      <c r="K14">
        <v>1</v>
      </c>
      <c r="L14" s="5">
        <v>42919</v>
      </c>
      <c r="M14" t="s">
        <v>295</v>
      </c>
      <c r="N14" t="s">
        <v>298</v>
      </c>
    </row>
    <row r="15" spans="1:14" ht="18" x14ac:dyDescent="0.2">
      <c r="A15" s="1"/>
      <c r="B15" s="1" t="s">
        <v>118</v>
      </c>
      <c r="C15" s="1"/>
      <c r="D15" s="1">
        <v>217</v>
      </c>
      <c r="E15" s="2" t="s">
        <v>107</v>
      </c>
      <c r="F15" s="3">
        <v>0.45300000000000001</v>
      </c>
      <c r="G15" s="1" t="s">
        <v>85</v>
      </c>
      <c r="I15">
        <v>1</v>
      </c>
      <c r="K15">
        <v>1</v>
      </c>
      <c r="L15" s="5">
        <v>42919</v>
      </c>
    </row>
    <row r="16" spans="1:14" ht="18" x14ac:dyDescent="0.2">
      <c r="A16" s="1"/>
      <c r="B16" s="1" t="s">
        <v>118</v>
      </c>
      <c r="C16" s="1"/>
      <c r="D16" s="1">
        <v>219</v>
      </c>
      <c r="E16" s="2" t="s">
        <v>109</v>
      </c>
      <c r="F16" s="3">
        <v>0.32200000000000001</v>
      </c>
      <c r="G16" s="1" t="s">
        <v>85</v>
      </c>
      <c r="I16">
        <v>1</v>
      </c>
      <c r="K16">
        <v>1</v>
      </c>
      <c r="L16" s="5">
        <v>42919</v>
      </c>
    </row>
    <row r="17" spans="1:14" ht="18" x14ac:dyDescent="0.2">
      <c r="A17" s="1"/>
      <c r="B17" s="1" t="s">
        <v>116</v>
      </c>
      <c r="C17" s="1"/>
      <c r="D17" s="1">
        <v>243</v>
      </c>
      <c r="E17" s="2" t="s">
        <v>91</v>
      </c>
      <c r="F17" s="3">
        <v>0.52</v>
      </c>
      <c r="G17" s="1" t="s">
        <v>85</v>
      </c>
      <c r="I17">
        <v>1</v>
      </c>
      <c r="J17" t="s">
        <v>77</v>
      </c>
      <c r="K17">
        <v>1</v>
      </c>
      <c r="L17" s="5">
        <v>42919</v>
      </c>
    </row>
    <row r="18" spans="1:14" ht="18" x14ac:dyDescent="0.2">
      <c r="A18" s="1"/>
      <c r="B18" s="87" t="s">
        <v>256</v>
      </c>
      <c r="C18" s="1"/>
      <c r="D18" s="1">
        <v>283</v>
      </c>
      <c r="E18" s="2" t="s">
        <v>98</v>
      </c>
      <c r="F18" s="3">
        <v>0.495</v>
      </c>
      <c r="G18" s="1" t="s">
        <v>85</v>
      </c>
      <c r="I18">
        <v>1</v>
      </c>
      <c r="J18" t="s">
        <v>77</v>
      </c>
      <c r="K18">
        <v>1</v>
      </c>
      <c r="L18" s="5">
        <v>42919</v>
      </c>
      <c r="M18">
        <v>1</v>
      </c>
    </row>
    <row r="19" spans="1:14" ht="18" x14ac:dyDescent="0.2">
      <c r="A19" s="1"/>
      <c r="B19" s="88"/>
      <c r="C19" s="1">
        <v>100</v>
      </c>
      <c r="D19" s="1">
        <v>26</v>
      </c>
      <c r="E19" s="2" t="s">
        <v>58</v>
      </c>
      <c r="F19" s="3">
        <v>0.35499999999999998</v>
      </c>
      <c r="G19" s="1" t="s">
        <v>85</v>
      </c>
      <c r="H19">
        <v>1</v>
      </c>
      <c r="I19">
        <v>1</v>
      </c>
      <c r="J19" t="s">
        <v>77</v>
      </c>
      <c r="K19">
        <v>1</v>
      </c>
      <c r="M19">
        <v>1</v>
      </c>
    </row>
    <row r="20" spans="1:14" ht="18" x14ac:dyDescent="0.2">
      <c r="A20" s="1"/>
      <c r="B20" s="88"/>
      <c r="C20" s="1">
        <v>101</v>
      </c>
      <c r="D20" s="1">
        <v>80</v>
      </c>
      <c r="E20" s="2" t="s">
        <v>255</v>
      </c>
      <c r="F20" s="3">
        <v>0.35799999999999998</v>
      </c>
      <c r="G20" s="1" t="s">
        <v>248</v>
      </c>
      <c r="I20">
        <v>1</v>
      </c>
      <c r="J20" t="s">
        <v>77</v>
      </c>
      <c r="K20">
        <v>2</v>
      </c>
    </row>
    <row r="21" spans="1:14" ht="18" x14ac:dyDescent="0.2">
      <c r="A21" s="1"/>
      <c r="B21" s="88"/>
      <c r="C21" s="1">
        <v>172</v>
      </c>
      <c r="D21" s="1">
        <v>27</v>
      </c>
      <c r="E21" s="2" t="s">
        <v>92</v>
      </c>
      <c r="F21" s="3">
        <v>0.38600000000000001</v>
      </c>
      <c r="G21" s="1" t="s">
        <v>85</v>
      </c>
      <c r="I21">
        <v>1</v>
      </c>
      <c r="J21" t="s">
        <v>77</v>
      </c>
      <c r="K21">
        <v>1</v>
      </c>
      <c r="M21">
        <v>1</v>
      </c>
    </row>
    <row r="22" spans="1:14" ht="18" x14ac:dyDescent="0.2">
      <c r="A22" s="1"/>
    </row>
    <row r="23" spans="1:14" ht="18" x14ac:dyDescent="0.2">
      <c r="A23" s="1"/>
      <c r="B23" s="1" t="s">
        <v>116</v>
      </c>
      <c r="C23" s="1"/>
      <c r="D23" s="1">
        <v>485</v>
      </c>
      <c r="E23" s="2" t="s">
        <v>106</v>
      </c>
      <c r="F23" s="3">
        <v>0.54200000000000004</v>
      </c>
      <c r="G23" s="1" t="s">
        <v>85</v>
      </c>
      <c r="I23">
        <v>1</v>
      </c>
      <c r="K23">
        <v>1</v>
      </c>
      <c r="L23" s="4">
        <v>42920</v>
      </c>
      <c r="M23">
        <v>1</v>
      </c>
    </row>
    <row r="24" spans="1:14" ht="18" x14ac:dyDescent="0.2">
      <c r="A24" s="1"/>
      <c r="B24" s="1" t="s">
        <v>244</v>
      </c>
      <c r="C24" s="1"/>
      <c r="D24" s="1">
        <v>532</v>
      </c>
      <c r="E24" s="29" t="s">
        <v>108</v>
      </c>
      <c r="F24" s="3">
        <v>0.28000000000000003</v>
      </c>
      <c r="G24" s="1" t="s">
        <v>85</v>
      </c>
      <c r="I24">
        <v>1</v>
      </c>
      <c r="J24" t="s">
        <v>77</v>
      </c>
      <c r="K24">
        <v>1</v>
      </c>
      <c r="L24" s="4">
        <v>42920</v>
      </c>
      <c r="M24" t="s">
        <v>295</v>
      </c>
      <c r="N24" t="s">
        <v>298</v>
      </c>
    </row>
    <row r="25" spans="1:14" ht="18" x14ac:dyDescent="0.2">
      <c r="A25" s="1"/>
      <c r="B25" s="1"/>
      <c r="C25" s="1"/>
      <c r="D25" s="1">
        <v>561</v>
      </c>
      <c r="E25" s="2" t="s">
        <v>93</v>
      </c>
      <c r="F25" s="3">
        <v>0.68400000000000005</v>
      </c>
      <c r="G25" s="1" t="s">
        <v>85</v>
      </c>
      <c r="H25">
        <v>1</v>
      </c>
      <c r="I25">
        <v>1</v>
      </c>
      <c r="J25" t="s">
        <v>77</v>
      </c>
      <c r="K25">
        <v>1</v>
      </c>
      <c r="L25" s="4">
        <v>42920</v>
      </c>
    </row>
    <row r="26" spans="1:14" ht="18" x14ac:dyDescent="0.2">
      <c r="A26" s="1"/>
      <c r="B26" s="1"/>
      <c r="C26" s="1"/>
      <c r="D26" s="1">
        <v>566</v>
      </c>
      <c r="E26" s="2" t="s">
        <v>90</v>
      </c>
      <c r="F26" s="3">
        <v>0.59799999999999998</v>
      </c>
      <c r="G26" s="1" t="s">
        <v>85</v>
      </c>
      <c r="I26">
        <v>1</v>
      </c>
      <c r="K26">
        <v>1</v>
      </c>
      <c r="L26" s="4">
        <v>42920</v>
      </c>
      <c r="M26">
        <v>1</v>
      </c>
    </row>
    <row r="27" spans="1:14" ht="18" x14ac:dyDescent="0.2">
      <c r="A27" s="1"/>
      <c r="B27" s="1" t="s">
        <v>116</v>
      </c>
      <c r="C27" s="1"/>
      <c r="D27" s="1">
        <v>581</v>
      </c>
      <c r="E27" s="2" t="s">
        <v>89</v>
      </c>
      <c r="F27" s="3">
        <v>0.30099999999999999</v>
      </c>
      <c r="G27" s="1" t="s">
        <v>85</v>
      </c>
      <c r="I27">
        <v>1</v>
      </c>
      <c r="J27" t="s">
        <v>77</v>
      </c>
      <c r="K27">
        <v>1</v>
      </c>
      <c r="L27" s="4">
        <v>42920</v>
      </c>
      <c r="M27">
        <v>1</v>
      </c>
    </row>
    <row r="28" spans="1:14" ht="18" x14ac:dyDescent="0.2">
      <c r="A28" s="1"/>
      <c r="B28" s="1"/>
      <c r="C28" s="1"/>
      <c r="D28" s="1">
        <v>605</v>
      </c>
      <c r="E28" s="2" t="s">
        <v>88</v>
      </c>
      <c r="F28" s="3">
        <v>0.30299999999999999</v>
      </c>
      <c r="G28" s="1" t="s">
        <v>85</v>
      </c>
      <c r="I28">
        <v>1</v>
      </c>
      <c r="J28" t="s">
        <v>77</v>
      </c>
      <c r="K28">
        <v>1</v>
      </c>
      <c r="L28" s="4">
        <v>42920</v>
      </c>
      <c r="M28">
        <v>1</v>
      </c>
    </row>
    <row r="29" spans="1:14" ht="18" x14ac:dyDescent="0.2">
      <c r="A29" s="1"/>
      <c r="B29" s="1"/>
      <c r="C29" s="1"/>
      <c r="D29" s="1">
        <v>624</v>
      </c>
      <c r="E29" s="2" t="s">
        <v>97</v>
      </c>
      <c r="F29" s="3">
        <v>0.32600000000000001</v>
      </c>
      <c r="G29" s="1" t="s">
        <v>85</v>
      </c>
      <c r="I29">
        <v>1</v>
      </c>
      <c r="J29" t="s">
        <v>77</v>
      </c>
      <c r="K29">
        <v>1</v>
      </c>
      <c r="L29" s="4">
        <v>42920</v>
      </c>
      <c r="M29">
        <v>1</v>
      </c>
    </row>
    <row r="30" spans="1:14" ht="18" x14ac:dyDescent="0.2">
      <c r="A30" s="1"/>
      <c r="B30" s="89" t="s">
        <v>297</v>
      </c>
      <c r="C30" s="1"/>
      <c r="D30" s="1">
        <v>414</v>
      </c>
      <c r="E30" s="2" t="s">
        <v>104</v>
      </c>
      <c r="F30" s="3">
        <v>0.27700000000000002</v>
      </c>
      <c r="G30" s="1" t="s">
        <v>85</v>
      </c>
      <c r="I30">
        <v>1</v>
      </c>
      <c r="J30" t="s">
        <v>77</v>
      </c>
      <c r="K30">
        <v>1</v>
      </c>
      <c r="L30" s="4">
        <v>42920</v>
      </c>
      <c r="M30" t="s">
        <v>295</v>
      </c>
      <c r="N30" t="s">
        <v>298</v>
      </c>
    </row>
    <row r="31" spans="1:14" ht="15" customHeight="1" x14ac:dyDescent="0.2">
      <c r="B31" s="89"/>
      <c r="C31" s="1"/>
      <c r="D31" s="1">
        <v>628</v>
      </c>
      <c r="E31" s="2" t="s">
        <v>86</v>
      </c>
      <c r="F31" s="3">
        <v>0.45900000000000002</v>
      </c>
      <c r="G31" s="1" t="s">
        <v>85</v>
      </c>
      <c r="I31">
        <v>1</v>
      </c>
      <c r="J31" t="s">
        <v>77</v>
      </c>
      <c r="K31">
        <v>1</v>
      </c>
      <c r="L31" s="4">
        <v>42920</v>
      </c>
      <c r="M31" t="s">
        <v>295</v>
      </c>
      <c r="N31" t="s">
        <v>298</v>
      </c>
    </row>
    <row r="32" spans="1:14" ht="15" customHeight="1" x14ac:dyDescent="0.2">
      <c r="B32" s="90" t="s">
        <v>254</v>
      </c>
      <c r="C32" s="1">
        <v>196</v>
      </c>
      <c r="D32" s="1">
        <v>268</v>
      </c>
      <c r="E32" s="2" t="s">
        <v>304</v>
      </c>
      <c r="F32" s="3">
        <v>0.441</v>
      </c>
      <c r="G32" s="1" t="s">
        <v>85</v>
      </c>
      <c r="I32">
        <v>1</v>
      </c>
      <c r="K32">
        <v>1</v>
      </c>
      <c r="L32" s="5">
        <v>42919</v>
      </c>
      <c r="M32" t="s">
        <v>306</v>
      </c>
    </row>
    <row r="33" spans="1:14" ht="15" customHeight="1" x14ac:dyDescent="0.2">
      <c r="B33" s="90"/>
      <c r="C33" s="1"/>
      <c r="D33" s="1">
        <v>645</v>
      </c>
      <c r="E33" s="2" t="s">
        <v>250</v>
      </c>
      <c r="F33" s="3">
        <v>0.41899999999999998</v>
      </c>
      <c r="G33" s="1" t="s">
        <v>85</v>
      </c>
      <c r="I33">
        <v>1</v>
      </c>
      <c r="J33" t="s">
        <v>77</v>
      </c>
      <c r="K33">
        <v>1</v>
      </c>
    </row>
    <row r="34" spans="1:14" ht="15" customHeight="1" x14ac:dyDescent="0.2">
      <c r="A34" t="s">
        <v>246</v>
      </c>
      <c r="B34" s="90"/>
      <c r="C34" s="1"/>
      <c r="D34" s="1">
        <v>448</v>
      </c>
      <c r="E34" s="2" t="s">
        <v>105</v>
      </c>
      <c r="F34" s="3">
        <v>0.52</v>
      </c>
      <c r="G34" s="1" t="s">
        <v>85</v>
      </c>
      <c r="I34">
        <v>1</v>
      </c>
      <c r="J34" t="s">
        <v>77</v>
      </c>
      <c r="K34">
        <v>1</v>
      </c>
      <c r="L34" s="4">
        <v>42920</v>
      </c>
    </row>
    <row r="35" spans="1:14" ht="15" customHeight="1" x14ac:dyDescent="0.2">
      <c r="B35" s="90"/>
      <c r="C35" s="1"/>
      <c r="D35" s="1">
        <v>442</v>
      </c>
      <c r="E35" s="2" t="s">
        <v>252</v>
      </c>
      <c r="G35" s="1" t="s">
        <v>248</v>
      </c>
      <c r="I35">
        <v>1</v>
      </c>
      <c r="J35" t="s">
        <v>77</v>
      </c>
      <c r="K35">
        <v>2</v>
      </c>
      <c r="L35" s="4">
        <v>42940</v>
      </c>
    </row>
    <row r="36" spans="1:14" ht="15" customHeight="1" x14ac:dyDescent="0.2">
      <c r="B36" s="90"/>
      <c r="C36" s="1">
        <v>633</v>
      </c>
      <c r="D36" s="1">
        <v>287</v>
      </c>
      <c r="E36" s="2" t="s">
        <v>247</v>
      </c>
      <c r="G36" s="1" t="s">
        <v>248</v>
      </c>
      <c r="I36">
        <v>1</v>
      </c>
      <c r="J36" t="s">
        <v>77</v>
      </c>
      <c r="K36">
        <v>2</v>
      </c>
      <c r="L36" s="4">
        <v>42940</v>
      </c>
    </row>
    <row r="37" spans="1:14" ht="15" customHeight="1" x14ac:dyDescent="0.2">
      <c r="B37" s="90"/>
      <c r="C37" s="1">
        <v>189</v>
      </c>
      <c r="D37" s="1">
        <v>41</v>
      </c>
      <c r="E37" s="2" t="s">
        <v>251</v>
      </c>
      <c r="G37" s="1" t="s">
        <v>253</v>
      </c>
      <c r="I37">
        <v>1</v>
      </c>
      <c r="J37" t="s">
        <v>77</v>
      </c>
      <c r="K37">
        <v>3</v>
      </c>
      <c r="L37" s="4">
        <v>42940</v>
      </c>
    </row>
    <row r="38" spans="1:14" ht="15" customHeight="1" x14ac:dyDescent="0.2">
      <c r="B38" s="90" t="s">
        <v>301</v>
      </c>
      <c r="C38" s="1">
        <v>46</v>
      </c>
      <c r="D38" s="1">
        <v>169</v>
      </c>
      <c r="E38" s="2" t="s">
        <v>102</v>
      </c>
      <c r="F38" s="3">
        <v>0.46200000000000002</v>
      </c>
      <c r="G38" s="1" t="s">
        <v>85</v>
      </c>
      <c r="I38">
        <v>1</v>
      </c>
      <c r="J38" t="s">
        <v>77</v>
      </c>
      <c r="K38">
        <v>1</v>
      </c>
      <c r="L38" s="5">
        <v>42945</v>
      </c>
      <c r="M38">
        <v>1</v>
      </c>
    </row>
    <row r="39" spans="1:14" ht="15" customHeight="1" x14ac:dyDescent="0.2">
      <c r="B39" s="90"/>
      <c r="C39" s="1">
        <v>47</v>
      </c>
      <c r="D39" s="1">
        <v>299</v>
      </c>
      <c r="E39" s="2" t="s">
        <v>300</v>
      </c>
      <c r="G39" s="1" t="s">
        <v>299</v>
      </c>
      <c r="I39">
        <v>1</v>
      </c>
      <c r="J39" t="s">
        <v>77</v>
      </c>
      <c r="K39">
        <v>2</v>
      </c>
      <c r="L39" s="5">
        <v>42945</v>
      </c>
    </row>
    <row r="40" spans="1:14" ht="15" customHeight="1" x14ac:dyDescent="0.2">
      <c r="B40" s="37"/>
      <c r="C40" s="1"/>
      <c r="D40" s="1">
        <v>632</v>
      </c>
      <c r="E40" s="2" t="s">
        <v>346</v>
      </c>
      <c r="G40" s="1" t="s">
        <v>253</v>
      </c>
      <c r="L40" s="5"/>
    </row>
    <row r="41" spans="1:14" ht="15" customHeight="1" x14ac:dyDescent="0.2">
      <c r="B41" s="38"/>
      <c r="C41" s="1"/>
      <c r="E41" s="2"/>
      <c r="G41" s="1"/>
      <c r="L41" s="5"/>
    </row>
    <row r="42" spans="1:14" s="7" customFormat="1" ht="15" customHeight="1" x14ac:dyDescent="0.2">
      <c r="A42" s="6"/>
      <c r="D42" s="7" t="s">
        <v>31</v>
      </c>
      <c r="H42" s="7">
        <f>SUM(H2:H37)</f>
        <v>10</v>
      </c>
      <c r="I42" s="7">
        <f>SUM(I2:I33)</f>
        <v>29</v>
      </c>
      <c r="K42" s="7">
        <f>SUM(K1:K33)</f>
        <v>30</v>
      </c>
    </row>
    <row r="43" spans="1:14" ht="15" customHeight="1" x14ac:dyDescent="0.2">
      <c r="A43" t="s">
        <v>118</v>
      </c>
      <c r="C43" s="1">
        <v>56</v>
      </c>
      <c r="D43" s="1">
        <v>1</v>
      </c>
      <c r="E43" s="2" t="s">
        <v>96</v>
      </c>
      <c r="F43" s="3">
        <v>0.33700000000000002</v>
      </c>
      <c r="G43" s="1" t="s">
        <v>85</v>
      </c>
      <c r="I43">
        <v>1</v>
      </c>
      <c r="K43">
        <v>1</v>
      </c>
    </row>
    <row r="44" spans="1:14" ht="15" customHeight="1" x14ac:dyDescent="0.2">
      <c r="B44" s="1" t="s">
        <v>249</v>
      </c>
      <c r="C44" s="1">
        <v>82</v>
      </c>
      <c r="D44" s="1">
        <v>136</v>
      </c>
      <c r="E44" s="2" t="s">
        <v>145</v>
      </c>
      <c r="F44" s="3">
        <v>0.54100000000000004</v>
      </c>
      <c r="G44" s="1" t="s">
        <v>85</v>
      </c>
      <c r="I44">
        <v>1</v>
      </c>
      <c r="J44" t="s">
        <v>77</v>
      </c>
      <c r="K44">
        <v>1</v>
      </c>
      <c r="L44" s="4">
        <v>42924</v>
      </c>
      <c r="N44" t="s">
        <v>298</v>
      </c>
    </row>
    <row r="45" spans="1:14" ht="15" customHeight="1" x14ac:dyDescent="0.2">
      <c r="C45" s="1"/>
      <c r="D45" s="1">
        <v>170</v>
      </c>
      <c r="E45" s="2" t="s">
        <v>152</v>
      </c>
      <c r="F45" s="3">
        <v>0.24</v>
      </c>
      <c r="G45" s="1" t="s">
        <v>85</v>
      </c>
      <c r="I45">
        <v>1</v>
      </c>
      <c r="K45">
        <v>1</v>
      </c>
      <c r="L45" s="4">
        <v>42924</v>
      </c>
    </row>
    <row r="46" spans="1:14" ht="15" customHeight="1" x14ac:dyDescent="0.2">
      <c r="C46" s="1">
        <v>488</v>
      </c>
      <c r="D46" s="1">
        <v>202</v>
      </c>
      <c r="E46" s="2" t="s">
        <v>150</v>
      </c>
      <c r="F46" s="3">
        <v>0.40400000000000003</v>
      </c>
      <c r="G46" s="1" t="s">
        <v>85</v>
      </c>
      <c r="I46">
        <v>1</v>
      </c>
      <c r="J46" t="s">
        <v>77</v>
      </c>
      <c r="K46">
        <v>1</v>
      </c>
      <c r="L46" s="4">
        <v>42925</v>
      </c>
      <c r="N46" t="s">
        <v>298</v>
      </c>
    </row>
    <row r="47" spans="1:14" ht="15" customHeight="1" x14ac:dyDescent="0.2">
      <c r="C47" s="1"/>
      <c r="D47" s="1">
        <v>204</v>
      </c>
      <c r="E47" s="2" t="s">
        <v>149</v>
      </c>
      <c r="F47" s="3">
        <v>0.26500000000000001</v>
      </c>
      <c r="G47" s="1" t="s">
        <v>85</v>
      </c>
      <c r="I47">
        <v>1</v>
      </c>
      <c r="J47" t="s">
        <v>77</v>
      </c>
      <c r="K47">
        <v>1</v>
      </c>
      <c r="L47" s="4">
        <v>42925</v>
      </c>
      <c r="M47" t="s">
        <v>179</v>
      </c>
      <c r="N47" t="s">
        <v>298</v>
      </c>
    </row>
    <row r="48" spans="1:14" ht="15" customHeight="1" x14ac:dyDescent="0.2">
      <c r="C48" s="1">
        <v>638</v>
      </c>
      <c r="D48" s="1">
        <v>205</v>
      </c>
      <c r="E48" s="2" t="s">
        <v>148</v>
      </c>
      <c r="F48" s="3">
        <v>0.33500000000000002</v>
      </c>
      <c r="G48" s="1" t="s">
        <v>85</v>
      </c>
      <c r="I48">
        <v>1</v>
      </c>
      <c r="J48" t="s">
        <v>77</v>
      </c>
      <c r="K48">
        <v>1</v>
      </c>
      <c r="L48" s="4">
        <v>42925</v>
      </c>
      <c r="N48" t="s">
        <v>298</v>
      </c>
    </row>
    <row r="49" spans="2:14" ht="15" customHeight="1" x14ac:dyDescent="0.2">
      <c r="C49" s="1"/>
      <c r="D49" s="1">
        <v>217</v>
      </c>
      <c r="E49" s="2" t="s">
        <v>107</v>
      </c>
      <c r="F49" s="3">
        <v>0.45300000000000001</v>
      </c>
      <c r="G49" s="1" t="s">
        <v>85</v>
      </c>
      <c r="I49">
        <v>1</v>
      </c>
      <c r="K49">
        <v>1</v>
      </c>
    </row>
    <row r="50" spans="2:14" ht="15" customHeight="1" x14ac:dyDescent="0.2">
      <c r="C50" s="1"/>
      <c r="D50" s="1">
        <v>219</v>
      </c>
      <c r="E50" s="2" t="s">
        <v>109</v>
      </c>
      <c r="F50" s="3">
        <v>0.32200000000000001</v>
      </c>
      <c r="G50" s="1" t="s">
        <v>85</v>
      </c>
      <c r="I50">
        <v>1</v>
      </c>
      <c r="K50">
        <v>1</v>
      </c>
    </row>
    <row r="51" spans="2:14" ht="15" customHeight="1" x14ac:dyDescent="0.2">
      <c r="C51" s="1"/>
      <c r="D51" s="1">
        <v>242</v>
      </c>
      <c r="E51" s="2" t="s">
        <v>147</v>
      </c>
      <c r="F51" s="3">
        <v>0.46100000000000002</v>
      </c>
      <c r="G51" s="1" t="s">
        <v>85</v>
      </c>
      <c r="I51">
        <v>1</v>
      </c>
      <c r="K51">
        <v>1</v>
      </c>
      <c r="L51" s="4">
        <v>42925</v>
      </c>
    </row>
    <row r="52" spans="2:14" ht="15" customHeight="1" x14ac:dyDescent="0.2">
      <c r="C52" s="1"/>
      <c r="D52" s="1">
        <v>246</v>
      </c>
      <c r="E52" s="2" t="s">
        <v>136</v>
      </c>
      <c r="F52" s="3">
        <v>0.39500000000000002</v>
      </c>
      <c r="G52" s="1" t="s">
        <v>85</v>
      </c>
      <c r="I52">
        <v>1</v>
      </c>
      <c r="K52">
        <v>1</v>
      </c>
      <c r="L52" s="4">
        <v>42925</v>
      </c>
    </row>
    <row r="53" spans="2:14" ht="15" customHeight="1" x14ac:dyDescent="0.2">
      <c r="C53" s="1"/>
      <c r="D53" s="1">
        <v>266</v>
      </c>
      <c r="E53" s="2" t="s">
        <v>155</v>
      </c>
      <c r="F53" s="3">
        <v>0.56599999999999995</v>
      </c>
      <c r="G53" s="1" t="s">
        <v>85</v>
      </c>
      <c r="I53">
        <v>1</v>
      </c>
      <c r="K53">
        <v>1</v>
      </c>
      <c r="L53" s="4">
        <v>42925</v>
      </c>
    </row>
    <row r="54" spans="2:14" ht="15" customHeight="1" x14ac:dyDescent="0.2">
      <c r="C54" s="1"/>
      <c r="D54" s="1">
        <v>290</v>
      </c>
      <c r="E54" s="2" t="s">
        <v>151</v>
      </c>
      <c r="F54" s="3">
        <v>0.32900000000000001</v>
      </c>
      <c r="G54" s="1" t="s">
        <v>85</v>
      </c>
      <c r="I54">
        <v>1</v>
      </c>
      <c r="K54">
        <v>1</v>
      </c>
      <c r="L54" s="4">
        <v>42925</v>
      </c>
    </row>
    <row r="55" spans="2:14" ht="15" customHeight="1" x14ac:dyDescent="0.2">
      <c r="C55" s="1">
        <v>547</v>
      </c>
      <c r="D55" s="1">
        <v>349</v>
      </c>
      <c r="E55" s="2" t="s">
        <v>154</v>
      </c>
      <c r="F55" s="3">
        <v>0.47</v>
      </c>
      <c r="G55" s="1" t="s">
        <v>85</v>
      </c>
      <c r="I55">
        <v>1</v>
      </c>
      <c r="K55">
        <v>1</v>
      </c>
      <c r="N55" t="s">
        <v>298</v>
      </c>
    </row>
    <row r="56" spans="2:14" ht="15" customHeight="1" x14ac:dyDescent="0.2">
      <c r="C56" s="1">
        <v>548</v>
      </c>
      <c r="D56" s="1">
        <v>350</v>
      </c>
      <c r="E56" s="2" t="s">
        <v>37</v>
      </c>
      <c r="F56" s="3">
        <v>0.44500000000000001</v>
      </c>
      <c r="G56" s="1" t="s">
        <v>85</v>
      </c>
      <c r="I56">
        <v>1</v>
      </c>
      <c r="K56">
        <v>1</v>
      </c>
    </row>
    <row r="57" spans="2:14" ht="15" customHeight="1" x14ac:dyDescent="0.2">
      <c r="C57" s="1"/>
      <c r="D57" s="1">
        <v>359</v>
      </c>
      <c r="E57" s="2" t="s">
        <v>156</v>
      </c>
      <c r="F57" s="3">
        <v>0.59399999999999997</v>
      </c>
      <c r="G57" s="1" t="s">
        <v>85</v>
      </c>
      <c r="I57">
        <v>1</v>
      </c>
      <c r="K57">
        <v>1</v>
      </c>
      <c r="L57" s="4">
        <v>42925</v>
      </c>
    </row>
    <row r="58" spans="2:14" ht="15" customHeight="1" x14ac:dyDescent="0.2">
      <c r="B58" t="s">
        <v>249</v>
      </c>
      <c r="C58" s="1"/>
      <c r="D58" s="1">
        <v>389</v>
      </c>
      <c r="E58" s="2" t="s">
        <v>144</v>
      </c>
      <c r="F58" s="3">
        <v>0.51500000000000001</v>
      </c>
      <c r="G58" s="1" t="s">
        <v>85</v>
      </c>
      <c r="I58">
        <v>1</v>
      </c>
      <c r="K58">
        <v>1</v>
      </c>
      <c r="L58" s="4">
        <v>42925</v>
      </c>
      <c r="M58">
        <v>1</v>
      </c>
      <c r="N58" t="s">
        <v>298</v>
      </c>
    </row>
    <row r="59" spans="2:14" ht="15" customHeight="1" x14ac:dyDescent="0.2">
      <c r="C59" s="1">
        <v>627</v>
      </c>
      <c r="D59" s="1">
        <v>409</v>
      </c>
      <c r="E59" s="2" t="s">
        <v>143</v>
      </c>
      <c r="F59" s="3">
        <v>0.45300000000000001</v>
      </c>
      <c r="G59" s="1" t="s">
        <v>85</v>
      </c>
      <c r="I59">
        <v>1</v>
      </c>
      <c r="J59" t="s">
        <v>180</v>
      </c>
      <c r="K59">
        <v>1</v>
      </c>
      <c r="L59" s="4">
        <v>42925</v>
      </c>
      <c r="N59" t="s">
        <v>298</v>
      </c>
    </row>
    <row r="60" spans="2:14" ht="15" customHeight="1" x14ac:dyDescent="0.2">
      <c r="C60" s="1">
        <v>647</v>
      </c>
      <c r="D60" s="1">
        <v>438</v>
      </c>
      <c r="E60" s="2" t="s">
        <v>142</v>
      </c>
      <c r="F60" s="3">
        <v>0.33500000000000002</v>
      </c>
      <c r="G60" s="1" t="s">
        <v>85</v>
      </c>
      <c r="I60">
        <v>2</v>
      </c>
      <c r="J60" t="s">
        <v>77</v>
      </c>
      <c r="K60">
        <v>1</v>
      </c>
      <c r="L60" s="4">
        <v>42925</v>
      </c>
      <c r="M60" t="s">
        <v>296</v>
      </c>
      <c r="N60" t="s">
        <v>298</v>
      </c>
    </row>
    <row r="61" spans="2:14" ht="15" customHeight="1" x14ac:dyDescent="0.2">
      <c r="C61" s="1"/>
      <c r="D61" s="1">
        <v>447</v>
      </c>
      <c r="E61" s="2" t="s">
        <v>141</v>
      </c>
      <c r="F61" s="3">
        <v>0.44600000000000001</v>
      </c>
      <c r="G61" s="1" t="s">
        <v>85</v>
      </c>
      <c r="I61">
        <v>2</v>
      </c>
      <c r="J61" t="s">
        <v>77</v>
      </c>
      <c r="K61">
        <v>1</v>
      </c>
      <c r="L61" s="4">
        <v>42926</v>
      </c>
      <c r="N61" t="s">
        <v>298</v>
      </c>
    </row>
    <row r="62" spans="2:14" ht="15" customHeight="1" x14ac:dyDescent="0.2">
      <c r="C62" s="1"/>
      <c r="D62" s="1">
        <v>463</v>
      </c>
      <c r="E62" s="2" t="s">
        <v>140</v>
      </c>
      <c r="F62" s="3">
        <v>0.57099999999999995</v>
      </c>
      <c r="G62" s="1" t="s">
        <v>85</v>
      </c>
      <c r="I62">
        <v>1</v>
      </c>
      <c r="J62" t="s">
        <v>77</v>
      </c>
      <c r="K62">
        <v>1</v>
      </c>
      <c r="L62" s="4">
        <v>42926</v>
      </c>
      <c r="N62" t="s">
        <v>298</v>
      </c>
    </row>
    <row r="63" spans="2:14" ht="15" customHeight="1" x14ac:dyDescent="0.2">
      <c r="C63" s="1"/>
      <c r="D63" s="1">
        <v>500</v>
      </c>
      <c r="E63" s="2" t="s">
        <v>139</v>
      </c>
      <c r="F63" s="3">
        <v>0.6</v>
      </c>
      <c r="G63" s="1" t="s">
        <v>85</v>
      </c>
      <c r="I63">
        <v>2</v>
      </c>
      <c r="J63" t="s">
        <v>77</v>
      </c>
      <c r="K63">
        <v>1</v>
      </c>
      <c r="L63" s="4">
        <v>42926</v>
      </c>
      <c r="N63" t="s">
        <v>298</v>
      </c>
    </row>
    <row r="64" spans="2:14" ht="15" customHeight="1" x14ac:dyDescent="0.2">
      <c r="C64" s="1"/>
      <c r="D64" s="1">
        <v>575</v>
      </c>
      <c r="E64" s="2" t="s">
        <v>138</v>
      </c>
      <c r="F64" s="3">
        <v>0.59399999999999997</v>
      </c>
      <c r="G64" s="1" t="s">
        <v>85</v>
      </c>
      <c r="I64">
        <v>1</v>
      </c>
      <c r="K64">
        <v>1</v>
      </c>
      <c r="L64" s="4">
        <v>42926</v>
      </c>
    </row>
    <row r="65" spans="1:14" ht="15" customHeight="1" x14ac:dyDescent="0.2">
      <c r="B65" t="s">
        <v>305</v>
      </c>
      <c r="C65" s="1"/>
      <c r="D65" s="1">
        <v>594</v>
      </c>
      <c r="E65" s="2" t="s">
        <v>137</v>
      </c>
      <c r="F65" s="3">
        <v>0.39800000000000002</v>
      </c>
      <c r="G65" s="1" t="s">
        <v>85</v>
      </c>
      <c r="I65">
        <v>1</v>
      </c>
      <c r="J65" t="s">
        <v>77</v>
      </c>
      <c r="K65">
        <v>1</v>
      </c>
      <c r="L65" s="4">
        <v>42926</v>
      </c>
      <c r="N65" t="s">
        <v>298</v>
      </c>
    </row>
    <row r="66" spans="1:14" ht="15" customHeight="1" x14ac:dyDescent="0.2">
      <c r="C66" s="1"/>
      <c r="D66" s="1">
        <v>599</v>
      </c>
      <c r="E66" s="2" t="s">
        <v>146</v>
      </c>
      <c r="F66" s="3">
        <v>0.48099999999999998</v>
      </c>
      <c r="G66" s="1" t="s">
        <v>85</v>
      </c>
      <c r="I66">
        <v>1</v>
      </c>
      <c r="K66">
        <v>1</v>
      </c>
      <c r="L66" s="4">
        <v>42924</v>
      </c>
    </row>
    <row r="67" spans="1:14" ht="15" customHeight="1" x14ac:dyDescent="0.2">
      <c r="C67" s="1"/>
      <c r="D67" s="1">
        <v>624</v>
      </c>
      <c r="E67" s="2" t="s">
        <v>153</v>
      </c>
      <c r="F67" s="3">
        <v>0.32600000000000001</v>
      </c>
      <c r="G67" s="1" t="s">
        <v>85</v>
      </c>
      <c r="I67">
        <v>1</v>
      </c>
      <c r="J67" t="s">
        <v>77</v>
      </c>
      <c r="K67">
        <v>1</v>
      </c>
      <c r="L67" s="4">
        <v>42926</v>
      </c>
    </row>
    <row r="68" spans="1:14" ht="15" customHeight="1" x14ac:dyDescent="0.2">
      <c r="C68" s="1"/>
      <c r="D68" s="1"/>
      <c r="E68" s="2"/>
      <c r="F68" s="3"/>
      <c r="G68" s="1"/>
      <c r="L68" s="4"/>
    </row>
    <row r="69" spans="1:14" ht="15" customHeight="1" x14ac:dyDescent="0.2">
      <c r="C69" s="1"/>
      <c r="D69" s="1"/>
      <c r="E69" s="2"/>
      <c r="F69" s="3"/>
      <c r="G69" s="1"/>
      <c r="L69" s="4"/>
    </row>
    <row r="70" spans="1:14" ht="15" customHeight="1" x14ac:dyDescent="0.2">
      <c r="C70" s="1"/>
      <c r="D70" s="1">
        <v>645</v>
      </c>
      <c r="E70" s="2" t="s">
        <v>250</v>
      </c>
      <c r="F70" s="3">
        <v>0.41899999999999998</v>
      </c>
      <c r="G70" s="1" t="s">
        <v>85</v>
      </c>
      <c r="H70" s="30"/>
      <c r="I70" s="30"/>
      <c r="J70" s="30"/>
      <c r="K70" s="30"/>
      <c r="L70" s="30"/>
    </row>
    <row r="71" spans="1:14" s="7" customFormat="1" ht="15" customHeight="1" x14ac:dyDescent="0.2">
      <c r="A71" s="6"/>
      <c r="D71" s="7" t="s">
        <v>31</v>
      </c>
      <c r="H71" s="7">
        <f>SUM(H43:H67)</f>
        <v>0</v>
      </c>
      <c r="I71" s="7">
        <f>SUM(I43:I67)</f>
        <v>28</v>
      </c>
      <c r="K71" s="7">
        <f>SUM(K43:K67)</f>
        <v>25</v>
      </c>
    </row>
    <row r="72" spans="1:14" ht="15" customHeight="1" x14ac:dyDescent="0.2">
      <c r="A72" t="s">
        <v>213</v>
      </c>
    </row>
    <row r="73" spans="1:14" ht="15" customHeight="1" x14ac:dyDescent="0.2">
      <c r="D73" s="1" t="s">
        <v>219</v>
      </c>
      <c r="E73" s="2" t="s">
        <v>191</v>
      </c>
      <c r="F73" s="3">
        <v>0.28999999999999998</v>
      </c>
      <c r="G73" s="1" t="s">
        <v>85</v>
      </c>
      <c r="K73">
        <v>1</v>
      </c>
    </row>
    <row r="74" spans="1:14" ht="15" customHeight="1" x14ac:dyDescent="0.2">
      <c r="B74" t="s">
        <v>218</v>
      </c>
      <c r="C74" s="1">
        <v>13</v>
      </c>
      <c r="D74" s="1">
        <v>28</v>
      </c>
      <c r="E74" s="2" t="s">
        <v>192</v>
      </c>
      <c r="F74" s="3">
        <v>0.27900000000000003</v>
      </c>
      <c r="G74" s="1" t="s">
        <v>85</v>
      </c>
      <c r="I74">
        <v>1</v>
      </c>
      <c r="J74" t="s">
        <v>77</v>
      </c>
      <c r="K74">
        <v>1</v>
      </c>
      <c r="L74" s="4">
        <v>42934</v>
      </c>
    </row>
    <row r="75" spans="1:14" ht="15" customHeight="1" x14ac:dyDescent="0.2">
      <c r="D75" s="1">
        <v>551</v>
      </c>
      <c r="E75" s="2" t="s">
        <v>194</v>
      </c>
      <c r="F75" s="3">
        <v>0.437</v>
      </c>
      <c r="G75" s="1" t="s">
        <v>85</v>
      </c>
      <c r="I75">
        <v>1</v>
      </c>
      <c r="J75" t="s">
        <v>77</v>
      </c>
      <c r="K75">
        <v>1</v>
      </c>
      <c r="L75" s="4">
        <v>42941</v>
      </c>
    </row>
    <row r="76" spans="1:14" ht="15" customHeight="1" x14ac:dyDescent="0.2">
      <c r="C76" s="1">
        <v>77</v>
      </c>
      <c r="D76" s="1">
        <v>521</v>
      </c>
      <c r="E76" s="2" t="s">
        <v>196</v>
      </c>
      <c r="F76" s="3">
        <v>0.54800000000000004</v>
      </c>
      <c r="G76" s="1" t="s">
        <v>85</v>
      </c>
      <c r="I76">
        <v>1</v>
      </c>
      <c r="K76">
        <v>1</v>
      </c>
      <c r="L76" s="4">
        <v>42941</v>
      </c>
    </row>
    <row r="77" spans="1:14" ht="15" customHeight="1" x14ac:dyDescent="0.2">
      <c r="C77" s="1">
        <v>419</v>
      </c>
      <c r="D77" s="1">
        <v>13</v>
      </c>
      <c r="E77" s="2" t="s">
        <v>197</v>
      </c>
      <c r="F77" s="3">
        <v>0.45400000000000001</v>
      </c>
      <c r="G77" s="1" t="s">
        <v>85</v>
      </c>
      <c r="K77">
        <v>1</v>
      </c>
      <c r="L77" s="4"/>
    </row>
    <row r="78" spans="1:14" ht="15" customHeight="1" x14ac:dyDescent="0.2">
      <c r="C78" s="1">
        <v>78</v>
      </c>
      <c r="D78" s="1">
        <v>14</v>
      </c>
      <c r="E78" s="2" t="s">
        <v>198</v>
      </c>
      <c r="F78" s="3">
        <v>0.314</v>
      </c>
      <c r="G78" s="1" t="s">
        <v>85</v>
      </c>
      <c r="I78">
        <v>1</v>
      </c>
      <c r="K78">
        <v>1</v>
      </c>
      <c r="L78" s="4">
        <v>42941</v>
      </c>
    </row>
    <row r="79" spans="1:14" ht="15" customHeight="1" x14ac:dyDescent="0.2">
      <c r="C79" s="1"/>
      <c r="D79" s="1">
        <v>520</v>
      </c>
      <c r="E79" s="2" t="s">
        <v>199</v>
      </c>
      <c r="F79" s="3">
        <v>0.52100000000000002</v>
      </c>
      <c r="G79" s="1" t="s">
        <v>85</v>
      </c>
      <c r="I79">
        <v>1</v>
      </c>
      <c r="K79">
        <v>1</v>
      </c>
      <c r="L79" s="4">
        <v>42934</v>
      </c>
    </row>
    <row r="80" spans="1:14" ht="15" customHeight="1" x14ac:dyDescent="0.2">
      <c r="B80" t="s">
        <v>257</v>
      </c>
      <c r="C80" s="1">
        <v>423</v>
      </c>
      <c r="D80" s="1">
        <v>20</v>
      </c>
      <c r="E80" s="2" t="s">
        <v>200</v>
      </c>
      <c r="F80" s="3">
        <v>0.33300000000000002</v>
      </c>
      <c r="G80" s="1" t="s">
        <v>85</v>
      </c>
      <c r="I80">
        <v>1</v>
      </c>
      <c r="J80" t="s">
        <v>77</v>
      </c>
      <c r="K80">
        <v>1</v>
      </c>
      <c r="L80" s="4">
        <v>42941</v>
      </c>
    </row>
    <row r="81" spans="2:12" ht="15" customHeight="1" x14ac:dyDescent="0.2">
      <c r="B81" t="s">
        <v>258</v>
      </c>
      <c r="C81" s="1"/>
      <c r="D81" s="1">
        <v>459</v>
      </c>
      <c r="E81" s="2" t="s">
        <v>201</v>
      </c>
      <c r="F81" s="3">
        <v>0.38100000000000001</v>
      </c>
      <c r="G81" s="1" t="s">
        <v>85</v>
      </c>
      <c r="I81">
        <v>1</v>
      </c>
      <c r="J81" t="s">
        <v>77</v>
      </c>
      <c r="K81">
        <v>1</v>
      </c>
      <c r="L81" s="4">
        <v>42941</v>
      </c>
    </row>
    <row r="82" spans="2:12" ht="15" customHeight="1" x14ac:dyDescent="0.2">
      <c r="C82" s="1"/>
      <c r="D82" s="1">
        <v>606</v>
      </c>
      <c r="E82" s="2" t="s">
        <v>202</v>
      </c>
      <c r="F82" s="3">
        <v>0.51400000000000001</v>
      </c>
      <c r="G82" s="1" t="s">
        <v>85</v>
      </c>
      <c r="I82">
        <v>1</v>
      </c>
      <c r="J82" t="s">
        <v>77</v>
      </c>
      <c r="K82">
        <v>1</v>
      </c>
      <c r="L82" s="4">
        <v>42942</v>
      </c>
    </row>
    <row r="83" spans="2:12" ht="15" customHeight="1" x14ac:dyDescent="0.2">
      <c r="C83" s="1"/>
      <c r="D83" s="1">
        <v>434</v>
      </c>
      <c r="E83" s="2" t="s">
        <v>203</v>
      </c>
      <c r="F83" s="3">
        <v>0.36799999999999999</v>
      </c>
      <c r="G83" s="1" t="s">
        <v>85</v>
      </c>
      <c r="I83">
        <v>1</v>
      </c>
      <c r="J83" t="s">
        <v>77</v>
      </c>
      <c r="K83">
        <v>1</v>
      </c>
      <c r="L83" s="4">
        <v>42941</v>
      </c>
    </row>
    <row r="84" spans="2:12" ht="15" customHeight="1" x14ac:dyDescent="0.2">
      <c r="C84" s="1"/>
      <c r="D84" s="1" t="s">
        <v>259</v>
      </c>
      <c r="E84" s="2" t="s">
        <v>204</v>
      </c>
      <c r="F84" s="3">
        <v>0.27900000000000003</v>
      </c>
      <c r="G84" s="1" t="s">
        <v>85</v>
      </c>
      <c r="K84">
        <v>1</v>
      </c>
    </row>
    <row r="85" spans="2:12" ht="15" customHeight="1" x14ac:dyDescent="0.2">
      <c r="C85" s="1">
        <v>420</v>
      </c>
      <c r="D85" s="1">
        <v>38</v>
      </c>
      <c r="E85" s="2" t="s">
        <v>205</v>
      </c>
      <c r="F85" s="3">
        <v>0.34300000000000003</v>
      </c>
      <c r="G85" s="1" t="s">
        <v>85</v>
      </c>
      <c r="I85">
        <v>1</v>
      </c>
      <c r="K85">
        <v>1</v>
      </c>
      <c r="L85" s="4">
        <v>42942</v>
      </c>
    </row>
    <row r="86" spans="2:12" ht="15" customHeight="1" x14ac:dyDescent="0.2">
      <c r="B86" t="s">
        <v>118</v>
      </c>
      <c r="C86" s="1"/>
      <c r="D86" s="1">
        <v>383</v>
      </c>
      <c r="E86" s="2" t="s">
        <v>206</v>
      </c>
      <c r="F86" s="3">
        <v>0.47099999999999997</v>
      </c>
      <c r="G86" s="1" t="s">
        <v>85</v>
      </c>
      <c r="I86">
        <v>1</v>
      </c>
      <c r="K86">
        <v>1</v>
      </c>
      <c r="L86" s="4">
        <v>42934</v>
      </c>
    </row>
    <row r="87" spans="2:12" ht="15" customHeight="1" x14ac:dyDescent="0.2">
      <c r="C87" s="1"/>
      <c r="D87" s="1">
        <v>345</v>
      </c>
      <c r="E87" s="2" t="s">
        <v>207</v>
      </c>
      <c r="F87" s="3">
        <v>0.38400000000000001</v>
      </c>
      <c r="G87" s="1" t="s">
        <v>85</v>
      </c>
      <c r="I87">
        <v>1</v>
      </c>
      <c r="J87" t="s">
        <v>77</v>
      </c>
      <c r="K87">
        <v>1</v>
      </c>
      <c r="L87" s="4">
        <v>42942</v>
      </c>
    </row>
    <row r="88" spans="2:12" ht="15" customHeight="1" x14ac:dyDescent="0.2">
      <c r="C88" s="1">
        <v>422</v>
      </c>
      <c r="D88" s="1">
        <v>58</v>
      </c>
      <c r="E88" s="2" t="s">
        <v>209</v>
      </c>
      <c r="F88" s="3">
        <v>0.318</v>
      </c>
      <c r="G88" s="1" t="s">
        <v>85</v>
      </c>
      <c r="I88">
        <v>1</v>
      </c>
      <c r="K88">
        <v>1</v>
      </c>
      <c r="L88" s="4">
        <v>42942</v>
      </c>
    </row>
    <row r="89" spans="2:12" ht="15" customHeight="1" x14ac:dyDescent="0.2">
      <c r="C89" s="1"/>
      <c r="D89" s="1" t="s">
        <v>221</v>
      </c>
      <c r="E89" s="2" t="s">
        <v>210</v>
      </c>
      <c r="F89" s="3">
        <v>0.55500000000000005</v>
      </c>
      <c r="G89" s="1" t="s">
        <v>85</v>
      </c>
      <c r="K89">
        <v>1</v>
      </c>
    </row>
    <row r="90" spans="2:12" ht="15" customHeight="1" x14ac:dyDescent="0.2">
      <c r="B90" t="s">
        <v>249</v>
      </c>
      <c r="C90" s="1">
        <v>408</v>
      </c>
      <c r="D90" s="1">
        <v>67</v>
      </c>
      <c r="E90" s="2" t="s">
        <v>211</v>
      </c>
      <c r="F90" s="3">
        <v>0.32100000000000001</v>
      </c>
      <c r="G90" s="1" t="s">
        <v>85</v>
      </c>
      <c r="I90">
        <v>1</v>
      </c>
      <c r="J90" t="s">
        <v>260</v>
      </c>
      <c r="K90">
        <v>1</v>
      </c>
      <c r="L90" s="4">
        <v>42942</v>
      </c>
    </row>
    <row r="91" spans="2:12" ht="18" x14ac:dyDescent="0.2">
      <c r="C91" s="1">
        <v>415</v>
      </c>
      <c r="D91" s="1">
        <v>125</v>
      </c>
      <c r="E91" s="2" t="s">
        <v>212</v>
      </c>
      <c r="F91" s="3">
        <v>0.26100000000000001</v>
      </c>
      <c r="G91" s="1" t="s">
        <v>85</v>
      </c>
      <c r="I91">
        <v>1</v>
      </c>
      <c r="J91" t="s">
        <v>77</v>
      </c>
      <c r="K91">
        <v>1</v>
      </c>
      <c r="L91" s="4">
        <v>42942</v>
      </c>
    </row>
    <row r="92" spans="2:12" s="24" customFormat="1" ht="18" x14ac:dyDescent="0.2">
      <c r="C92" s="25"/>
      <c r="D92" s="25">
        <v>344</v>
      </c>
      <c r="E92" s="26" t="s">
        <v>208</v>
      </c>
      <c r="F92" s="27">
        <v>0.59</v>
      </c>
      <c r="G92" s="25" t="s">
        <v>85</v>
      </c>
      <c r="I92" s="24">
        <v>1</v>
      </c>
      <c r="K92" s="24">
        <v>1</v>
      </c>
      <c r="L92" s="28">
        <v>42934</v>
      </c>
    </row>
    <row r="93" spans="2:12" ht="18" x14ac:dyDescent="0.2">
      <c r="B93" t="s">
        <v>220</v>
      </c>
      <c r="C93" s="1"/>
      <c r="D93" s="1">
        <v>541</v>
      </c>
      <c r="E93" s="2" t="s">
        <v>195</v>
      </c>
      <c r="F93" s="3">
        <v>0.44</v>
      </c>
      <c r="G93" s="1" t="s">
        <v>85</v>
      </c>
      <c r="I93">
        <v>1</v>
      </c>
      <c r="K93">
        <v>1</v>
      </c>
      <c r="L93" s="4">
        <v>42934</v>
      </c>
    </row>
    <row r="94" spans="2:12" ht="18" x14ac:dyDescent="0.2">
      <c r="C94" s="1">
        <v>53</v>
      </c>
      <c r="D94" s="1">
        <v>557</v>
      </c>
      <c r="E94" s="2" t="s">
        <v>193</v>
      </c>
      <c r="F94" s="3">
        <v>0.59799999999999998</v>
      </c>
      <c r="G94" s="1" t="s">
        <v>85</v>
      </c>
      <c r="I94">
        <v>1</v>
      </c>
      <c r="K94">
        <v>1</v>
      </c>
      <c r="L94" s="4">
        <v>42934</v>
      </c>
    </row>
    <row r="99" spans="1:24" x14ac:dyDescent="0.2">
      <c r="A99" s="8"/>
      <c r="B99" s="8"/>
      <c r="C99" s="8"/>
      <c r="D99" s="8"/>
      <c r="E99" s="8"/>
      <c r="F99" s="8"/>
      <c r="G99" s="8"/>
      <c r="H99" s="8"/>
      <c r="I99" s="8">
        <f>SUM(I73:I94)</f>
        <v>18</v>
      </c>
      <c r="J99" s="8"/>
      <c r="K99" s="8">
        <f>SUM(K73:K98)</f>
        <v>22</v>
      </c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</row>
    <row r="100" spans="1:24" ht="18" x14ac:dyDescent="0.2">
      <c r="A100" t="s">
        <v>120</v>
      </c>
      <c r="C100" s="1"/>
      <c r="D100" s="1">
        <v>141</v>
      </c>
      <c r="E100" s="2" t="s">
        <v>129</v>
      </c>
      <c r="F100" s="3">
        <v>0.35399999999999998</v>
      </c>
      <c r="G100" s="1" t="s">
        <v>85</v>
      </c>
      <c r="I100">
        <v>1</v>
      </c>
      <c r="J100" t="s">
        <v>77</v>
      </c>
      <c r="K100">
        <v>1</v>
      </c>
    </row>
    <row r="101" spans="1:24" s="8" customFormat="1" ht="18" x14ac:dyDescent="0.2">
      <c r="A101"/>
      <c r="B101"/>
      <c r="C101" s="1"/>
      <c r="D101" s="1">
        <v>237</v>
      </c>
      <c r="E101" s="2" t="s">
        <v>214</v>
      </c>
      <c r="F101" s="3">
        <v>0.46300000000000002</v>
      </c>
      <c r="G101" s="1" t="s">
        <v>85</v>
      </c>
      <c r="H101"/>
      <c r="I101">
        <v>1</v>
      </c>
      <c r="J101"/>
      <c r="K101">
        <v>1</v>
      </c>
      <c r="L101"/>
      <c r="M101"/>
      <c r="N101"/>
      <c r="O101"/>
      <c r="P101"/>
      <c r="Q101"/>
      <c r="R101"/>
      <c r="S101"/>
      <c r="T101"/>
      <c r="U101"/>
      <c r="V101"/>
      <c r="W101"/>
      <c r="X101"/>
    </row>
    <row r="102" spans="1:24" ht="18" x14ac:dyDescent="0.2">
      <c r="C102" s="1"/>
      <c r="D102" s="1">
        <v>83</v>
      </c>
      <c r="E102" s="2" t="s">
        <v>215</v>
      </c>
      <c r="F102" s="3">
        <v>0.39700000000000002</v>
      </c>
      <c r="G102" s="1" t="s">
        <v>85</v>
      </c>
      <c r="I102">
        <v>1</v>
      </c>
      <c r="K102">
        <v>1</v>
      </c>
    </row>
    <row r="103" spans="1:24" ht="18" x14ac:dyDescent="0.2">
      <c r="C103" s="1"/>
      <c r="D103" s="1">
        <v>160</v>
      </c>
      <c r="E103" s="2" t="s">
        <v>165</v>
      </c>
      <c r="F103" s="3">
        <v>0.30499999999999999</v>
      </c>
      <c r="G103" s="1" t="s">
        <v>85</v>
      </c>
      <c r="I103">
        <v>1</v>
      </c>
      <c r="J103" t="s">
        <v>77</v>
      </c>
      <c r="K103">
        <v>1</v>
      </c>
    </row>
    <row r="104" spans="1:24" ht="18" x14ac:dyDescent="0.2">
      <c r="C104" s="1"/>
      <c r="D104" s="1">
        <v>203</v>
      </c>
      <c r="E104" s="2" t="s">
        <v>168</v>
      </c>
      <c r="F104" s="3">
        <v>0.32200000000000001</v>
      </c>
      <c r="G104" s="1" t="s">
        <v>85</v>
      </c>
      <c r="I104">
        <v>1</v>
      </c>
      <c r="K104">
        <v>1</v>
      </c>
    </row>
    <row r="105" spans="1:24" ht="18" x14ac:dyDescent="0.2">
      <c r="C105" s="1"/>
      <c r="D105" s="1">
        <v>206</v>
      </c>
      <c r="E105" s="2" t="s">
        <v>124</v>
      </c>
      <c r="F105" s="3">
        <v>0.45200000000000001</v>
      </c>
      <c r="G105" s="1" t="s">
        <v>85</v>
      </c>
      <c r="I105">
        <v>1</v>
      </c>
      <c r="J105" t="s">
        <v>77</v>
      </c>
      <c r="K105">
        <v>1</v>
      </c>
    </row>
    <row r="106" spans="1:24" ht="18" x14ac:dyDescent="0.2">
      <c r="C106" s="1"/>
      <c r="D106" s="1">
        <v>234</v>
      </c>
      <c r="E106" s="2" t="s">
        <v>163</v>
      </c>
      <c r="F106" s="3">
        <v>0.32600000000000001</v>
      </c>
      <c r="G106" s="1" t="s">
        <v>85</v>
      </c>
      <c r="I106">
        <v>1</v>
      </c>
      <c r="J106" t="s">
        <v>77</v>
      </c>
      <c r="K106">
        <v>1</v>
      </c>
    </row>
    <row r="107" spans="1:24" ht="18" x14ac:dyDescent="0.2">
      <c r="C107" s="1"/>
      <c r="D107" s="1">
        <v>21</v>
      </c>
      <c r="E107" s="2" t="s">
        <v>216</v>
      </c>
      <c r="F107" s="3">
        <v>0.39</v>
      </c>
      <c r="G107" s="1" t="s">
        <v>85</v>
      </c>
      <c r="I107">
        <v>1</v>
      </c>
      <c r="K107">
        <v>1</v>
      </c>
    </row>
    <row r="108" spans="1:24" x14ac:dyDescent="0.2">
      <c r="A108" s="8"/>
      <c r="B108" s="8"/>
      <c r="C108" s="8"/>
      <c r="D108" s="8"/>
      <c r="E108" s="8"/>
      <c r="F108" s="8"/>
      <c r="G108" s="8"/>
      <c r="H108" s="8"/>
      <c r="I108" s="8">
        <f>SUM(I100:I107)</f>
        <v>8</v>
      </c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</row>
    <row r="109" spans="1:24" x14ac:dyDescent="0.2">
      <c r="H109">
        <f>COUNTA(H2:H31)</f>
        <v>10</v>
      </c>
    </row>
    <row r="110" spans="1:24" ht="18" x14ac:dyDescent="0.2">
      <c r="A110" t="s">
        <v>222</v>
      </c>
      <c r="C110">
        <v>155</v>
      </c>
      <c r="D110" s="1">
        <v>111</v>
      </c>
      <c r="E110" s="2" t="s">
        <v>223</v>
      </c>
      <c r="F110" s="3">
        <v>0.33</v>
      </c>
      <c r="G110" s="1" t="s">
        <v>85</v>
      </c>
      <c r="H110">
        <v>1</v>
      </c>
      <c r="I110">
        <v>1</v>
      </c>
    </row>
    <row r="111" spans="1:24" ht="18" x14ac:dyDescent="0.2">
      <c r="C111" s="1">
        <v>88</v>
      </c>
      <c r="D111" s="1">
        <v>235</v>
      </c>
      <c r="E111" s="2" t="s">
        <v>224</v>
      </c>
      <c r="F111" s="3">
        <v>0.38900000000000001</v>
      </c>
      <c r="G111" s="1" t="s">
        <v>85</v>
      </c>
      <c r="H111">
        <v>1</v>
      </c>
    </row>
    <row r="112" spans="1:24" ht="18" x14ac:dyDescent="0.2">
      <c r="C112" s="1"/>
      <c r="D112" s="1">
        <v>270</v>
      </c>
      <c r="E112" s="2" t="s">
        <v>225</v>
      </c>
      <c r="F112" s="3">
        <v>0.39200000000000002</v>
      </c>
      <c r="G112" s="1" t="s">
        <v>85</v>
      </c>
    </row>
    <row r="113" spans="3:9" ht="18" x14ac:dyDescent="0.2">
      <c r="C113" s="1"/>
      <c r="D113" s="1">
        <v>606</v>
      </c>
      <c r="E113" s="2" t="s">
        <v>202</v>
      </c>
      <c r="F113" s="3">
        <v>0.51300000000000001</v>
      </c>
      <c r="G113" s="1" t="s">
        <v>85</v>
      </c>
    </row>
    <row r="114" spans="3:9" ht="18" x14ac:dyDescent="0.2">
      <c r="C114" s="1"/>
      <c r="D114" s="1">
        <v>501</v>
      </c>
      <c r="E114" s="2" t="s">
        <v>226</v>
      </c>
      <c r="F114" s="3">
        <v>0.38100000000000001</v>
      </c>
      <c r="G114" s="1" t="s">
        <v>85</v>
      </c>
    </row>
    <row r="115" spans="3:9" ht="18" x14ac:dyDescent="0.2">
      <c r="C115" s="1"/>
      <c r="D115" s="1">
        <v>543</v>
      </c>
      <c r="E115" s="2" t="s">
        <v>227</v>
      </c>
      <c r="F115" s="3">
        <v>0.434</v>
      </c>
      <c r="G115" s="1" t="s">
        <v>85</v>
      </c>
    </row>
    <row r="116" spans="3:9" ht="18" x14ac:dyDescent="0.2">
      <c r="C116" s="1">
        <v>472</v>
      </c>
      <c r="D116" s="1">
        <v>437</v>
      </c>
      <c r="E116" s="2" t="s">
        <v>228</v>
      </c>
      <c r="F116" s="3">
        <v>0.39800000000000002</v>
      </c>
      <c r="G116" s="1" t="s">
        <v>85</v>
      </c>
      <c r="H116">
        <v>1</v>
      </c>
    </row>
    <row r="117" spans="3:9" ht="18" x14ac:dyDescent="0.2">
      <c r="C117" s="1"/>
      <c r="D117" s="1">
        <v>404</v>
      </c>
      <c r="E117" s="2" t="s">
        <v>229</v>
      </c>
      <c r="F117" s="3">
        <v>0.46899999999999997</v>
      </c>
      <c r="G117" s="1" t="s">
        <v>85</v>
      </c>
    </row>
    <row r="118" spans="3:9" ht="18" x14ac:dyDescent="0.2">
      <c r="C118" s="1">
        <v>661</v>
      </c>
      <c r="D118" s="1">
        <v>538</v>
      </c>
      <c r="E118" s="2" t="s">
        <v>230</v>
      </c>
      <c r="F118" s="3">
        <v>0.51900000000000002</v>
      </c>
      <c r="G118" s="1" t="s">
        <v>85</v>
      </c>
    </row>
    <row r="119" spans="3:9" ht="18" x14ac:dyDescent="0.2">
      <c r="C119" s="1"/>
      <c r="D119" s="1">
        <v>637</v>
      </c>
      <c r="E119" s="2" t="s">
        <v>231</v>
      </c>
      <c r="F119" s="3">
        <v>0.58499999999999996</v>
      </c>
      <c r="G119" s="1" t="s">
        <v>85</v>
      </c>
    </row>
    <row r="120" spans="3:9" ht="18" x14ac:dyDescent="0.2">
      <c r="C120" s="1">
        <v>376</v>
      </c>
      <c r="D120" s="1">
        <v>112</v>
      </c>
      <c r="E120" s="2" t="s">
        <v>232</v>
      </c>
      <c r="F120" s="3">
        <v>0.33800000000000002</v>
      </c>
      <c r="G120" s="1" t="s">
        <v>85</v>
      </c>
      <c r="H120">
        <v>1</v>
      </c>
    </row>
    <row r="121" spans="3:9" ht="18" x14ac:dyDescent="0.2">
      <c r="C121" s="1">
        <v>480</v>
      </c>
      <c r="D121" s="1">
        <v>257</v>
      </c>
      <c r="E121" s="2" t="s">
        <v>233</v>
      </c>
      <c r="F121" s="3">
        <v>0.38</v>
      </c>
      <c r="G121" s="1" t="s">
        <v>85</v>
      </c>
      <c r="H121">
        <v>1</v>
      </c>
    </row>
    <row r="122" spans="3:9" ht="18" x14ac:dyDescent="0.2">
      <c r="C122" s="1">
        <v>93</v>
      </c>
      <c r="D122" s="1">
        <v>110</v>
      </c>
      <c r="E122" s="2" t="s">
        <v>234</v>
      </c>
      <c r="F122" s="3">
        <v>0.373</v>
      </c>
      <c r="G122" s="1" t="s">
        <v>85</v>
      </c>
      <c r="H122">
        <v>1</v>
      </c>
      <c r="I122">
        <v>1</v>
      </c>
    </row>
    <row r="123" spans="3:9" ht="18" x14ac:dyDescent="0.2">
      <c r="C123" s="1">
        <v>177</v>
      </c>
      <c r="D123" s="1">
        <v>108</v>
      </c>
      <c r="E123" s="2" t="s">
        <v>235</v>
      </c>
      <c r="F123" s="3">
        <v>0.41899999999999998</v>
      </c>
      <c r="G123" s="1" t="s">
        <v>85</v>
      </c>
      <c r="H123">
        <v>1</v>
      </c>
    </row>
    <row r="124" spans="3:9" ht="18" x14ac:dyDescent="0.2">
      <c r="C124" s="1">
        <v>70</v>
      </c>
      <c r="D124" s="1">
        <v>107</v>
      </c>
      <c r="E124" s="2" t="s">
        <v>236</v>
      </c>
      <c r="F124" s="3">
        <v>0.39900000000000002</v>
      </c>
      <c r="G124" s="1" t="s">
        <v>85</v>
      </c>
      <c r="H124">
        <v>1</v>
      </c>
    </row>
    <row r="125" spans="3:9" ht="18" x14ac:dyDescent="0.2">
      <c r="C125" s="1">
        <v>175</v>
      </c>
      <c r="D125" s="1">
        <v>226</v>
      </c>
      <c r="E125" s="2" t="s">
        <v>237</v>
      </c>
      <c r="F125" s="3">
        <v>0.51600000000000001</v>
      </c>
      <c r="G125" s="1" t="s">
        <v>85</v>
      </c>
    </row>
    <row r="126" spans="3:9" ht="18" x14ac:dyDescent="0.2">
      <c r="C126" s="1"/>
      <c r="D126" s="1">
        <v>572</v>
      </c>
      <c r="E126" s="2" t="s">
        <v>238</v>
      </c>
      <c r="F126" s="3">
        <v>0.40799999999999997</v>
      </c>
      <c r="G126" s="1" t="s">
        <v>85</v>
      </c>
    </row>
    <row r="127" spans="3:9" ht="18" x14ac:dyDescent="0.2">
      <c r="C127" s="1">
        <v>97</v>
      </c>
      <c r="D127" s="1">
        <v>104</v>
      </c>
      <c r="E127" s="2" t="s">
        <v>239</v>
      </c>
      <c r="F127" s="3">
        <v>0.52400000000000002</v>
      </c>
      <c r="G127" s="1" t="s">
        <v>85</v>
      </c>
      <c r="H127">
        <v>1</v>
      </c>
      <c r="I127">
        <v>1</v>
      </c>
    </row>
    <row r="128" spans="3:9" ht="18" x14ac:dyDescent="0.2">
      <c r="C128" s="1"/>
      <c r="D128" s="1">
        <v>563</v>
      </c>
      <c r="E128" s="2" t="s">
        <v>240</v>
      </c>
      <c r="F128" s="3">
        <v>0.46899999999999997</v>
      </c>
      <c r="G128" s="1" t="s">
        <v>85</v>
      </c>
    </row>
    <row r="129" spans="1:10" ht="18" x14ac:dyDescent="0.2">
      <c r="C129" s="1"/>
      <c r="D129" s="1">
        <v>617</v>
      </c>
      <c r="E129" s="2" t="s">
        <v>241</v>
      </c>
      <c r="F129" s="3">
        <v>0.69099999999999995</v>
      </c>
      <c r="G129" s="1" t="s">
        <v>85</v>
      </c>
    </row>
    <row r="130" spans="1:10" ht="18" x14ac:dyDescent="0.2">
      <c r="C130" s="1">
        <v>468</v>
      </c>
      <c r="D130" s="1">
        <v>101</v>
      </c>
      <c r="E130" s="2" t="s">
        <v>242</v>
      </c>
      <c r="F130" s="3">
        <v>0.38500000000000001</v>
      </c>
      <c r="G130" s="1" t="s">
        <v>85</v>
      </c>
      <c r="H130">
        <v>1</v>
      </c>
    </row>
    <row r="131" spans="1:10" ht="18" x14ac:dyDescent="0.2">
      <c r="C131" s="1">
        <v>469</v>
      </c>
      <c r="D131" s="1">
        <v>100</v>
      </c>
      <c r="E131" s="2" t="s">
        <v>243</v>
      </c>
      <c r="F131" s="3">
        <v>0.46300000000000002</v>
      </c>
      <c r="G131" s="1" t="s">
        <v>85</v>
      </c>
      <c r="H131">
        <v>1</v>
      </c>
    </row>
    <row r="132" spans="1:10" ht="18" x14ac:dyDescent="0.2">
      <c r="C132" s="1"/>
      <c r="D132" s="1"/>
      <c r="E132" s="2"/>
      <c r="F132" s="3"/>
      <c r="G132" s="1"/>
      <c r="H132" s="1"/>
    </row>
    <row r="133" spans="1:10" ht="18" x14ac:dyDescent="0.2">
      <c r="C133" s="1"/>
      <c r="D133" s="1"/>
      <c r="E133" s="2"/>
      <c r="F133" s="3"/>
      <c r="G133" s="1"/>
      <c r="H133" s="1"/>
    </row>
    <row r="134" spans="1:10" ht="18" x14ac:dyDescent="0.2">
      <c r="C134" s="1"/>
      <c r="D134" s="1"/>
      <c r="E134" s="2"/>
      <c r="F134" s="3"/>
      <c r="G134" s="1"/>
      <c r="H134" s="1"/>
    </row>
    <row r="135" spans="1:10" ht="18" x14ac:dyDescent="0.2">
      <c r="C135" s="1"/>
      <c r="D135" s="1"/>
      <c r="E135" s="2"/>
      <c r="F135" s="3"/>
      <c r="G135" s="1"/>
      <c r="H135" s="1"/>
    </row>
    <row r="136" spans="1:10" ht="18" x14ac:dyDescent="0.2">
      <c r="C136" s="1"/>
      <c r="D136" s="1"/>
      <c r="E136" s="2"/>
      <c r="F136" s="3"/>
      <c r="G136" s="1"/>
      <c r="H136" s="1"/>
    </row>
    <row r="137" spans="1:10" ht="18" x14ac:dyDescent="0.2">
      <c r="C137" s="1"/>
      <c r="D137" s="1"/>
      <c r="E137" s="2"/>
      <c r="F137" s="3"/>
      <c r="G137" s="1"/>
      <c r="H137" s="1"/>
    </row>
    <row r="138" spans="1:10" ht="18" x14ac:dyDescent="0.2">
      <c r="C138" s="1"/>
      <c r="D138" s="1"/>
      <c r="E138" s="2"/>
      <c r="F138" s="3"/>
      <c r="G138" s="1"/>
      <c r="H138" s="1"/>
    </row>
    <row r="139" spans="1:10" ht="18" x14ac:dyDescent="0.2">
      <c r="C139" s="1"/>
      <c r="D139" s="1">
        <v>623</v>
      </c>
      <c r="E139" s="2" t="s">
        <v>345</v>
      </c>
      <c r="F139" s="3"/>
      <c r="G139" s="1" t="s">
        <v>248</v>
      </c>
      <c r="H139" s="1"/>
      <c r="I139">
        <v>1</v>
      </c>
      <c r="J139">
        <v>1</v>
      </c>
    </row>
    <row r="140" spans="1:10" s="8" customFormat="1" x14ac:dyDescent="0.2">
      <c r="I140" s="8">
        <f>SUM(I110:I139)</f>
        <v>4</v>
      </c>
    </row>
    <row r="141" spans="1:10" x14ac:dyDescent="0.2">
      <c r="A141" t="s">
        <v>249</v>
      </c>
    </row>
    <row r="142" spans="1:10" ht="18" x14ac:dyDescent="0.2">
      <c r="D142" s="1">
        <v>416</v>
      </c>
      <c r="E142" t="s">
        <v>307</v>
      </c>
      <c r="I142">
        <v>1</v>
      </c>
    </row>
    <row r="163" spans="9:9" x14ac:dyDescent="0.2">
      <c r="I163">
        <f>I42+I71+I99+I108+I140</f>
        <v>87</v>
      </c>
    </row>
  </sheetData>
  <sortState ref="D34:G58">
    <sortCondition ref="D34"/>
  </sortState>
  <mergeCells count="4">
    <mergeCell ref="B18:B21"/>
    <mergeCell ref="B30:B31"/>
    <mergeCell ref="B32:B37"/>
    <mergeCell ref="B38:B39"/>
  </mergeCells>
  <hyperlinks>
    <hyperlink ref="E6" r:id="rId1"/>
    <hyperlink ref="E31" r:id="rId2"/>
    <hyperlink ref="E4" r:id="rId3"/>
    <hyperlink ref="E7" r:id="rId4"/>
    <hyperlink ref="E28" r:id="rId5"/>
    <hyperlink ref="E27" r:id="rId6"/>
    <hyperlink ref="E26" r:id="rId7"/>
    <hyperlink ref="E17" r:id="rId8"/>
    <hyperlink ref="E21" r:id="rId9"/>
    <hyperlink ref="E25" r:id="rId10"/>
    <hyperlink ref="E5" r:id="rId11"/>
    <hyperlink ref="E11" r:id="rId12"/>
    <hyperlink ref="E32" r:id="rId13" display="Missing Number"/>
    <hyperlink ref="E2" r:id="rId14"/>
    <hyperlink ref="E29" r:id="rId15"/>
    <hyperlink ref="E18" r:id="rId16"/>
    <hyperlink ref="E8" r:id="rId17"/>
    <hyperlink ref="E9" r:id="rId18"/>
    <hyperlink ref="E12" r:id="rId19"/>
    <hyperlink ref="E38" r:id="rId20"/>
    <hyperlink ref="E14" r:id="rId21"/>
    <hyperlink ref="E30" r:id="rId22"/>
    <hyperlink ref="E19" r:id="rId23"/>
    <hyperlink ref="E34" r:id="rId24"/>
    <hyperlink ref="E23" r:id="rId25"/>
    <hyperlink ref="E10" r:id="rId26"/>
    <hyperlink ref="E15" r:id="rId27"/>
    <hyperlink ref="E24" r:id="rId28"/>
    <hyperlink ref="E16" r:id="rId29"/>
    <hyperlink ref="E52" r:id="rId30"/>
    <hyperlink ref="E43" r:id="rId31"/>
    <hyperlink ref="E65" r:id="rId32"/>
    <hyperlink ref="E64" r:id="rId33"/>
    <hyperlink ref="E63" r:id="rId34"/>
    <hyperlink ref="E62" r:id="rId35"/>
    <hyperlink ref="E61" r:id="rId36"/>
    <hyperlink ref="E60" r:id="rId37"/>
    <hyperlink ref="E59" r:id="rId38"/>
    <hyperlink ref="E44" r:id="rId39"/>
    <hyperlink ref="E56" r:id="rId40"/>
    <hyperlink ref="E66" r:id="rId41"/>
    <hyperlink ref="E51" r:id="rId42"/>
    <hyperlink ref="E50" r:id="rId43"/>
    <hyperlink ref="E49" r:id="rId44"/>
    <hyperlink ref="E48" r:id="rId45"/>
    <hyperlink ref="E47" r:id="rId46"/>
    <hyperlink ref="E46" r:id="rId47"/>
    <hyperlink ref="E54" r:id="rId48"/>
    <hyperlink ref="E45" r:id="rId49"/>
    <hyperlink ref="E67" r:id="rId50"/>
    <hyperlink ref="E55" r:id="rId51"/>
    <hyperlink ref="E53" r:id="rId52"/>
    <hyperlink ref="E57" r:id="rId53"/>
    <hyperlink ref="E58" r:id="rId54"/>
    <hyperlink ref="E73" r:id="rId55"/>
    <hyperlink ref="E74" r:id="rId56"/>
    <hyperlink ref="E94" r:id="rId57"/>
    <hyperlink ref="E75" r:id="rId58"/>
    <hyperlink ref="E93" r:id="rId59"/>
    <hyperlink ref="E76" r:id="rId60"/>
    <hyperlink ref="E77" r:id="rId61"/>
    <hyperlink ref="E78" r:id="rId62"/>
    <hyperlink ref="E79" r:id="rId63"/>
    <hyperlink ref="E80" r:id="rId64"/>
    <hyperlink ref="E81" r:id="rId65"/>
    <hyperlink ref="E82" r:id="rId66"/>
    <hyperlink ref="E83" r:id="rId67"/>
    <hyperlink ref="E84" r:id="rId68"/>
    <hyperlink ref="E85" r:id="rId69"/>
    <hyperlink ref="E86" r:id="rId70"/>
    <hyperlink ref="E87" r:id="rId71"/>
    <hyperlink ref="E92" r:id="rId72"/>
    <hyperlink ref="E88" r:id="rId73"/>
    <hyperlink ref="E89" r:id="rId74"/>
    <hyperlink ref="E90" r:id="rId75"/>
    <hyperlink ref="E91" r:id="rId76"/>
    <hyperlink ref="E100" r:id="rId77"/>
    <hyperlink ref="E101" r:id="rId78"/>
    <hyperlink ref="E102" r:id="rId79"/>
    <hyperlink ref="E103" r:id="rId80"/>
    <hyperlink ref="E104" r:id="rId81"/>
    <hyperlink ref="E105" r:id="rId82"/>
    <hyperlink ref="E106" r:id="rId83"/>
    <hyperlink ref="E107" r:id="rId84"/>
    <hyperlink ref="E110" r:id="rId85"/>
    <hyperlink ref="E111" r:id="rId86"/>
    <hyperlink ref="E112" r:id="rId87"/>
    <hyperlink ref="E113" r:id="rId88"/>
    <hyperlink ref="E114" r:id="rId89"/>
    <hyperlink ref="E115" r:id="rId90"/>
    <hyperlink ref="E116" r:id="rId91"/>
    <hyperlink ref="E117" r:id="rId92"/>
    <hyperlink ref="E118" r:id="rId93"/>
    <hyperlink ref="E119" r:id="rId94"/>
    <hyperlink ref="E120" r:id="rId95"/>
    <hyperlink ref="E121" r:id="rId96"/>
    <hyperlink ref="E122" r:id="rId97"/>
    <hyperlink ref="E123" r:id="rId98"/>
    <hyperlink ref="E124" r:id="rId99"/>
    <hyperlink ref="E125" r:id="rId100"/>
    <hyperlink ref="E126" r:id="rId101"/>
    <hyperlink ref="E127" r:id="rId102"/>
    <hyperlink ref="E128" r:id="rId103"/>
    <hyperlink ref="E129" r:id="rId104"/>
    <hyperlink ref="E130" r:id="rId105"/>
    <hyperlink ref="E131" r:id="rId106"/>
    <hyperlink ref="E36" r:id="rId107" location="/description"/>
    <hyperlink ref="E70" r:id="rId108"/>
    <hyperlink ref="E33" r:id="rId109"/>
    <hyperlink ref="E35" r:id="rId110" location="/description"/>
    <hyperlink ref="E37" r:id="rId111" location="/description"/>
    <hyperlink ref="E20" r:id="rId112"/>
    <hyperlink ref="E39" r:id="rId113"/>
    <hyperlink ref="E139" r:id="rId114"/>
    <hyperlink ref="E40" r:id="rId115"/>
  </hyperlink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tabSelected="1" showRuler="0" topLeftCell="A25" workbookViewId="0">
      <selection activeCell="C38" sqref="C38"/>
    </sheetView>
  </sheetViews>
  <sheetFormatPr baseColWidth="10" defaultRowHeight="16" x14ac:dyDescent="0.2"/>
  <cols>
    <col min="1" max="1" width="28" customWidth="1"/>
    <col min="2" max="2" width="34.83203125" bestFit="1" customWidth="1"/>
    <col min="3" max="3" width="72.6640625" customWidth="1"/>
    <col min="4" max="4" width="85" customWidth="1"/>
  </cols>
  <sheetData>
    <row r="1" spans="1:9" ht="19" x14ac:dyDescent="0.25">
      <c r="A1" s="59" t="s">
        <v>445</v>
      </c>
      <c r="B1" s="59"/>
      <c r="C1" s="59"/>
      <c r="D1" s="59"/>
      <c r="E1" s="59"/>
      <c r="F1" s="59"/>
      <c r="G1" s="59"/>
      <c r="H1" s="59"/>
      <c r="I1" s="60"/>
    </row>
    <row r="2" spans="1:9" ht="19" x14ac:dyDescent="0.25">
      <c r="A2" s="59" t="s">
        <v>446</v>
      </c>
      <c r="B2" s="59" t="s">
        <v>447</v>
      </c>
      <c r="C2" s="59" t="s">
        <v>448</v>
      </c>
      <c r="D2" s="59" t="s">
        <v>449</v>
      </c>
      <c r="E2" s="59"/>
      <c r="F2" s="59"/>
      <c r="G2" s="59"/>
      <c r="H2" s="59"/>
      <c r="I2" s="60"/>
    </row>
    <row r="3" spans="1:9" ht="19" x14ac:dyDescent="0.25">
      <c r="A3" s="59"/>
      <c r="B3" s="61" t="s">
        <v>450</v>
      </c>
      <c r="C3" s="59" t="s">
        <v>451</v>
      </c>
      <c r="D3" s="59" t="s">
        <v>452</v>
      </c>
      <c r="E3" s="59"/>
      <c r="F3" s="59"/>
      <c r="G3" s="59"/>
      <c r="H3" s="59"/>
      <c r="I3" s="60"/>
    </row>
    <row r="4" spans="1:9" ht="19" x14ac:dyDescent="0.25">
      <c r="A4" s="59"/>
      <c r="B4" s="59" t="s">
        <v>453</v>
      </c>
      <c r="C4" s="59" t="s">
        <v>454</v>
      </c>
      <c r="D4" s="59" t="s">
        <v>455</v>
      </c>
      <c r="E4" s="59"/>
      <c r="F4" s="59"/>
      <c r="G4" s="59"/>
      <c r="H4" s="59"/>
      <c r="I4" s="60"/>
    </row>
    <row r="5" spans="1:9" ht="19" x14ac:dyDescent="0.25">
      <c r="A5" s="59"/>
      <c r="B5" s="59" t="s">
        <v>456</v>
      </c>
      <c r="C5" s="59"/>
      <c r="D5" s="59"/>
      <c r="E5" s="59"/>
      <c r="F5" s="59"/>
      <c r="G5" s="59"/>
      <c r="H5" s="59"/>
      <c r="I5" s="60"/>
    </row>
    <row r="6" spans="1:9" ht="19" x14ac:dyDescent="0.25">
      <c r="A6" s="59"/>
      <c r="B6" s="59"/>
      <c r="C6" s="59"/>
      <c r="D6" s="59"/>
      <c r="E6" s="59"/>
      <c r="F6" s="59"/>
      <c r="G6" s="59"/>
      <c r="H6" s="59"/>
      <c r="I6" s="60"/>
    </row>
    <row r="7" spans="1:9" ht="19" x14ac:dyDescent="0.25">
      <c r="A7" s="59" t="s">
        <v>540</v>
      </c>
      <c r="B7" s="62" t="s">
        <v>457</v>
      </c>
      <c r="C7" s="62" t="s">
        <v>458</v>
      </c>
      <c r="D7" s="63" t="s">
        <v>459</v>
      </c>
      <c r="E7" s="59"/>
      <c r="F7" s="59"/>
      <c r="G7" s="59"/>
      <c r="H7" s="59"/>
      <c r="I7" s="60"/>
    </row>
    <row r="8" spans="1:9" ht="19" x14ac:dyDescent="0.25">
      <c r="A8" s="59" t="s">
        <v>460</v>
      </c>
      <c r="B8" s="62" t="s">
        <v>461</v>
      </c>
      <c r="C8" s="63" t="s">
        <v>462</v>
      </c>
      <c r="D8" s="59"/>
      <c r="E8" s="59"/>
      <c r="F8" s="59"/>
      <c r="G8" s="59"/>
      <c r="H8" s="60"/>
      <c r="I8" s="60"/>
    </row>
    <row r="9" spans="1:9" ht="19" x14ac:dyDescent="0.25">
      <c r="A9" s="59"/>
      <c r="B9" s="59" t="s">
        <v>463</v>
      </c>
      <c r="C9" s="63" t="s">
        <v>464</v>
      </c>
      <c r="D9" s="59"/>
      <c r="E9" s="59"/>
      <c r="F9" s="59"/>
      <c r="G9" s="59"/>
      <c r="H9" s="60"/>
      <c r="I9" s="60"/>
    </row>
    <row r="10" spans="1:9" ht="19" x14ac:dyDescent="0.25">
      <c r="A10" s="62" t="s">
        <v>465</v>
      </c>
      <c r="B10" s="59" t="s">
        <v>466</v>
      </c>
      <c r="C10" s="63" t="s">
        <v>467</v>
      </c>
      <c r="D10" s="59"/>
      <c r="E10" s="59"/>
      <c r="F10" s="59"/>
      <c r="G10" s="59"/>
      <c r="H10" s="60"/>
      <c r="I10" s="60"/>
    </row>
    <row r="11" spans="1:9" ht="19" x14ac:dyDescent="0.25">
      <c r="A11" s="64" t="s">
        <v>468</v>
      </c>
      <c r="B11" s="64" t="s">
        <v>469</v>
      </c>
      <c r="C11" s="62" t="s">
        <v>470</v>
      </c>
      <c r="D11" s="59"/>
      <c r="E11" s="59"/>
      <c r="F11" s="59"/>
      <c r="G11" s="59"/>
      <c r="H11" s="60"/>
      <c r="I11" s="60"/>
    </row>
    <row r="12" spans="1:9" ht="19" x14ac:dyDescent="0.25">
      <c r="A12" s="64"/>
      <c r="B12" s="64" t="s">
        <v>471</v>
      </c>
      <c r="C12" s="59" t="s">
        <v>472</v>
      </c>
      <c r="D12" s="59"/>
      <c r="E12" s="59"/>
      <c r="F12" s="59"/>
      <c r="G12" s="59"/>
      <c r="H12" s="60"/>
      <c r="I12" s="60"/>
    </row>
    <row r="13" spans="1:9" ht="19" x14ac:dyDescent="0.25">
      <c r="A13" s="59"/>
      <c r="B13" s="59"/>
      <c r="C13" s="59" t="s">
        <v>473</v>
      </c>
      <c r="D13" s="59" t="s">
        <v>474</v>
      </c>
      <c r="E13" s="59"/>
      <c r="F13" s="59"/>
      <c r="G13" s="59"/>
      <c r="H13" s="59"/>
      <c r="I13" s="60"/>
    </row>
    <row r="14" spans="1:9" ht="19" x14ac:dyDescent="0.25">
      <c r="A14" s="59"/>
      <c r="B14" s="59"/>
      <c r="C14" s="63" t="s">
        <v>475</v>
      </c>
      <c r="D14" s="59" t="s">
        <v>476</v>
      </c>
      <c r="E14" s="59"/>
      <c r="F14" s="59"/>
      <c r="G14" s="59"/>
      <c r="H14" s="59"/>
      <c r="I14" s="60"/>
    </row>
    <row r="15" spans="1:9" ht="19" x14ac:dyDescent="0.25">
      <c r="A15" s="59"/>
      <c r="B15" s="59" t="s">
        <v>512</v>
      </c>
      <c r="C15" s="63" t="s">
        <v>513</v>
      </c>
      <c r="D15" s="59" t="s">
        <v>514</v>
      </c>
      <c r="E15" s="59"/>
      <c r="F15" s="59"/>
      <c r="G15" s="59"/>
      <c r="H15" s="59"/>
      <c r="I15" s="60"/>
    </row>
    <row r="16" spans="1:9" ht="19" x14ac:dyDescent="0.25">
      <c r="A16" s="59" t="s">
        <v>477</v>
      </c>
      <c r="B16" s="59" t="s">
        <v>510</v>
      </c>
      <c r="C16" s="61" t="s">
        <v>478</v>
      </c>
      <c r="D16" s="59" t="s">
        <v>516</v>
      </c>
      <c r="E16" s="59"/>
      <c r="F16" s="59"/>
      <c r="G16" s="59"/>
      <c r="H16" s="59"/>
      <c r="I16" s="60"/>
    </row>
    <row r="17" spans="1:9" ht="109" x14ac:dyDescent="0.25">
      <c r="A17" s="59"/>
      <c r="B17" s="59"/>
      <c r="C17" s="75" t="s">
        <v>528</v>
      </c>
      <c r="D17" s="59"/>
      <c r="E17" s="59"/>
      <c r="F17" s="59"/>
      <c r="G17" s="59"/>
      <c r="H17" s="59"/>
      <c r="I17" s="60"/>
    </row>
    <row r="18" spans="1:9" ht="64" customHeight="1" x14ac:dyDescent="0.25">
      <c r="A18" s="59"/>
      <c r="B18" s="59"/>
      <c r="C18" s="71" t="s">
        <v>515</v>
      </c>
      <c r="D18" s="59" t="s">
        <v>511</v>
      </c>
      <c r="E18" s="59"/>
      <c r="F18" s="59"/>
      <c r="G18" s="59"/>
      <c r="H18" s="59"/>
      <c r="I18" s="60"/>
    </row>
    <row r="19" spans="1:9" ht="71" customHeight="1" x14ac:dyDescent="0.25">
      <c r="A19" s="59"/>
      <c r="B19" s="64" t="s">
        <v>517</v>
      </c>
      <c r="C19" s="72" t="s">
        <v>518</v>
      </c>
      <c r="D19" s="72" t="s">
        <v>521</v>
      </c>
      <c r="E19" s="59"/>
      <c r="F19" s="59"/>
      <c r="G19" s="59"/>
      <c r="H19" s="59"/>
      <c r="I19" s="60"/>
    </row>
    <row r="20" spans="1:9" ht="91" x14ac:dyDescent="0.25">
      <c r="A20" s="59"/>
      <c r="B20" s="64"/>
      <c r="C20" s="72" t="s">
        <v>519</v>
      </c>
      <c r="D20" s="59" t="s">
        <v>520</v>
      </c>
      <c r="E20" s="59"/>
      <c r="F20" s="59"/>
      <c r="G20" s="59"/>
      <c r="H20" s="59"/>
      <c r="I20" s="60"/>
    </row>
    <row r="21" spans="1:9" ht="19" x14ac:dyDescent="0.25">
      <c r="A21" s="59" t="s">
        <v>497</v>
      </c>
      <c r="B21" s="59" t="s">
        <v>506</v>
      </c>
      <c r="C21" s="59" t="s">
        <v>507</v>
      </c>
      <c r="D21" s="59" t="s">
        <v>527</v>
      </c>
      <c r="E21" s="59"/>
      <c r="F21" s="59"/>
      <c r="G21" s="59"/>
      <c r="H21" s="59"/>
      <c r="I21" s="60"/>
    </row>
    <row r="22" spans="1:9" ht="18" x14ac:dyDescent="0.2">
      <c r="A22" t="s">
        <v>504</v>
      </c>
      <c r="B22" t="s">
        <v>505</v>
      </c>
      <c r="C22" s="59" t="s">
        <v>508</v>
      </c>
      <c r="D22" s="59" t="s">
        <v>509</v>
      </c>
    </row>
    <row r="23" spans="1:9" x14ac:dyDescent="0.2">
      <c r="A23" t="s">
        <v>525</v>
      </c>
      <c r="C23" t="s">
        <v>526</v>
      </c>
    </row>
    <row r="25" spans="1:9" ht="48" x14ac:dyDescent="0.2">
      <c r="B25" s="74" t="s">
        <v>522</v>
      </c>
      <c r="C25" s="73" t="s">
        <v>523</v>
      </c>
      <c r="D25" s="59" t="s">
        <v>524</v>
      </c>
    </row>
    <row r="26" spans="1:9" ht="22" x14ac:dyDescent="0.3">
      <c r="B26" s="74" t="s">
        <v>529</v>
      </c>
      <c r="C26" s="76" t="s">
        <v>530</v>
      </c>
    </row>
    <row r="27" spans="1:9" ht="22" x14ac:dyDescent="0.3">
      <c r="C27" s="76" t="s">
        <v>531</v>
      </c>
    </row>
    <row r="28" spans="1:9" ht="22" x14ac:dyDescent="0.3">
      <c r="C28" s="76" t="s">
        <v>532</v>
      </c>
    </row>
    <row r="29" spans="1:9" ht="22" x14ac:dyDescent="0.3">
      <c r="C29" s="76" t="s">
        <v>533</v>
      </c>
    </row>
    <row r="30" spans="1:9" x14ac:dyDescent="0.2">
      <c r="C30" s="2" t="s">
        <v>534</v>
      </c>
    </row>
    <row r="31" spans="1:9" ht="22" x14ac:dyDescent="0.3">
      <c r="C31" s="76" t="s">
        <v>535</v>
      </c>
    </row>
    <row r="32" spans="1:9" ht="22" x14ac:dyDescent="0.3">
      <c r="C32" s="76" t="s">
        <v>536</v>
      </c>
    </row>
    <row r="33" spans="1:3" ht="22" x14ac:dyDescent="0.3">
      <c r="C33" s="76" t="s">
        <v>537</v>
      </c>
    </row>
    <row r="34" spans="1:3" ht="22" x14ac:dyDescent="0.3">
      <c r="C34" s="76" t="s">
        <v>538</v>
      </c>
    </row>
    <row r="35" spans="1:3" x14ac:dyDescent="0.2">
      <c r="B35" t="s">
        <v>539</v>
      </c>
    </row>
    <row r="36" spans="1:3" ht="18" x14ac:dyDescent="0.2">
      <c r="A36" s="91" t="s">
        <v>541</v>
      </c>
      <c r="B36">
        <v>1</v>
      </c>
      <c r="C36">
        <v>49</v>
      </c>
    </row>
    <row r="37" spans="1:3" x14ac:dyDescent="0.2">
      <c r="B37" t="s">
        <v>542</v>
      </c>
      <c r="C37">
        <v>65</v>
      </c>
    </row>
    <row r="38" spans="1:3" x14ac:dyDescent="0.2">
      <c r="B38" t="s">
        <v>543</v>
      </c>
      <c r="C38">
        <v>97</v>
      </c>
    </row>
  </sheetData>
  <hyperlinks>
    <hyperlink ref="C30" r:id="rId1" location="collections.deque.reverse" tooltip="Permalink to this definition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2017-06-27T02:17:51Z</dcterms:created>
  <dcterms:modified xsi:type="dcterms:W3CDTF">2017-10-15T01:13:10Z</dcterms:modified>
</cp:coreProperties>
</file>