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483AB6E8-B596-422D-8916-1EDD9D23A15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7" i="1" l="1"/>
  <c r="K24" i="1"/>
  <c r="K14" i="1"/>
  <c r="K60" i="1"/>
  <c r="K17" i="1"/>
  <c r="K34" i="1"/>
  <c r="K49" i="1"/>
</calcChain>
</file>

<file path=xl/sharedStrings.xml><?xml version="1.0" encoding="utf-8"?>
<sst xmlns="http://schemas.openxmlformats.org/spreadsheetml/2006/main" count="243" uniqueCount="219">
  <si>
    <t>DANH SÁCH</t>
  </si>
  <si>
    <t>Tổng hợp điểm rèn luyện đoàn viên năm học 2020 - 2021</t>
  </si>
  <si>
    <t>CHI ĐOÀN K3 CTH</t>
  </si>
  <si>
    <t>Tổng số đoàn viên/ sinh viên: 69/69</t>
  </si>
  <si>
    <t>Số trường hợp không được đánh giá: 0</t>
  </si>
  <si>
    <t>STT</t>
  </si>
  <si>
    <t>MSSV</t>
  </si>
  <si>
    <t>Họ và tên</t>
  </si>
  <si>
    <t>Ngày sinh</t>
  </si>
  <si>
    <t>Mục 1</t>
  </si>
  <si>
    <t>Mục 2</t>
  </si>
  <si>
    <t>Mục 3</t>
  </si>
  <si>
    <t>Mục 4</t>
  </si>
  <si>
    <t>Mục 5</t>
  </si>
  <si>
    <t>Tổng điểm</t>
  </si>
  <si>
    <t>Ký xác nhận</t>
  </si>
  <si>
    <t>Đoàn Phúc</t>
  </si>
  <si>
    <t>An</t>
  </si>
  <si>
    <t>09/01/2000</t>
  </si>
  <si>
    <t xml:space="preserve">Kiên Thị Thúy </t>
  </si>
  <si>
    <t>19/07/2000</t>
  </si>
  <si>
    <t>Nguyễn Hồng</t>
  </si>
  <si>
    <t>Ân</t>
  </si>
  <si>
    <t>27/03/1998</t>
  </si>
  <si>
    <t>Hoàng Gia</t>
  </si>
  <si>
    <t>Anh</t>
  </si>
  <si>
    <t>11/03/2000</t>
  </si>
  <si>
    <t>08/02/2000</t>
  </si>
  <si>
    <t>Nguyễn Lâm</t>
  </si>
  <si>
    <t>17/06/1999</t>
  </si>
  <si>
    <t>Nguyễn Thị Ngọc</t>
  </si>
  <si>
    <t>26/01/2000</t>
  </si>
  <si>
    <t>Nguyễn Lê Lan</t>
  </si>
  <si>
    <t>Chi</t>
  </si>
  <si>
    <t>04/08/1999</t>
  </si>
  <si>
    <t>Lương Tấn</t>
  </si>
  <si>
    <t>Đạt</t>
  </si>
  <si>
    <t>15/05/2000</t>
  </si>
  <si>
    <t>Lê Xuân</t>
  </si>
  <si>
    <t>Định</t>
  </si>
  <si>
    <t>22/10/2000</t>
  </si>
  <si>
    <t>Hồ Thị</t>
  </si>
  <si>
    <t>Dung</t>
  </si>
  <si>
    <t>29/09/2000</t>
  </si>
  <si>
    <t>Phan Thị Mỹ</t>
  </si>
  <si>
    <t>Duyên</t>
  </si>
  <si>
    <t>Nguyễn Nhật</t>
  </si>
  <si>
    <t>Hân</t>
  </si>
  <si>
    <t>17/09/2000</t>
  </si>
  <si>
    <t>Võ Đặng Ngọc</t>
  </si>
  <si>
    <t>06/12/2000</t>
  </si>
  <si>
    <t>Nguyễn Thị Thu</t>
  </si>
  <si>
    <t>Hằng</t>
  </si>
  <si>
    <t>22/05/2000</t>
  </si>
  <si>
    <t>Phan Thị Phượng</t>
  </si>
  <si>
    <t>19/10/2000</t>
  </si>
  <si>
    <t>Trần Thị</t>
  </si>
  <si>
    <t>Hạnh</t>
  </si>
  <si>
    <t>22/04/2000</t>
  </si>
  <si>
    <t>Phạm Thị Thanh</t>
  </si>
  <si>
    <t>Hiền</t>
  </si>
  <si>
    <t>05/10/2000</t>
  </si>
  <si>
    <t>Nguyễn Thị</t>
  </si>
  <si>
    <t>Hiệp</t>
  </si>
  <si>
    <t>25/02/2000</t>
  </si>
  <si>
    <t>Trần</t>
  </si>
  <si>
    <t>Hoàng</t>
  </si>
  <si>
    <t>25/10/2000</t>
  </si>
  <si>
    <t>Huỳnh Thị Ánh</t>
  </si>
  <si>
    <t>Hồng</t>
  </si>
  <si>
    <t>08/03/2000</t>
  </si>
  <si>
    <t>Huỳnh Hoàng</t>
  </si>
  <si>
    <t>Khải</t>
  </si>
  <si>
    <t>Khánh</t>
  </si>
  <si>
    <t>30/10/2000</t>
  </si>
  <si>
    <t>Trần Duy</t>
  </si>
  <si>
    <t>Khương</t>
  </si>
  <si>
    <t>18/11/2000</t>
  </si>
  <si>
    <t>Trần Trung</t>
  </si>
  <si>
    <t>Kiên</t>
  </si>
  <si>
    <t>13/04/2000</t>
  </si>
  <si>
    <t>Nguyễn Tuấn</t>
  </si>
  <si>
    <t>Kiệt</t>
  </si>
  <si>
    <t>30/04/2000</t>
  </si>
  <si>
    <t>Nguyễn Phạm Thiên</t>
  </si>
  <si>
    <t>Kim</t>
  </si>
  <si>
    <t>Phạm Thị Kim</t>
  </si>
  <si>
    <t>Liên</t>
  </si>
  <si>
    <t>09/04/2000</t>
  </si>
  <si>
    <t>Vũ Lê Ngọc</t>
  </si>
  <si>
    <t>Linh</t>
  </si>
  <si>
    <t>08/04/2000</t>
  </si>
  <si>
    <t>Thái Hữu</t>
  </si>
  <si>
    <t>Lộc</t>
  </si>
  <si>
    <t>08/10/2000</t>
  </si>
  <si>
    <t>Trần Vĩnh</t>
  </si>
  <si>
    <t>22/03/2000</t>
  </si>
  <si>
    <t>Mai Trần Hoàng</t>
  </si>
  <si>
    <t>Long</t>
  </si>
  <si>
    <t>25/05/2000</t>
  </si>
  <si>
    <t>Nguyễn Trương Tiểu</t>
  </si>
  <si>
    <t>29/05/2000</t>
  </si>
  <si>
    <t>Nguyễn Thìn</t>
  </si>
  <si>
    <t>05/06/1992</t>
  </si>
  <si>
    <t>Diệp Văn Võ</t>
  </si>
  <si>
    <t>Lực</t>
  </si>
  <si>
    <t>01/06/2000</t>
  </si>
  <si>
    <t>Ngô Hoàng Song</t>
  </si>
  <si>
    <t>Mai</t>
  </si>
  <si>
    <t>02/02/2000</t>
  </si>
  <si>
    <t>Nguyễn Văn</t>
  </si>
  <si>
    <t>Minh</t>
  </si>
  <si>
    <t>07/04/2000</t>
  </si>
  <si>
    <t>Thái Thị Hồng</t>
  </si>
  <si>
    <t>My</t>
  </si>
  <si>
    <t>07/08/1995</t>
  </si>
  <si>
    <t>Vũ Tuyết</t>
  </si>
  <si>
    <t>Ngân</t>
  </si>
  <si>
    <t>29/04/2000</t>
  </si>
  <si>
    <t>Vũ Thùy Bích</t>
  </si>
  <si>
    <t>Ngọc</t>
  </si>
  <si>
    <t>02/04/2000</t>
  </si>
  <si>
    <t>Nguyễn Thanh</t>
  </si>
  <si>
    <t>Nhã</t>
  </si>
  <si>
    <t>15/05/1997</t>
  </si>
  <si>
    <t>Nguyên Thi Hồng</t>
  </si>
  <si>
    <t>Nhung</t>
  </si>
  <si>
    <t>Nguyễn Tấn</t>
  </si>
  <si>
    <t>Phát</t>
  </si>
  <si>
    <t>Phú</t>
  </si>
  <si>
    <t>27/11/2000</t>
  </si>
  <si>
    <t>Võ Lê Triệu</t>
  </si>
  <si>
    <t>21/09/2000</t>
  </si>
  <si>
    <t>Nguyễn Công</t>
  </si>
  <si>
    <t>Phúc</t>
  </si>
  <si>
    <t>14/03/2000</t>
  </si>
  <si>
    <t>Đỗ Phước</t>
  </si>
  <si>
    <t>Tài</t>
  </si>
  <si>
    <t>11/02/1998</t>
  </si>
  <si>
    <t>Tân</t>
  </si>
  <si>
    <t>09/08/1996</t>
  </si>
  <si>
    <t>Nguyễn Thị Xuân</t>
  </si>
  <si>
    <t>Thảo</t>
  </si>
  <si>
    <t>13/02/2000</t>
  </si>
  <si>
    <t>Trần Thị Thiên</t>
  </si>
  <si>
    <t>31/12/2000</t>
  </si>
  <si>
    <t>Hồ Tây</t>
  </si>
  <si>
    <t>Thi</t>
  </si>
  <si>
    <t>21/11/2000</t>
  </si>
  <si>
    <t>Khưu Thị Hoài</t>
  </si>
  <si>
    <t>Thơ</t>
  </si>
  <si>
    <t>27/09/2000</t>
  </si>
  <si>
    <t>Trần Ngọc Minh</t>
  </si>
  <si>
    <t>Thư</t>
  </si>
  <si>
    <t>02/06/2000</t>
  </si>
  <si>
    <t>Võ Trọng</t>
  </si>
  <si>
    <t>Tín</t>
  </si>
  <si>
    <t>26/09/2000</t>
  </si>
  <si>
    <t>Trương Thị</t>
  </si>
  <si>
    <t>Trang</t>
  </si>
  <si>
    <t>16/07/2000</t>
  </si>
  <si>
    <t>Đỗ Cao</t>
  </si>
  <si>
    <t>Trí</t>
  </si>
  <si>
    <t>16/10/1990</t>
  </si>
  <si>
    <t>Đỗ Văn</t>
  </si>
  <si>
    <t>Trọng</t>
  </si>
  <si>
    <t>23/01/2000</t>
  </si>
  <si>
    <t>Nguyễn Ngọc Cẩm</t>
  </si>
  <si>
    <t>Tú</t>
  </si>
  <si>
    <t>28/09/1999</t>
  </si>
  <si>
    <t>Nguyễn Ngọc</t>
  </si>
  <si>
    <t>Tùng</t>
  </si>
  <si>
    <t>03/10/1994</t>
  </si>
  <si>
    <t>Phạm Nguyên Thanh</t>
  </si>
  <si>
    <t>21/07/2000</t>
  </si>
  <si>
    <t>Thái Mạnh</t>
  </si>
  <si>
    <t>Tường</t>
  </si>
  <si>
    <t>20/08/1996</t>
  </si>
  <si>
    <t>Nguyễn Thị Tường</t>
  </si>
  <si>
    <t>Vi</t>
  </si>
  <si>
    <t>16/01/2000</t>
  </si>
  <si>
    <t>Huỳnh Tuấn</t>
  </si>
  <si>
    <t>Vũ</t>
  </si>
  <si>
    <t>24/03/2000</t>
  </si>
  <si>
    <t>Huỳnh Thúy</t>
  </si>
  <si>
    <t>Vy</t>
  </si>
  <si>
    <t>09/05/2000</t>
  </si>
  <si>
    <t>Nguyễn Thị Yến</t>
  </si>
  <si>
    <t>12/08/2000</t>
  </si>
  <si>
    <t>Trác Thị Thanh</t>
  </si>
  <si>
    <t>15/06/2000</t>
  </si>
  <si>
    <t>Nguyễn Trương Thảo</t>
  </si>
  <si>
    <t>15/01/2000</t>
  </si>
  <si>
    <t>Võ Thị Lâm</t>
  </si>
  <si>
    <t>Xuân</t>
  </si>
  <si>
    <t>05/03/1999</t>
  </si>
  <si>
    <t>Đặng Như</t>
  </si>
  <si>
    <t>Ý</t>
  </si>
  <si>
    <t>04/06/2000</t>
  </si>
  <si>
    <t>Đoàn viên chấm</t>
  </si>
  <si>
    <t>17,5</t>
  </si>
  <si>
    <t>87,5</t>
  </si>
  <si>
    <t>76,5</t>
  </si>
  <si>
    <t>12,5</t>
  </si>
  <si>
    <t>11,5</t>
  </si>
  <si>
    <t>77,5</t>
  </si>
  <si>
    <t>95,5</t>
  </si>
  <si>
    <t>70.5</t>
  </si>
  <si>
    <t>18.5</t>
  </si>
  <si>
    <t>13.5</t>
  </si>
  <si>
    <t>16.5</t>
  </si>
  <si>
    <t>Trịnh Trung</t>
  </si>
  <si>
    <t>19.5</t>
  </si>
  <si>
    <t>91.5</t>
  </si>
  <si>
    <t>80`</t>
  </si>
  <si>
    <t>Số đoàn viên xếp loại Hoàn thành xuất sắc nhiệm vụ: 15</t>
  </si>
  <si>
    <t>Số đoàn viên xếp loại Không hoàn thành nhiệm vụ: 0</t>
  </si>
  <si>
    <t xml:space="preserve">Số đoàn viên xếp loại Hoàn thành tốt nhiệm vụ: 30 </t>
  </si>
  <si>
    <t>Số đoàn viên xếp loại Hoàn thành nhiệm vụ: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</si>
</sst>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9" x14ac:knownFonts="1">
    <font>
      <sz val="12"/>
      <color theme="1"/>
      <name val="Arial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rgb="FFFF0000"/>
      <name val="Times New Roman"/>
      <family val="1"/>
    </font>
    <font>
      <sz val="14"/>
      <color rgb="FFFF0000"/>
      <name val="Times New Roman"/>
      <family val="1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6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164" fontId="7" fillId="0" borderId="1" xfId="0" quotePrefix="1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/>
    </xf>
    <xf numFmtId="164" fontId="7" fillId="0" borderId="1" xfId="0" applyNumberFormat="1" applyFont="1" applyFill="1" applyBorder="1" applyAlignment="1">
      <alignment horizontal="left" vertical="center" wrapText="1"/>
    </xf>
    <xf numFmtId="164" fontId="1" fillId="0" borderId="1" xfId="0" quotePrefix="1" applyNumberFormat="1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left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left"/>
    </xf>
    <xf numFmtId="0" fontId="5" fillId="0" borderId="0" xfId="0" applyFont="1" applyFill="1"/>
    <xf numFmtId="0" fontId="1" fillId="0" borderId="0" xfId="0" applyFont="1" applyFill="1" applyAlignment="1">
      <alignment horizontal="right" vertical="center"/>
    </xf>
    <xf numFmtId="0" fontId="8" fillId="0" borderId="0" xfId="0" applyFont="1" applyFill="1"/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2"/>
  <sheetViews>
    <sheetView tabSelected="1" zoomScaleNormal="100" workbookViewId="0">
      <selection activeCell="A10" sqref="A10:E10"/>
    </sheetView>
  </sheetViews>
  <sheetFormatPr defaultColWidth="9" defaultRowHeight="18" x14ac:dyDescent="0.35"/>
  <cols>
    <col min="1" max="1" width="7.36328125" style="13" customWidth="1"/>
    <col min="2" max="2" width="12.6328125" style="25" customWidth="1"/>
    <col min="3" max="3" width="40.6328125" style="15" customWidth="1"/>
    <col min="4" max="5" width="15.6328125" style="13" customWidth="1"/>
    <col min="6" max="10" width="9" style="15"/>
    <col min="11" max="11" width="17.81640625" style="15" customWidth="1"/>
    <col min="12" max="16384" width="9" style="15"/>
  </cols>
  <sheetData>
    <row r="1" spans="1:13" ht="18.75" customHeight="1" x14ac:dyDescent="0.35">
      <c r="B1" s="14"/>
    </row>
    <row r="2" spans="1:13" ht="18.75" customHeight="1" x14ac:dyDescent="0.35">
      <c r="A2" s="16" t="s">
        <v>0</v>
      </c>
      <c r="B2" s="16"/>
      <c r="C2" s="16"/>
      <c r="D2" s="16"/>
      <c r="E2" s="16"/>
    </row>
    <row r="3" spans="1:13" ht="18.75" customHeight="1" x14ac:dyDescent="0.35">
      <c r="A3" s="17" t="s">
        <v>1</v>
      </c>
      <c r="B3" s="17"/>
      <c r="C3" s="17"/>
      <c r="D3" s="17"/>
      <c r="E3" s="17"/>
    </row>
    <row r="4" spans="1:13" ht="18.75" customHeight="1" x14ac:dyDescent="0.35">
      <c r="A4" s="18" t="s">
        <v>2</v>
      </c>
      <c r="B4" s="18"/>
      <c r="C4" s="18"/>
      <c r="D4" s="18"/>
      <c r="E4" s="18"/>
    </row>
    <row r="5" spans="1:13" ht="18.75" customHeight="1" x14ac:dyDescent="0.35">
      <c r="A5" s="19"/>
      <c r="B5" s="14"/>
      <c r="C5" s="19"/>
      <c r="D5" s="19"/>
      <c r="E5" s="20"/>
    </row>
    <row r="6" spans="1:13" s="22" customFormat="1" ht="18.75" customHeight="1" x14ac:dyDescent="0.35">
      <c r="A6" s="21" t="s">
        <v>3</v>
      </c>
      <c r="B6" s="21"/>
      <c r="C6" s="21"/>
      <c r="D6" s="21"/>
      <c r="E6" s="21"/>
    </row>
    <row r="7" spans="1:13" s="22" customFormat="1" ht="18.75" customHeight="1" x14ac:dyDescent="0.35">
      <c r="A7" s="21" t="s">
        <v>4</v>
      </c>
      <c r="B7" s="21"/>
      <c r="C7" s="21"/>
      <c r="D7" s="21"/>
      <c r="E7" s="21"/>
    </row>
    <row r="8" spans="1:13" s="22" customFormat="1" ht="18.75" customHeight="1" x14ac:dyDescent="0.35">
      <c r="A8" s="21" t="s">
        <v>215</v>
      </c>
      <c r="B8" s="21"/>
      <c r="C8" s="21"/>
      <c r="D8" s="21"/>
      <c r="E8" s="21"/>
    </row>
    <row r="9" spans="1:13" s="22" customFormat="1" ht="18.75" customHeight="1" x14ac:dyDescent="0.35">
      <c r="A9" s="21" t="s">
        <v>217</v>
      </c>
      <c r="B9" s="21"/>
      <c r="C9" s="21"/>
      <c r="D9" s="21"/>
      <c r="E9" s="21"/>
    </row>
    <row r="10" spans="1:13" s="22" customFormat="1" ht="18.75" customHeight="1" x14ac:dyDescent="0.35">
      <c r="A10" s="21" t="s">
        <v>218</v>
      </c>
      <c r="B10" s="21"/>
      <c r="C10" s="21"/>
      <c r="D10" s="21"/>
      <c r="E10" s="21"/>
    </row>
    <row r="11" spans="1:13" s="22" customFormat="1" ht="18.75" customHeight="1" x14ac:dyDescent="0.35">
      <c r="A11" s="21" t="s">
        <v>216</v>
      </c>
      <c r="B11" s="21"/>
      <c r="C11" s="21"/>
      <c r="D11" s="21"/>
      <c r="E11" s="21"/>
    </row>
    <row r="12" spans="1:13" x14ac:dyDescent="0.35">
      <c r="A12" s="14"/>
      <c r="B12" s="13"/>
      <c r="D12" s="15"/>
      <c r="E12" s="23"/>
    </row>
    <row r="13" spans="1:13" s="13" customFormat="1" ht="34.799999999999997" x14ac:dyDescent="0.25">
      <c r="A13" s="1" t="s">
        <v>5</v>
      </c>
      <c r="B13" s="1" t="s">
        <v>6</v>
      </c>
      <c r="C13" s="1" t="s">
        <v>7</v>
      </c>
      <c r="D13" s="1"/>
      <c r="E13" s="1" t="s">
        <v>8</v>
      </c>
      <c r="F13" s="1" t="s">
        <v>9</v>
      </c>
      <c r="G13" s="1" t="s">
        <v>10</v>
      </c>
      <c r="H13" s="1" t="s">
        <v>11</v>
      </c>
      <c r="I13" s="2" t="s">
        <v>12</v>
      </c>
      <c r="J13" s="2" t="s">
        <v>13</v>
      </c>
      <c r="K13" s="2" t="s">
        <v>199</v>
      </c>
      <c r="L13" s="3" t="s">
        <v>14</v>
      </c>
      <c r="M13" s="3" t="s">
        <v>15</v>
      </c>
    </row>
    <row r="14" spans="1:13" x14ac:dyDescent="0.35">
      <c r="A14" s="4">
        <v>1</v>
      </c>
      <c r="B14" s="4">
        <v>182010031</v>
      </c>
      <c r="C14" s="5" t="s">
        <v>16</v>
      </c>
      <c r="D14" s="5" t="s">
        <v>17</v>
      </c>
      <c r="E14" s="6" t="s">
        <v>18</v>
      </c>
      <c r="F14" s="4">
        <v>20</v>
      </c>
      <c r="G14" s="3">
        <v>19.5</v>
      </c>
      <c r="H14" s="4">
        <v>18</v>
      </c>
      <c r="I14" s="7">
        <v>12</v>
      </c>
      <c r="J14" s="7">
        <v>19</v>
      </c>
      <c r="K14" s="7">
        <f>SUM(F14:J14)</f>
        <v>88.5</v>
      </c>
      <c r="L14" s="7">
        <v>88.5</v>
      </c>
      <c r="M14" s="7"/>
    </row>
    <row r="15" spans="1:13" x14ac:dyDescent="0.35">
      <c r="A15" s="4">
        <v>2</v>
      </c>
      <c r="B15" s="4">
        <v>182010065</v>
      </c>
      <c r="C15" s="5" t="s">
        <v>19</v>
      </c>
      <c r="D15" s="5" t="s">
        <v>17</v>
      </c>
      <c r="E15" s="6" t="s">
        <v>20</v>
      </c>
      <c r="F15" s="4">
        <v>20</v>
      </c>
      <c r="G15" s="3">
        <v>20</v>
      </c>
      <c r="H15" s="4">
        <v>19</v>
      </c>
      <c r="I15" s="7">
        <v>11</v>
      </c>
      <c r="J15" s="7">
        <v>20</v>
      </c>
      <c r="K15" s="7">
        <v>90</v>
      </c>
      <c r="L15" s="7">
        <v>90</v>
      </c>
      <c r="M15" s="7"/>
    </row>
    <row r="16" spans="1:13" x14ac:dyDescent="0.35">
      <c r="A16" s="4">
        <v>3</v>
      </c>
      <c r="B16" s="4">
        <v>182010076</v>
      </c>
      <c r="C16" s="5" t="s">
        <v>21</v>
      </c>
      <c r="D16" s="5" t="s">
        <v>22</v>
      </c>
      <c r="E16" s="6" t="s">
        <v>23</v>
      </c>
      <c r="F16" s="4">
        <v>20</v>
      </c>
      <c r="G16" s="3">
        <v>14</v>
      </c>
      <c r="H16" s="4">
        <v>18</v>
      </c>
      <c r="I16" s="7">
        <v>13</v>
      </c>
      <c r="J16" s="7">
        <v>15</v>
      </c>
      <c r="K16" s="7">
        <v>80</v>
      </c>
      <c r="L16" s="7">
        <v>80</v>
      </c>
      <c r="M16" s="7"/>
    </row>
    <row r="17" spans="1:13" x14ac:dyDescent="0.35">
      <c r="A17" s="4">
        <v>4</v>
      </c>
      <c r="B17" s="4">
        <v>182010022</v>
      </c>
      <c r="C17" s="5" t="s">
        <v>24</v>
      </c>
      <c r="D17" s="5" t="s">
        <v>25</v>
      </c>
      <c r="E17" s="6" t="s">
        <v>26</v>
      </c>
      <c r="F17" s="4">
        <v>20</v>
      </c>
      <c r="G17" s="3">
        <v>20</v>
      </c>
      <c r="H17" s="4">
        <v>10</v>
      </c>
      <c r="I17" s="7">
        <v>8</v>
      </c>
      <c r="J17" s="7">
        <v>17</v>
      </c>
      <c r="K17" s="7">
        <f>SUM(F17:J17)</f>
        <v>75</v>
      </c>
      <c r="L17" s="7">
        <v>75</v>
      </c>
      <c r="M17" s="7"/>
    </row>
    <row r="18" spans="1:13" x14ac:dyDescent="0.35">
      <c r="A18" s="4">
        <v>5</v>
      </c>
      <c r="B18" s="4">
        <v>182010027</v>
      </c>
      <c r="C18" s="5" t="s">
        <v>21</v>
      </c>
      <c r="D18" s="5" t="s">
        <v>25</v>
      </c>
      <c r="E18" s="6" t="s">
        <v>27</v>
      </c>
      <c r="F18" s="4">
        <v>20</v>
      </c>
      <c r="G18" s="3">
        <v>18</v>
      </c>
      <c r="H18" s="4">
        <v>9</v>
      </c>
      <c r="I18" s="7">
        <v>14</v>
      </c>
      <c r="J18" s="7">
        <v>17</v>
      </c>
      <c r="K18" s="7">
        <v>80</v>
      </c>
      <c r="L18" s="7">
        <v>78</v>
      </c>
      <c r="M18" s="7"/>
    </row>
    <row r="19" spans="1:13" x14ac:dyDescent="0.35">
      <c r="A19" s="4">
        <v>6</v>
      </c>
      <c r="B19" s="4">
        <v>182010005</v>
      </c>
      <c r="C19" s="5" t="s">
        <v>28</v>
      </c>
      <c r="D19" s="5" t="s">
        <v>25</v>
      </c>
      <c r="E19" s="6" t="s">
        <v>29</v>
      </c>
      <c r="F19" s="4">
        <v>20</v>
      </c>
      <c r="G19" s="3">
        <v>18.5</v>
      </c>
      <c r="H19" s="4">
        <v>7</v>
      </c>
      <c r="I19" s="7">
        <v>9</v>
      </c>
      <c r="J19" s="7">
        <v>15</v>
      </c>
      <c r="K19" s="7">
        <v>76.5</v>
      </c>
      <c r="L19" s="7">
        <v>76.5</v>
      </c>
      <c r="M19" s="7"/>
    </row>
    <row r="20" spans="1:13" x14ac:dyDescent="0.35">
      <c r="A20" s="4">
        <v>7</v>
      </c>
      <c r="B20" s="4">
        <v>182010013</v>
      </c>
      <c r="C20" s="5" t="s">
        <v>30</v>
      </c>
      <c r="D20" s="5" t="s">
        <v>25</v>
      </c>
      <c r="E20" s="6" t="s">
        <v>31</v>
      </c>
      <c r="F20" s="4">
        <v>20</v>
      </c>
      <c r="G20" s="3">
        <v>18</v>
      </c>
      <c r="H20" s="4">
        <v>19</v>
      </c>
      <c r="I20" s="7">
        <v>10</v>
      </c>
      <c r="J20" s="7">
        <v>16</v>
      </c>
      <c r="K20" s="7">
        <v>83</v>
      </c>
      <c r="L20" s="7">
        <v>83</v>
      </c>
      <c r="M20" s="7"/>
    </row>
    <row r="21" spans="1:13" x14ac:dyDescent="0.35">
      <c r="A21" s="4">
        <v>8</v>
      </c>
      <c r="B21" s="4">
        <v>182010030</v>
      </c>
      <c r="C21" s="5" t="s">
        <v>32</v>
      </c>
      <c r="D21" s="5" t="s">
        <v>33</v>
      </c>
      <c r="E21" s="9" t="s">
        <v>34</v>
      </c>
      <c r="F21" s="4">
        <v>20</v>
      </c>
      <c r="G21" s="3">
        <v>13</v>
      </c>
      <c r="H21" s="4">
        <v>14</v>
      </c>
      <c r="I21" s="7">
        <v>14</v>
      </c>
      <c r="J21" s="7">
        <v>16</v>
      </c>
      <c r="K21" s="7">
        <v>79</v>
      </c>
      <c r="L21" s="7">
        <v>77</v>
      </c>
      <c r="M21" s="7"/>
    </row>
    <row r="22" spans="1:13" x14ac:dyDescent="0.35">
      <c r="A22" s="4">
        <v>9</v>
      </c>
      <c r="B22" s="4">
        <v>182010075</v>
      </c>
      <c r="C22" s="5" t="s">
        <v>35</v>
      </c>
      <c r="D22" s="5" t="s">
        <v>36</v>
      </c>
      <c r="E22" s="6" t="s">
        <v>37</v>
      </c>
      <c r="F22" s="4">
        <v>20</v>
      </c>
      <c r="G22" s="3">
        <v>20</v>
      </c>
      <c r="H22" s="4">
        <v>20</v>
      </c>
      <c r="I22" s="7">
        <v>11</v>
      </c>
      <c r="J22" s="7">
        <v>19</v>
      </c>
      <c r="K22" s="7">
        <v>82</v>
      </c>
      <c r="L22" s="7">
        <v>90</v>
      </c>
      <c r="M22" s="7"/>
    </row>
    <row r="23" spans="1:13" x14ac:dyDescent="0.35">
      <c r="A23" s="4">
        <v>10</v>
      </c>
      <c r="B23" s="4">
        <v>182010041</v>
      </c>
      <c r="C23" s="5" t="s">
        <v>38</v>
      </c>
      <c r="D23" s="5" t="s">
        <v>39</v>
      </c>
      <c r="E23" s="8" t="s">
        <v>40</v>
      </c>
      <c r="F23" s="4">
        <v>20</v>
      </c>
      <c r="G23" s="3">
        <v>20</v>
      </c>
      <c r="H23" s="4">
        <v>19</v>
      </c>
      <c r="I23" s="7">
        <v>18</v>
      </c>
      <c r="J23" s="7">
        <v>19</v>
      </c>
      <c r="K23" s="7">
        <v>96</v>
      </c>
      <c r="L23" s="7">
        <v>96</v>
      </c>
      <c r="M23" s="7"/>
    </row>
    <row r="24" spans="1:13" x14ac:dyDescent="0.35">
      <c r="A24" s="4">
        <v>11</v>
      </c>
      <c r="B24" s="4">
        <v>182010054</v>
      </c>
      <c r="C24" s="5" t="s">
        <v>41</v>
      </c>
      <c r="D24" s="5" t="s">
        <v>42</v>
      </c>
      <c r="E24" s="6" t="s">
        <v>43</v>
      </c>
      <c r="F24" s="4">
        <v>20</v>
      </c>
      <c r="G24" s="3">
        <v>14.5</v>
      </c>
      <c r="H24" s="4">
        <v>16</v>
      </c>
      <c r="I24" s="7">
        <v>10</v>
      </c>
      <c r="J24" s="7">
        <v>15</v>
      </c>
      <c r="K24" s="7">
        <f>SUM(F24:J24)</f>
        <v>75.5</v>
      </c>
      <c r="L24" s="7">
        <v>75.5</v>
      </c>
      <c r="M24" s="7"/>
    </row>
    <row r="25" spans="1:13" x14ac:dyDescent="0.35">
      <c r="A25" s="4">
        <v>12</v>
      </c>
      <c r="B25" s="4">
        <v>182010002</v>
      </c>
      <c r="C25" s="5" t="s">
        <v>44</v>
      </c>
      <c r="D25" s="5" t="s">
        <v>45</v>
      </c>
      <c r="E25" s="8">
        <v>36872</v>
      </c>
      <c r="F25" s="4">
        <v>20</v>
      </c>
      <c r="G25" s="3">
        <v>20</v>
      </c>
      <c r="H25" s="4">
        <v>19</v>
      </c>
      <c r="I25" s="7">
        <v>17</v>
      </c>
      <c r="J25" s="7">
        <v>20</v>
      </c>
      <c r="K25" s="7">
        <v>96</v>
      </c>
      <c r="L25" s="7">
        <v>96</v>
      </c>
      <c r="M25" s="7"/>
    </row>
    <row r="26" spans="1:13" x14ac:dyDescent="0.35">
      <c r="A26" s="4">
        <v>13</v>
      </c>
      <c r="B26" s="4">
        <v>182010079</v>
      </c>
      <c r="C26" s="5" t="s">
        <v>46</v>
      </c>
      <c r="D26" s="5" t="s">
        <v>47</v>
      </c>
      <c r="E26" s="6" t="s">
        <v>48</v>
      </c>
      <c r="F26" s="10">
        <v>20</v>
      </c>
      <c r="G26" s="10">
        <v>15</v>
      </c>
      <c r="H26" s="10">
        <v>13</v>
      </c>
      <c r="I26" s="10">
        <v>8</v>
      </c>
      <c r="J26" s="10">
        <v>16</v>
      </c>
      <c r="K26" s="10">
        <v>77</v>
      </c>
      <c r="L26" s="10">
        <v>72</v>
      </c>
      <c r="M26" s="7"/>
    </row>
    <row r="27" spans="1:13" x14ac:dyDescent="0.35">
      <c r="A27" s="4">
        <v>14</v>
      </c>
      <c r="B27" s="4">
        <v>182010010</v>
      </c>
      <c r="C27" s="5" t="s">
        <v>49</v>
      </c>
      <c r="D27" s="5" t="s">
        <v>47</v>
      </c>
      <c r="E27" s="6" t="s">
        <v>50</v>
      </c>
      <c r="F27" s="4">
        <v>20</v>
      </c>
      <c r="G27" s="3">
        <v>20</v>
      </c>
      <c r="H27" s="4">
        <v>20</v>
      </c>
      <c r="I27" s="7">
        <v>15</v>
      </c>
      <c r="J27" s="7">
        <v>17.5</v>
      </c>
      <c r="K27" s="7">
        <v>92.5</v>
      </c>
      <c r="L27" s="7">
        <v>92.5</v>
      </c>
      <c r="M27" s="7"/>
    </row>
    <row r="28" spans="1:13" x14ac:dyDescent="0.35">
      <c r="A28" s="4">
        <v>15</v>
      </c>
      <c r="B28" s="4">
        <v>182010062</v>
      </c>
      <c r="C28" s="5" t="s">
        <v>51</v>
      </c>
      <c r="D28" s="5" t="s">
        <v>52</v>
      </c>
      <c r="E28" s="6" t="s">
        <v>53</v>
      </c>
      <c r="F28" s="4">
        <v>20</v>
      </c>
      <c r="G28" s="3">
        <v>20</v>
      </c>
      <c r="H28" s="4">
        <v>14</v>
      </c>
      <c r="I28" s="7">
        <v>12</v>
      </c>
      <c r="J28" s="7">
        <v>18</v>
      </c>
      <c r="K28" s="7">
        <v>84</v>
      </c>
      <c r="L28" s="7">
        <v>84</v>
      </c>
      <c r="M28" s="7"/>
    </row>
    <row r="29" spans="1:13" x14ac:dyDescent="0.35">
      <c r="A29" s="4">
        <v>16</v>
      </c>
      <c r="B29" s="4">
        <v>182010038</v>
      </c>
      <c r="C29" s="5" t="s">
        <v>54</v>
      </c>
      <c r="D29" s="5" t="s">
        <v>52</v>
      </c>
      <c r="E29" s="8" t="s">
        <v>55</v>
      </c>
      <c r="F29" s="4">
        <v>20</v>
      </c>
      <c r="G29" s="3">
        <v>20</v>
      </c>
      <c r="H29" s="4">
        <v>16</v>
      </c>
      <c r="I29" s="7">
        <v>13</v>
      </c>
      <c r="J29" s="7">
        <v>16</v>
      </c>
      <c r="K29" s="7">
        <v>85</v>
      </c>
      <c r="L29" s="7">
        <v>85</v>
      </c>
      <c r="M29" s="7"/>
    </row>
    <row r="30" spans="1:13" x14ac:dyDescent="0.35">
      <c r="A30" s="4">
        <v>17</v>
      </c>
      <c r="B30" s="4">
        <v>182010066</v>
      </c>
      <c r="C30" s="5" t="s">
        <v>56</v>
      </c>
      <c r="D30" s="5" t="s">
        <v>57</v>
      </c>
      <c r="E30" s="6" t="s">
        <v>58</v>
      </c>
      <c r="F30" s="4">
        <v>20</v>
      </c>
      <c r="G30" s="3">
        <v>20</v>
      </c>
      <c r="H30" s="4">
        <v>19</v>
      </c>
      <c r="I30" s="7">
        <v>13</v>
      </c>
      <c r="J30" s="7">
        <v>19</v>
      </c>
      <c r="K30" s="7">
        <v>91</v>
      </c>
      <c r="L30" s="7">
        <v>91</v>
      </c>
      <c r="M30" s="7"/>
    </row>
    <row r="31" spans="1:13" x14ac:dyDescent="0.35">
      <c r="A31" s="4">
        <v>18</v>
      </c>
      <c r="B31" s="4">
        <v>182010016</v>
      </c>
      <c r="C31" s="5" t="s">
        <v>59</v>
      </c>
      <c r="D31" s="5" t="s">
        <v>60</v>
      </c>
      <c r="E31" s="6" t="s">
        <v>61</v>
      </c>
      <c r="F31" s="4">
        <v>20</v>
      </c>
      <c r="G31" s="3" t="s">
        <v>200</v>
      </c>
      <c r="H31" s="4">
        <v>19</v>
      </c>
      <c r="I31" s="7">
        <v>12</v>
      </c>
      <c r="J31" s="7">
        <v>19</v>
      </c>
      <c r="K31" s="7" t="s">
        <v>201</v>
      </c>
      <c r="L31" s="7" t="s">
        <v>201</v>
      </c>
      <c r="M31" s="7"/>
    </row>
    <row r="32" spans="1:13" x14ac:dyDescent="0.35">
      <c r="A32" s="4">
        <v>19</v>
      </c>
      <c r="B32" s="4">
        <v>182010026</v>
      </c>
      <c r="C32" s="5" t="s">
        <v>62</v>
      </c>
      <c r="D32" s="5" t="s">
        <v>63</v>
      </c>
      <c r="E32" s="6" t="s">
        <v>64</v>
      </c>
      <c r="F32" s="4">
        <v>20</v>
      </c>
      <c r="G32" s="3">
        <v>16</v>
      </c>
      <c r="H32" s="4">
        <v>11</v>
      </c>
      <c r="I32" s="7">
        <v>13</v>
      </c>
      <c r="J32" s="7">
        <v>16</v>
      </c>
      <c r="K32" s="7">
        <v>76</v>
      </c>
      <c r="L32" s="7">
        <v>76</v>
      </c>
      <c r="M32" s="7"/>
    </row>
    <row r="33" spans="1:13" x14ac:dyDescent="0.35">
      <c r="A33" s="4">
        <v>20</v>
      </c>
      <c r="B33" s="4">
        <v>182010073</v>
      </c>
      <c r="C33" s="5" t="s">
        <v>65</v>
      </c>
      <c r="D33" s="5" t="s">
        <v>66</v>
      </c>
      <c r="E33" s="8" t="s">
        <v>67</v>
      </c>
      <c r="F33" s="4">
        <v>20</v>
      </c>
      <c r="G33" s="3">
        <v>16</v>
      </c>
      <c r="H33" s="4">
        <v>14</v>
      </c>
      <c r="I33" s="7">
        <v>10</v>
      </c>
      <c r="J33" s="7">
        <v>17</v>
      </c>
      <c r="K33" s="7">
        <v>75</v>
      </c>
      <c r="L33" s="7">
        <v>77</v>
      </c>
      <c r="M33" s="7"/>
    </row>
    <row r="34" spans="1:13" x14ac:dyDescent="0.35">
      <c r="A34" s="4">
        <v>21</v>
      </c>
      <c r="B34" s="4">
        <v>182010050</v>
      </c>
      <c r="C34" s="5" t="s">
        <v>68</v>
      </c>
      <c r="D34" s="5" t="s">
        <v>69</v>
      </c>
      <c r="E34" s="6" t="s">
        <v>70</v>
      </c>
      <c r="F34" s="4">
        <v>20</v>
      </c>
      <c r="G34" s="3">
        <v>20</v>
      </c>
      <c r="H34" s="4">
        <v>20</v>
      </c>
      <c r="I34" s="7">
        <v>15</v>
      </c>
      <c r="J34" s="7">
        <v>20</v>
      </c>
      <c r="K34" s="7">
        <f>SUM(F34:J34)</f>
        <v>95</v>
      </c>
      <c r="L34" s="7">
        <v>95</v>
      </c>
      <c r="M34" s="7"/>
    </row>
    <row r="35" spans="1:13" x14ac:dyDescent="0.35">
      <c r="A35" s="4">
        <v>22</v>
      </c>
      <c r="B35" s="4">
        <v>182010055</v>
      </c>
      <c r="C35" s="5" t="s">
        <v>71</v>
      </c>
      <c r="D35" s="5" t="s">
        <v>72</v>
      </c>
      <c r="E35" s="8">
        <v>36871</v>
      </c>
      <c r="F35" s="4">
        <v>20</v>
      </c>
      <c r="G35" s="3">
        <v>14.5</v>
      </c>
      <c r="H35" s="4">
        <v>10</v>
      </c>
      <c r="I35" s="7">
        <v>10</v>
      </c>
      <c r="J35" s="7">
        <v>16</v>
      </c>
      <c r="K35" s="7" t="s">
        <v>207</v>
      </c>
      <c r="L35" s="7" t="s">
        <v>207</v>
      </c>
      <c r="M35" s="7"/>
    </row>
    <row r="36" spans="1:13" s="24" customFormat="1" x14ac:dyDescent="0.35">
      <c r="A36" s="4">
        <v>23</v>
      </c>
      <c r="B36" s="4">
        <v>182010008</v>
      </c>
      <c r="C36" s="5" t="s">
        <v>211</v>
      </c>
      <c r="D36" s="5" t="s">
        <v>73</v>
      </c>
      <c r="E36" s="8" t="s">
        <v>74</v>
      </c>
      <c r="F36" s="11">
        <v>20</v>
      </c>
      <c r="G36" s="11">
        <v>19</v>
      </c>
      <c r="H36" s="11">
        <v>18</v>
      </c>
      <c r="I36" s="12">
        <v>13</v>
      </c>
      <c r="J36" s="12">
        <v>20</v>
      </c>
      <c r="K36" s="12">
        <v>91</v>
      </c>
      <c r="L36" s="12">
        <v>90</v>
      </c>
      <c r="M36" s="12"/>
    </row>
    <row r="37" spans="1:13" x14ac:dyDescent="0.35">
      <c r="A37" s="4">
        <v>24</v>
      </c>
      <c r="B37" s="4">
        <v>182010023</v>
      </c>
      <c r="C37" s="5" t="s">
        <v>75</v>
      </c>
      <c r="D37" s="5" t="s">
        <v>76</v>
      </c>
      <c r="E37" s="8" t="s">
        <v>77</v>
      </c>
      <c r="F37" s="4">
        <v>20</v>
      </c>
      <c r="G37" s="3">
        <v>17</v>
      </c>
      <c r="H37" s="4">
        <v>10</v>
      </c>
      <c r="I37" s="7">
        <v>10</v>
      </c>
      <c r="J37" s="7">
        <v>16</v>
      </c>
      <c r="K37" s="7">
        <v>71</v>
      </c>
      <c r="L37" s="7">
        <v>73</v>
      </c>
      <c r="M37" s="7"/>
    </row>
    <row r="38" spans="1:13" x14ac:dyDescent="0.35">
      <c r="A38" s="4">
        <v>25</v>
      </c>
      <c r="B38" s="4">
        <v>182010044</v>
      </c>
      <c r="C38" s="5" t="s">
        <v>78</v>
      </c>
      <c r="D38" s="5" t="s">
        <v>79</v>
      </c>
      <c r="E38" s="6" t="s">
        <v>80</v>
      </c>
      <c r="F38" s="4">
        <v>20</v>
      </c>
      <c r="G38" s="3">
        <v>15</v>
      </c>
      <c r="H38" s="4">
        <v>10</v>
      </c>
      <c r="I38" s="7">
        <v>11</v>
      </c>
      <c r="J38" s="7">
        <v>16</v>
      </c>
      <c r="K38" s="7">
        <v>71</v>
      </c>
      <c r="L38" s="7">
        <v>72</v>
      </c>
      <c r="M38" s="7"/>
    </row>
    <row r="39" spans="1:13" x14ac:dyDescent="0.35">
      <c r="A39" s="4">
        <v>26</v>
      </c>
      <c r="B39" s="4">
        <v>182010047</v>
      </c>
      <c r="C39" s="5" t="s">
        <v>81</v>
      </c>
      <c r="D39" s="5" t="s">
        <v>82</v>
      </c>
      <c r="E39" s="6" t="s">
        <v>83</v>
      </c>
      <c r="F39" s="4">
        <v>20</v>
      </c>
      <c r="G39" s="3">
        <v>16</v>
      </c>
      <c r="H39" s="4">
        <v>17</v>
      </c>
      <c r="I39" s="7">
        <v>13</v>
      </c>
      <c r="J39" s="7">
        <v>9</v>
      </c>
      <c r="K39" s="7">
        <v>83</v>
      </c>
      <c r="L39" s="7">
        <v>75</v>
      </c>
      <c r="M39" s="7"/>
    </row>
    <row r="40" spans="1:13" x14ac:dyDescent="0.35">
      <c r="A40" s="4">
        <v>27</v>
      </c>
      <c r="B40" s="4">
        <v>182010045</v>
      </c>
      <c r="C40" s="5" t="s">
        <v>84</v>
      </c>
      <c r="D40" s="5" t="s">
        <v>85</v>
      </c>
      <c r="E40" s="8">
        <v>36329</v>
      </c>
      <c r="F40" s="4">
        <v>20</v>
      </c>
      <c r="G40" s="3">
        <v>14</v>
      </c>
      <c r="H40" s="4">
        <v>19</v>
      </c>
      <c r="I40" s="7">
        <v>20</v>
      </c>
      <c r="J40" s="7">
        <v>15</v>
      </c>
      <c r="K40" s="7">
        <v>90</v>
      </c>
      <c r="L40" s="7">
        <v>88</v>
      </c>
      <c r="M40" s="7"/>
    </row>
    <row r="41" spans="1:13" x14ac:dyDescent="0.35">
      <c r="A41" s="4">
        <v>28</v>
      </c>
      <c r="B41" s="4">
        <v>182010061</v>
      </c>
      <c r="C41" s="5" t="s">
        <v>86</v>
      </c>
      <c r="D41" s="5" t="s">
        <v>87</v>
      </c>
      <c r="E41" s="6" t="s">
        <v>88</v>
      </c>
      <c r="F41" s="4">
        <v>20</v>
      </c>
      <c r="G41" s="3" t="s">
        <v>203</v>
      </c>
      <c r="H41" s="4" t="s">
        <v>204</v>
      </c>
      <c r="I41" s="7">
        <v>10</v>
      </c>
      <c r="J41" s="7">
        <v>16</v>
      </c>
      <c r="K41" s="7">
        <v>70</v>
      </c>
      <c r="L41" s="7">
        <v>70</v>
      </c>
      <c r="M41" s="7"/>
    </row>
    <row r="42" spans="1:13" x14ac:dyDescent="0.35">
      <c r="A42" s="4">
        <v>29</v>
      </c>
      <c r="B42" s="4">
        <v>182010040</v>
      </c>
      <c r="C42" s="5" t="s">
        <v>89</v>
      </c>
      <c r="D42" s="5" t="s">
        <v>90</v>
      </c>
      <c r="E42" s="6" t="s">
        <v>91</v>
      </c>
      <c r="F42" s="4">
        <v>20</v>
      </c>
      <c r="G42" s="3">
        <v>17</v>
      </c>
      <c r="H42" s="4">
        <v>16</v>
      </c>
      <c r="I42" s="7">
        <v>10</v>
      </c>
      <c r="J42" s="7">
        <v>17</v>
      </c>
      <c r="K42" s="7">
        <v>77</v>
      </c>
      <c r="L42" s="7">
        <v>80</v>
      </c>
      <c r="M42" s="7"/>
    </row>
    <row r="43" spans="1:13" x14ac:dyDescent="0.35">
      <c r="A43" s="4">
        <v>30</v>
      </c>
      <c r="B43" s="4">
        <v>182010057</v>
      </c>
      <c r="C43" s="5" t="s">
        <v>92</v>
      </c>
      <c r="D43" s="5" t="s">
        <v>93</v>
      </c>
      <c r="E43" s="6" t="s">
        <v>94</v>
      </c>
      <c r="F43" s="4">
        <v>18</v>
      </c>
      <c r="G43" s="3">
        <v>16</v>
      </c>
      <c r="H43" s="4">
        <v>7</v>
      </c>
      <c r="I43" s="7">
        <v>14</v>
      </c>
      <c r="J43" s="7">
        <v>18</v>
      </c>
      <c r="K43" s="7">
        <v>72</v>
      </c>
      <c r="L43" s="7">
        <v>73</v>
      </c>
      <c r="M43" s="7"/>
    </row>
    <row r="44" spans="1:13" x14ac:dyDescent="0.35">
      <c r="A44" s="4">
        <v>31</v>
      </c>
      <c r="B44" s="4">
        <v>182010058</v>
      </c>
      <c r="C44" s="5" t="s">
        <v>95</v>
      </c>
      <c r="D44" s="5" t="s">
        <v>93</v>
      </c>
      <c r="E44" s="6" t="s">
        <v>96</v>
      </c>
      <c r="F44" s="4">
        <v>20</v>
      </c>
      <c r="G44" s="3">
        <v>16</v>
      </c>
      <c r="H44" s="4">
        <v>15</v>
      </c>
      <c r="I44" s="7">
        <v>12</v>
      </c>
      <c r="J44" s="7">
        <v>14</v>
      </c>
      <c r="K44" s="7">
        <v>78</v>
      </c>
      <c r="L44" s="7">
        <v>77</v>
      </c>
      <c r="M44" s="7"/>
    </row>
    <row r="45" spans="1:13" s="24" customFormat="1" x14ac:dyDescent="0.35">
      <c r="A45" s="4">
        <v>32</v>
      </c>
      <c r="B45" s="4">
        <v>182010074</v>
      </c>
      <c r="C45" s="5" t="s">
        <v>97</v>
      </c>
      <c r="D45" s="5" t="s">
        <v>98</v>
      </c>
      <c r="E45" s="6" t="s">
        <v>99</v>
      </c>
      <c r="F45" s="4">
        <v>20</v>
      </c>
      <c r="G45" s="3">
        <v>14</v>
      </c>
      <c r="H45" s="4">
        <v>16</v>
      </c>
      <c r="I45" s="7">
        <v>13</v>
      </c>
      <c r="J45" s="7">
        <v>18</v>
      </c>
      <c r="K45" s="12">
        <v>81</v>
      </c>
      <c r="L45" s="12">
        <v>81</v>
      </c>
      <c r="M45" s="12"/>
    </row>
    <row r="46" spans="1:13" x14ac:dyDescent="0.35">
      <c r="A46" s="4">
        <v>33</v>
      </c>
      <c r="B46" s="4">
        <v>182010011</v>
      </c>
      <c r="C46" s="5" t="s">
        <v>100</v>
      </c>
      <c r="D46" s="5" t="s">
        <v>98</v>
      </c>
      <c r="E46" s="6" t="s">
        <v>101</v>
      </c>
      <c r="F46" s="4">
        <v>20</v>
      </c>
      <c r="G46" s="3">
        <v>20</v>
      </c>
      <c r="H46" s="4">
        <v>19</v>
      </c>
      <c r="I46" s="7">
        <v>18</v>
      </c>
      <c r="J46" s="7">
        <v>19</v>
      </c>
      <c r="K46" s="7">
        <v>93</v>
      </c>
      <c r="L46" s="7">
        <v>93</v>
      </c>
      <c r="M46" s="7"/>
    </row>
    <row r="47" spans="1:13" x14ac:dyDescent="0.35">
      <c r="A47" s="4">
        <v>34</v>
      </c>
      <c r="B47" s="4">
        <v>182010049</v>
      </c>
      <c r="C47" s="5" t="s">
        <v>102</v>
      </c>
      <c r="D47" s="5" t="s">
        <v>98</v>
      </c>
      <c r="E47" s="6" t="s">
        <v>103</v>
      </c>
      <c r="F47" s="4">
        <v>20</v>
      </c>
      <c r="G47" s="3">
        <v>20</v>
      </c>
      <c r="H47" s="4">
        <v>12</v>
      </c>
      <c r="I47" s="7">
        <v>14</v>
      </c>
      <c r="J47" s="7">
        <v>14</v>
      </c>
      <c r="K47" s="7">
        <v>80</v>
      </c>
      <c r="L47" s="7">
        <v>80</v>
      </c>
      <c r="M47" s="7"/>
    </row>
    <row r="48" spans="1:13" x14ac:dyDescent="0.35">
      <c r="A48" s="4">
        <v>35</v>
      </c>
      <c r="B48" s="4">
        <v>182010053</v>
      </c>
      <c r="C48" s="5" t="s">
        <v>104</v>
      </c>
      <c r="D48" s="5" t="s">
        <v>105</v>
      </c>
      <c r="E48" s="6" t="s">
        <v>106</v>
      </c>
      <c r="F48" s="4">
        <v>20</v>
      </c>
      <c r="G48" s="3">
        <v>20</v>
      </c>
      <c r="H48" s="4">
        <v>12</v>
      </c>
      <c r="I48" s="7">
        <v>12</v>
      </c>
      <c r="J48" s="7">
        <v>16</v>
      </c>
      <c r="K48" s="7">
        <v>80</v>
      </c>
      <c r="L48" s="7">
        <v>80</v>
      </c>
      <c r="M48" s="7"/>
    </row>
    <row r="49" spans="1:13" x14ac:dyDescent="0.35">
      <c r="A49" s="4">
        <v>36</v>
      </c>
      <c r="B49" s="4">
        <v>182010048</v>
      </c>
      <c r="C49" s="5" t="s">
        <v>107</v>
      </c>
      <c r="D49" s="5" t="s">
        <v>108</v>
      </c>
      <c r="E49" s="6" t="s">
        <v>109</v>
      </c>
      <c r="F49" s="4">
        <v>20</v>
      </c>
      <c r="G49" s="3">
        <v>18</v>
      </c>
      <c r="H49" s="4">
        <v>10</v>
      </c>
      <c r="I49" s="7">
        <v>10</v>
      </c>
      <c r="J49" s="7">
        <v>17</v>
      </c>
      <c r="K49" s="7">
        <f>SUM(F49:J49)</f>
        <v>75</v>
      </c>
      <c r="L49" s="7">
        <v>75</v>
      </c>
      <c r="M49" s="7"/>
    </row>
    <row r="50" spans="1:13" x14ac:dyDescent="0.35">
      <c r="A50" s="4">
        <v>37</v>
      </c>
      <c r="B50" s="4">
        <v>182010042</v>
      </c>
      <c r="C50" s="5" t="s">
        <v>110</v>
      </c>
      <c r="D50" s="5" t="s">
        <v>111</v>
      </c>
      <c r="E50" s="6" t="s">
        <v>112</v>
      </c>
      <c r="F50" s="4">
        <v>20</v>
      </c>
      <c r="G50" s="3" t="s">
        <v>200</v>
      </c>
      <c r="H50" s="4">
        <v>14</v>
      </c>
      <c r="I50" s="7">
        <v>10</v>
      </c>
      <c r="J50" s="7">
        <v>16</v>
      </c>
      <c r="K50" s="7" t="s">
        <v>205</v>
      </c>
      <c r="L50" s="7" t="s">
        <v>205</v>
      </c>
      <c r="M50" s="7"/>
    </row>
    <row r="51" spans="1:13" x14ac:dyDescent="0.35">
      <c r="A51" s="4">
        <v>38</v>
      </c>
      <c r="B51" s="4">
        <v>182010080</v>
      </c>
      <c r="C51" s="5" t="s">
        <v>113</v>
      </c>
      <c r="D51" s="5" t="s">
        <v>114</v>
      </c>
      <c r="E51" s="6" t="s">
        <v>115</v>
      </c>
      <c r="F51" s="4">
        <v>20</v>
      </c>
      <c r="G51" s="3">
        <v>20</v>
      </c>
      <c r="H51" s="4" t="s">
        <v>212</v>
      </c>
      <c r="I51" s="7">
        <v>12</v>
      </c>
      <c r="J51" s="7">
        <v>20</v>
      </c>
      <c r="K51" s="7">
        <v>95</v>
      </c>
      <c r="L51" s="7" t="s">
        <v>213</v>
      </c>
      <c r="M51" s="7"/>
    </row>
    <row r="52" spans="1:13" x14ac:dyDescent="0.35">
      <c r="A52" s="4">
        <v>39</v>
      </c>
      <c r="B52" s="4">
        <v>182010017</v>
      </c>
      <c r="C52" s="5" t="s">
        <v>116</v>
      </c>
      <c r="D52" s="5" t="s">
        <v>117</v>
      </c>
      <c r="E52" s="6" t="s">
        <v>118</v>
      </c>
      <c r="F52" s="4">
        <v>20</v>
      </c>
      <c r="G52" s="3">
        <v>13.5</v>
      </c>
      <c r="H52" s="4">
        <v>14</v>
      </c>
      <c r="I52" s="7">
        <v>11</v>
      </c>
      <c r="J52" s="7">
        <v>14</v>
      </c>
      <c r="K52" s="7">
        <v>71.5</v>
      </c>
      <c r="L52" s="7">
        <v>72.5</v>
      </c>
      <c r="M52" s="7"/>
    </row>
    <row r="53" spans="1:13" x14ac:dyDescent="0.35">
      <c r="A53" s="4">
        <v>40</v>
      </c>
      <c r="B53" s="4">
        <v>182010012</v>
      </c>
      <c r="C53" s="5" t="s">
        <v>119</v>
      </c>
      <c r="D53" s="5" t="s">
        <v>120</v>
      </c>
      <c r="E53" s="6" t="s">
        <v>121</v>
      </c>
      <c r="F53" s="4">
        <v>20</v>
      </c>
      <c r="G53" s="3">
        <v>13.5</v>
      </c>
      <c r="H53" s="4">
        <v>12</v>
      </c>
      <c r="I53" s="7">
        <v>10</v>
      </c>
      <c r="J53" s="7">
        <v>20</v>
      </c>
      <c r="K53" s="7">
        <v>71</v>
      </c>
      <c r="L53" s="7">
        <v>72.5</v>
      </c>
      <c r="M53" s="7"/>
    </row>
    <row r="54" spans="1:13" x14ac:dyDescent="0.35">
      <c r="A54" s="4">
        <v>41</v>
      </c>
      <c r="B54" s="4">
        <v>182010071</v>
      </c>
      <c r="C54" s="5" t="s">
        <v>122</v>
      </c>
      <c r="D54" s="5" t="s">
        <v>123</v>
      </c>
      <c r="E54" s="6" t="s">
        <v>124</v>
      </c>
      <c r="F54" s="4">
        <v>20</v>
      </c>
      <c r="G54" s="3">
        <v>17.5</v>
      </c>
      <c r="H54" s="4">
        <v>12.5</v>
      </c>
      <c r="I54" s="7">
        <v>18</v>
      </c>
      <c r="J54" s="7">
        <v>18</v>
      </c>
      <c r="K54" s="7">
        <v>86</v>
      </c>
      <c r="L54" s="7">
        <v>86</v>
      </c>
      <c r="M54" s="7"/>
    </row>
    <row r="55" spans="1:13" x14ac:dyDescent="0.35">
      <c r="A55" s="4">
        <v>42</v>
      </c>
      <c r="B55" s="4">
        <v>182010014</v>
      </c>
      <c r="C55" s="5" t="s">
        <v>125</v>
      </c>
      <c r="D55" s="5" t="s">
        <v>126</v>
      </c>
      <c r="E55" s="6" t="s">
        <v>80</v>
      </c>
      <c r="F55" s="4">
        <v>20</v>
      </c>
      <c r="G55" s="3">
        <v>20</v>
      </c>
      <c r="H55" s="4">
        <v>16</v>
      </c>
      <c r="I55" s="7">
        <v>13</v>
      </c>
      <c r="J55" s="7">
        <v>19.5</v>
      </c>
      <c r="K55" s="7">
        <v>88.5</v>
      </c>
      <c r="L55" s="7">
        <v>88.5</v>
      </c>
      <c r="M55" s="7"/>
    </row>
    <row r="56" spans="1:13" x14ac:dyDescent="0.35">
      <c r="A56" s="4">
        <v>43</v>
      </c>
      <c r="B56" s="4">
        <v>182010060</v>
      </c>
      <c r="C56" s="5" t="s">
        <v>127</v>
      </c>
      <c r="D56" s="5" t="s">
        <v>128</v>
      </c>
      <c r="E56" s="8">
        <v>36821</v>
      </c>
      <c r="F56" s="4">
        <v>20</v>
      </c>
      <c r="G56" s="3">
        <v>20</v>
      </c>
      <c r="H56" s="4">
        <v>16</v>
      </c>
      <c r="I56" s="7">
        <v>14</v>
      </c>
      <c r="J56" s="7">
        <v>15</v>
      </c>
      <c r="K56" s="7">
        <v>85</v>
      </c>
      <c r="L56" s="7">
        <v>85</v>
      </c>
      <c r="M56" s="7"/>
    </row>
    <row r="57" spans="1:13" x14ac:dyDescent="0.35">
      <c r="A57" s="4">
        <v>44</v>
      </c>
      <c r="B57" s="4">
        <v>182010072</v>
      </c>
      <c r="C57" s="5" t="s">
        <v>71</v>
      </c>
      <c r="D57" s="5" t="s">
        <v>129</v>
      </c>
      <c r="E57" s="8" t="s">
        <v>130</v>
      </c>
      <c r="F57" s="4">
        <v>20</v>
      </c>
      <c r="G57" s="3">
        <v>20</v>
      </c>
      <c r="H57" s="4">
        <v>16</v>
      </c>
      <c r="I57" s="7">
        <v>14</v>
      </c>
      <c r="J57" s="7">
        <v>15</v>
      </c>
      <c r="K57" s="7">
        <f>SUM(F57:J57)</f>
        <v>85</v>
      </c>
      <c r="L57" s="7">
        <v>85</v>
      </c>
      <c r="M57" s="7"/>
    </row>
    <row r="58" spans="1:13" x14ac:dyDescent="0.35">
      <c r="A58" s="4">
        <v>45</v>
      </c>
      <c r="B58" s="4">
        <v>182010043</v>
      </c>
      <c r="C58" s="5" t="s">
        <v>131</v>
      </c>
      <c r="D58" s="5" t="s">
        <v>129</v>
      </c>
      <c r="E58" s="6" t="s">
        <v>132</v>
      </c>
      <c r="F58" s="4">
        <v>20</v>
      </c>
      <c r="G58" s="3">
        <v>17</v>
      </c>
      <c r="H58" s="4">
        <v>15</v>
      </c>
      <c r="I58" s="7">
        <v>13</v>
      </c>
      <c r="J58" s="7">
        <v>14</v>
      </c>
      <c r="K58" s="7">
        <v>79</v>
      </c>
      <c r="L58" s="7">
        <v>80</v>
      </c>
      <c r="M58" s="7"/>
    </row>
    <row r="59" spans="1:13" x14ac:dyDescent="0.35">
      <c r="A59" s="4">
        <v>46</v>
      </c>
      <c r="B59" s="4">
        <v>182010052</v>
      </c>
      <c r="C59" s="5" t="s">
        <v>133</v>
      </c>
      <c r="D59" s="5" t="s">
        <v>134</v>
      </c>
      <c r="E59" s="6" t="s">
        <v>135</v>
      </c>
      <c r="F59" s="4">
        <v>20</v>
      </c>
      <c r="G59" s="3">
        <v>13.5</v>
      </c>
      <c r="H59" s="4">
        <v>14</v>
      </c>
      <c r="I59" s="7">
        <v>16</v>
      </c>
      <c r="J59" s="7">
        <v>20</v>
      </c>
      <c r="K59" s="7">
        <v>90</v>
      </c>
      <c r="L59" s="7">
        <v>83.5</v>
      </c>
      <c r="M59" s="7"/>
    </row>
    <row r="60" spans="1:13" x14ac:dyDescent="0.35">
      <c r="A60" s="4">
        <v>47</v>
      </c>
      <c r="B60" s="4">
        <v>182010046</v>
      </c>
      <c r="C60" s="5" t="s">
        <v>136</v>
      </c>
      <c r="D60" s="5" t="s">
        <v>137</v>
      </c>
      <c r="E60" s="6" t="s">
        <v>138</v>
      </c>
      <c r="F60" s="4">
        <v>20</v>
      </c>
      <c r="G60" s="3">
        <v>20</v>
      </c>
      <c r="H60" s="4">
        <v>12</v>
      </c>
      <c r="I60" s="7">
        <v>12</v>
      </c>
      <c r="J60" s="7">
        <v>20</v>
      </c>
      <c r="K60" s="7">
        <f>SUM(F60:J60)</f>
        <v>84</v>
      </c>
      <c r="L60" s="7">
        <v>84</v>
      </c>
      <c r="M60" s="7"/>
    </row>
    <row r="61" spans="1:13" x14ac:dyDescent="0.35">
      <c r="A61" s="4">
        <v>48</v>
      </c>
      <c r="B61" s="4">
        <v>182010077</v>
      </c>
      <c r="C61" s="5" t="s">
        <v>110</v>
      </c>
      <c r="D61" s="5" t="s">
        <v>139</v>
      </c>
      <c r="E61" s="6" t="s">
        <v>140</v>
      </c>
      <c r="F61" s="7">
        <v>20</v>
      </c>
      <c r="G61" s="7">
        <v>13.5</v>
      </c>
      <c r="H61" s="7">
        <v>12</v>
      </c>
      <c r="I61" s="7">
        <v>12</v>
      </c>
      <c r="J61" s="7">
        <v>19</v>
      </c>
      <c r="K61" s="7">
        <v>84</v>
      </c>
      <c r="L61" s="7" t="s">
        <v>202</v>
      </c>
      <c r="M61" s="7"/>
    </row>
    <row r="62" spans="1:13" x14ac:dyDescent="0.35">
      <c r="A62" s="4">
        <v>49</v>
      </c>
      <c r="B62" s="4">
        <v>182010006</v>
      </c>
      <c r="C62" s="5" t="s">
        <v>141</v>
      </c>
      <c r="D62" s="5" t="s">
        <v>142</v>
      </c>
      <c r="E62" s="6" t="s">
        <v>143</v>
      </c>
      <c r="F62" s="7">
        <v>20</v>
      </c>
      <c r="G62" s="7">
        <v>20</v>
      </c>
      <c r="H62" s="7">
        <v>20</v>
      </c>
      <c r="I62" s="7">
        <v>15</v>
      </c>
      <c r="J62" s="7">
        <v>20</v>
      </c>
      <c r="K62" s="7">
        <v>95</v>
      </c>
      <c r="L62" s="7">
        <v>95</v>
      </c>
      <c r="M62" s="7"/>
    </row>
    <row r="63" spans="1:13" x14ac:dyDescent="0.35">
      <c r="A63" s="4">
        <v>50</v>
      </c>
      <c r="B63" s="4">
        <v>182010021</v>
      </c>
      <c r="C63" s="5" t="s">
        <v>144</v>
      </c>
      <c r="D63" s="5" t="s">
        <v>142</v>
      </c>
      <c r="E63" s="8" t="s">
        <v>145</v>
      </c>
      <c r="F63" s="7">
        <v>20</v>
      </c>
      <c r="G63" s="7">
        <v>17.5</v>
      </c>
      <c r="H63" s="7">
        <v>13</v>
      </c>
      <c r="I63" s="7">
        <v>13</v>
      </c>
      <c r="J63" s="7">
        <v>19</v>
      </c>
      <c r="K63" s="7">
        <v>81.5</v>
      </c>
      <c r="L63" s="7">
        <v>82.5</v>
      </c>
      <c r="M63" s="7"/>
    </row>
    <row r="64" spans="1:13" ht="21" customHeight="1" x14ac:dyDescent="0.35">
      <c r="A64" s="4">
        <v>51</v>
      </c>
      <c r="B64" s="4">
        <v>182010033</v>
      </c>
      <c r="C64" s="5" t="s">
        <v>146</v>
      </c>
      <c r="D64" s="5" t="s">
        <v>147</v>
      </c>
      <c r="E64" s="8" t="s">
        <v>148</v>
      </c>
      <c r="F64" s="7">
        <v>20</v>
      </c>
      <c r="G64" s="7">
        <v>18</v>
      </c>
      <c r="H64" s="7">
        <v>15</v>
      </c>
      <c r="I64" s="7">
        <v>10</v>
      </c>
      <c r="J64" s="7">
        <v>17</v>
      </c>
      <c r="K64" s="7">
        <v>77</v>
      </c>
      <c r="L64" s="7" t="s">
        <v>214</v>
      </c>
      <c r="M64" s="7"/>
    </row>
    <row r="65" spans="1:13" x14ac:dyDescent="0.35">
      <c r="A65" s="4">
        <v>52</v>
      </c>
      <c r="B65" s="4">
        <v>182010034</v>
      </c>
      <c r="C65" s="5" t="s">
        <v>149</v>
      </c>
      <c r="D65" s="5" t="s">
        <v>150</v>
      </c>
      <c r="E65" s="6" t="s">
        <v>151</v>
      </c>
      <c r="F65" s="4">
        <v>20</v>
      </c>
      <c r="G65" s="3">
        <v>19</v>
      </c>
      <c r="H65" s="4">
        <v>13</v>
      </c>
      <c r="I65" s="7">
        <v>12</v>
      </c>
      <c r="J65" s="7">
        <v>17</v>
      </c>
      <c r="K65" s="7">
        <v>81</v>
      </c>
      <c r="L65" s="7">
        <v>81</v>
      </c>
      <c r="M65" s="7"/>
    </row>
    <row r="66" spans="1:13" x14ac:dyDescent="0.35">
      <c r="A66" s="4">
        <v>53</v>
      </c>
      <c r="B66" s="4">
        <v>182010007</v>
      </c>
      <c r="C66" s="5" t="s">
        <v>152</v>
      </c>
      <c r="D66" s="5" t="s">
        <v>153</v>
      </c>
      <c r="E66" s="6" t="s">
        <v>154</v>
      </c>
      <c r="F66" s="7">
        <v>20</v>
      </c>
      <c r="G66" s="7">
        <v>20</v>
      </c>
      <c r="H66" s="7">
        <v>12</v>
      </c>
      <c r="I66" s="7">
        <v>12</v>
      </c>
      <c r="J66" s="7">
        <v>16</v>
      </c>
      <c r="K66" s="7">
        <v>80</v>
      </c>
      <c r="L66" s="7">
        <v>80</v>
      </c>
      <c r="M66" s="7"/>
    </row>
    <row r="67" spans="1:13" x14ac:dyDescent="0.35">
      <c r="A67" s="4">
        <v>54</v>
      </c>
      <c r="B67" s="4">
        <v>182010015</v>
      </c>
      <c r="C67" s="5" t="s">
        <v>155</v>
      </c>
      <c r="D67" s="5" t="s">
        <v>156</v>
      </c>
      <c r="E67" s="6" t="s">
        <v>157</v>
      </c>
      <c r="F67" s="7">
        <v>20</v>
      </c>
      <c r="G67" s="7">
        <v>16</v>
      </c>
      <c r="H67" s="7" t="s">
        <v>210</v>
      </c>
      <c r="I67" s="7">
        <v>16</v>
      </c>
      <c r="J67" s="7">
        <v>17</v>
      </c>
      <c r="K67" s="7">
        <v>84.5</v>
      </c>
      <c r="L67" s="7">
        <v>85.5</v>
      </c>
      <c r="M67" s="7"/>
    </row>
    <row r="68" spans="1:13" x14ac:dyDescent="0.35">
      <c r="A68" s="4">
        <v>55</v>
      </c>
      <c r="B68" s="4">
        <v>182010009</v>
      </c>
      <c r="C68" s="5" t="s">
        <v>158</v>
      </c>
      <c r="D68" s="5" t="s">
        <v>159</v>
      </c>
      <c r="E68" s="6" t="s">
        <v>160</v>
      </c>
      <c r="F68" s="4">
        <v>20</v>
      </c>
      <c r="G68" s="3">
        <v>20</v>
      </c>
      <c r="H68" s="4">
        <v>20</v>
      </c>
      <c r="I68" s="7">
        <v>15</v>
      </c>
      <c r="J68" s="7">
        <v>18</v>
      </c>
      <c r="K68" s="7">
        <v>93</v>
      </c>
      <c r="L68" s="7">
        <v>93</v>
      </c>
      <c r="M68" s="7"/>
    </row>
    <row r="69" spans="1:13" x14ac:dyDescent="0.35">
      <c r="A69" s="4">
        <v>56</v>
      </c>
      <c r="B69" s="4">
        <v>182010070</v>
      </c>
      <c r="C69" s="5" t="s">
        <v>161</v>
      </c>
      <c r="D69" s="5" t="s">
        <v>162</v>
      </c>
      <c r="E69" s="8" t="s">
        <v>163</v>
      </c>
      <c r="F69" s="4">
        <v>20</v>
      </c>
      <c r="G69" s="3">
        <v>19</v>
      </c>
      <c r="H69" s="4">
        <v>16</v>
      </c>
      <c r="I69" s="7">
        <v>18</v>
      </c>
      <c r="J69" s="7">
        <v>17</v>
      </c>
      <c r="K69" s="7">
        <v>88</v>
      </c>
      <c r="L69" s="7">
        <v>90</v>
      </c>
      <c r="M69" s="7"/>
    </row>
    <row r="70" spans="1:13" x14ac:dyDescent="0.35">
      <c r="A70" s="4">
        <v>57</v>
      </c>
      <c r="B70" s="4">
        <v>182010039</v>
      </c>
      <c r="C70" s="5" t="s">
        <v>164</v>
      </c>
      <c r="D70" s="5" t="s">
        <v>165</v>
      </c>
      <c r="E70" s="6" t="s">
        <v>166</v>
      </c>
      <c r="F70" s="4">
        <v>20</v>
      </c>
      <c r="G70" s="3">
        <v>19</v>
      </c>
      <c r="H70" s="4">
        <v>13</v>
      </c>
      <c r="I70" s="7">
        <v>12</v>
      </c>
      <c r="J70" s="7">
        <v>18</v>
      </c>
      <c r="K70" s="7">
        <v>89</v>
      </c>
      <c r="L70" s="7">
        <v>82</v>
      </c>
      <c r="M70" s="7"/>
    </row>
    <row r="71" spans="1:13" x14ac:dyDescent="0.35">
      <c r="A71" s="4">
        <v>58</v>
      </c>
      <c r="B71" s="4">
        <v>182010032</v>
      </c>
      <c r="C71" s="5" t="s">
        <v>167</v>
      </c>
      <c r="D71" s="5" t="s">
        <v>168</v>
      </c>
      <c r="E71" s="6" t="s">
        <v>169</v>
      </c>
      <c r="F71" s="7">
        <v>20</v>
      </c>
      <c r="G71" s="7">
        <v>20</v>
      </c>
      <c r="H71" s="7">
        <v>13</v>
      </c>
      <c r="I71" s="7">
        <v>10</v>
      </c>
      <c r="J71" s="7">
        <v>17</v>
      </c>
      <c r="K71" s="7">
        <v>81</v>
      </c>
      <c r="L71" s="7">
        <v>80</v>
      </c>
      <c r="M71" s="7"/>
    </row>
    <row r="72" spans="1:13" x14ac:dyDescent="0.35">
      <c r="A72" s="4">
        <v>59</v>
      </c>
      <c r="B72" s="4">
        <v>182010069</v>
      </c>
      <c r="C72" s="5" t="s">
        <v>170</v>
      </c>
      <c r="D72" s="5" t="s">
        <v>171</v>
      </c>
      <c r="E72" s="6" t="s">
        <v>172</v>
      </c>
      <c r="F72" s="7">
        <v>20</v>
      </c>
      <c r="G72" s="7">
        <v>20</v>
      </c>
      <c r="H72" s="7">
        <v>10</v>
      </c>
      <c r="I72" s="7">
        <v>14</v>
      </c>
      <c r="J72" s="7">
        <v>20</v>
      </c>
      <c r="K72" s="7">
        <v>84</v>
      </c>
      <c r="L72" s="7">
        <v>84</v>
      </c>
      <c r="M72" s="7"/>
    </row>
    <row r="73" spans="1:13" x14ac:dyDescent="0.35">
      <c r="A73" s="4">
        <v>60</v>
      </c>
      <c r="B73" s="4">
        <v>182010067</v>
      </c>
      <c r="C73" s="5" t="s">
        <v>173</v>
      </c>
      <c r="D73" s="5" t="s">
        <v>171</v>
      </c>
      <c r="E73" s="6" t="s">
        <v>174</v>
      </c>
      <c r="F73" s="7">
        <v>20</v>
      </c>
      <c r="G73" s="7">
        <v>13.5</v>
      </c>
      <c r="H73" s="7">
        <v>12</v>
      </c>
      <c r="I73" s="7">
        <v>12</v>
      </c>
      <c r="J73" s="7">
        <v>19</v>
      </c>
      <c r="K73" s="7">
        <v>84</v>
      </c>
      <c r="L73" s="7" t="s">
        <v>202</v>
      </c>
      <c r="M73" s="7"/>
    </row>
    <row r="74" spans="1:13" x14ac:dyDescent="0.35">
      <c r="A74" s="4">
        <v>61</v>
      </c>
      <c r="B74" s="4">
        <v>182010063</v>
      </c>
      <c r="C74" s="5" t="s">
        <v>175</v>
      </c>
      <c r="D74" s="5" t="s">
        <v>176</v>
      </c>
      <c r="E74" s="6" t="s">
        <v>177</v>
      </c>
      <c r="F74" s="7">
        <v>20</v>
      </c>
      <c r="G74" s="7">
        <v>20</v>
      </c>
      <c r="H74" s="7">
        <v>18</v>
      </c>
      <c r="I74" s="7">
        <v>18</v>
      </c>
      <c r="J74" s="7">
        <v>20</v>
      </c>
      <c r="K74" s="7" t="s">
        <v>206</v>
      </c>
      <c r="L74" s="7">
        <v>96</v>
      </c>
      <c r="M74" s="7"/>
    </row>
    <row r="75" spans="1:13" x14ac:dyDescent="0.35">
      <c r="A75" s="4">
        <v>62</v>
      </c>
      <c r="B75" s="4">
        <v>182010051</v>
      </c>
      <c r="C75" s="5" t="s">
        <v>178</v>
      </c>
      <c r="D75" s="5" t="s">
        <v>179</v>
      </c>
      <c r="E75" s="6" t="s">
        <v>180</v>
      </c>
      <c r="F75" s="7">
        <v>20</v>
      </c>
      <c r="G75" s="7">
        <v>20</v>
      </c>
      <c r="H75" s="7">
        <v>12</v>
      </c>
      <c r="I75" s="7">
        <v>13</v>
      </c>
      <c r="J75" s="7">
        <v>18</v>
      </c>
      <c r="K75" s="7">
        <v>90</v>
      </c>
      <c r="L75" s="7">
        <v>83</v>
      </c>
      <c r="M75" s="7"/>
    </row>
    <row r="76" spans="1:13" x14ac:dyDescent="0.35">
      <c r="A76" s="4">
        <v>63</v>
      </c>
      <c r="B76" s="4">
        <v>182010003</v>
      </c>
      <c r="C76" s="5" t="s">
        <v>181</v>
      </c>
      <c r="D76" s="5" t="s">
        <v>182</v>
      </c>
      <c r="E76" s="6" t="s">
        <v>183</v>
      </c>
      <c r="F76" s="4">
        <v>20</v>
      </c>
      <c r="G76" s="3">
        <v>19</v>
      </c>
      <c r="H76" s="4">
        <v>15</v>
      </c>
      <c r="I76" s="7">
        <v>15</v>
      </c>
      <c r="J76" s="7">
        <v>17</v>
      </c>
      <c r="K76" s="7">
        <v>86</v>
      </c>
      <c r="L76" s="7">
        <v>86</v>
      </c>
      <c r="M76" s="7"/>
    </row>
    <row r="77" spans="1:13" x14ac:dyDescent="0.35">
      <c r="A77" s="4">
        <v>64</v>
      </c>
      <c r="B77" s="4">
        <v>182010018</v>
      </c>
      <c r="C77" s="5" t="s">
        <v>184</v>
      </c>
      <c r="D77" s="5" t="s">
        <v>185</v>
      </c>
      <c r="E77" s="6" t="s">
        <v>186</v>
      </c>
      <c r="F77" s="4">
        <v>20</v>
      </c>
      <c r="G77" s="3">
        <v>16</v>
      </c>
      <c r="H77" s="4">
        <v>11</v>
      </c>
      <c r="I77" s="7">
        <v>9</v>
      </c>
      <c r="J77" s="7">
        <v>15</v>
      </c>
      <c r="K77" s="7">
        <v>71</v>
      </c>
      <c r="L77" s="7">
        <v>71</v>
      </c>
      <c r="M77" s="7"/>
    </row>
    <row r="78" spans="1:13" x14ac:dyDescent="0.35">
      <c r="A78" s="4">
        <v>65</v>
      </c>
      <c r="B78" s="4">
        <v>182010078</v>
      </c>
      <c r="C78" s="5" t="s">
        <v>187</v>
      </c>
      <c r="D78" s="5" t="s">
        <v>185</v>
      </c>
      <c r="E78" s="6" t="s">
        <v>188</v>
      </c>
      <c r="F78" s="7">
        <v>20</v>
      </c>
      <c r="G78" s="7">
        <v>19</v>
      </c>
      <c r="H78" s="7">
        <v>18</v>
      </c>
      <c r="I78" s="7">
        <v>13</v>
      </c>
      <c r="J78" s="7">
        <v>20</v>
      </c>
      <c r="K78" s="7">
        <v>91</v>
      </c>
      <c r="L78" s="7">
        <v>90</v>
      </c>
      <c r="M78" s="7"/>
    </row>
    <row r="79" spans="1:13" x14ac:dyDescent="0.35">
      <c r="A79" s="4">
        <v>66</v>
      </c>
      <c r="B79" s="4">
        <v>182010019</v>
      </c>
      <c r="C79" s="5" t="s">
        <v>189</v>
      </c>
      <c r="D79" s="5" t="s">
        <v>185</v>
      </c>
      <c r="E79" s="6" t="s">
        <v>190</v>
      </c>
      <c r="F79" s="7">
        <v>20</v>
      </c>
      <c r="G79" s="7">
        <v>19</v>
      </c>
      <c r="H79" s="7">
        <v>10</v>
      </c>
      <c r="I79" s="7">
        <v>16</v>
      </c>
      <c r="J79" s="7">
        <v>17</v>
      </c>
      <c r="K79" s="7">
        <v>83</v>
      </c>
      <c r="L79" s="7">
        <v>82</v>
      </c>
      <c r="M79" s="7"/>
    </row>
    <row r="80" spans="1:13" x14ac:dyDescent="0.35">
      <c r="A80" s="4">
        <v>67</v>
      </c>
      <c r="B80" s="4">
        <v>182010056</v>
      </c>
      <c r="C80" s="5" t="s">
        <v>191</v>
      </c>
      <c r="D80" s="5" t="s">
        <v>185</v>
      </c>
      <c r="E80" s="6" t="s">
        <v>192</v>
      </c>
      <c r="F80" s="7">
        <v>20</v>
      </c>
      <c r="G80" s="7">
        <v>20</v>
      </c>
      <c r="H80" s="7">
        <v>11</v>
      </c>
      <c r="I80" s="7">
        <v>10</v>
      </c>
      <c r="J80" s="7">
        <v>18</v>
      </c>
      <c r="K80" s="7">
        <v>77</v>
      </c>
      <c r="L80" s="7">
        <v>79</v>
      </c>
      <c r="M80" s="7"/>
    </row>
    <row r="81" spans="1:13" x14ac:dyDescent="0.35">
      <c r="A81" s="4">
        <v>68</v>
      </c>
      <c r="B81" s="4">
        <v>172010208</v>
      </c>
      <c r="C81" s="5" t="s">
        <v>193</v>
      </c>
      <c r="D81" s="5" t="s">
        <v>194</v>
      </c>
      <c r="E81" s="6" t="s">
        <v>195</v>
      </c>
      <c r="F81" s="7">
        <v>20</v>
      </c>
      <c r="G81" s="7">
        <v>12</v>
      </c>
      <c r="H81" s="7">
        <v>11</v>
      </c>
      <c r="I81" s="7">
        <v>12</v>
      </c>
      <c r="J81" s="7">
        <v>15</v>
      </c>
      <c r="K81" s="7">
        <v>70</v>
      </c>
      <c r="L81" s="7">
        <v>70</v>
      </c>
      <c r="M81" s="7"/>
    </row>
    <row r="82" spans="1:13" x14ac:dyDescent="0.35">
      <c r="A82" s="4">
        <v>69</v>
      </c>
      <c r="B82" s="4">
        <v>182010020</v>
      </c>
      <c r="C82" s="5" t="s">
        <v>196</v>
      </c>
      <c r="D82" s="5" t="s">
        <v>197</v>
      </c>
      <c r="E82" s="6" t="s">
        <v>198</v>
      </c>
      <c r="F82" s="7">
        <v>20</v>
      </c>
      <c r="G82" s="7" t="s">
        <v>208</v>
      </c>
      <c r="H82" s="7" t="s">
        <v>209</v>
      </c>
      <c r="I82" s="7">
        <v>8</v>
      </c>
      <c r="J82" s="7">
        <v>20</v>
      </c>
      <c r="K82" s="7">
        <v>80</v>
      </c>
      <c r="L82" s="7">
        <v>80</v>
      </c>
      <c r="M82" s="7"/>
    </row>
  </sheetData>
  <mergeCells count="9">
    <mergeCell ref="A9:E9"/>
    <mergeCell ref="A10:E10"/>
    <mergeCell ref="A11:E11"/>
    <mergeCell ref="A2:E2"/>
    <mergeCell ref="A3:E3"/>
    <mergeCell ref="A4:E4"/>
    <mergeCell ref="A6:E6"/>
    <mergeCell ref="A7:E7"/>
    <mergeCell ref="A8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 XUAN DINH</cp:lastModifiedBy>
  <dcterms:created xsi:type="dcterms:W3CDTF">2021-05-05T17:49:48Z</dcterms:created>
  <dcterms:modified xsi:type="dcterms:W3CDTF">2021-05-08T12:11:01Z</dcterms:modified>
</cp:coreProperties>
</file>