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6730" yWindow="-75" windowWidth="25065" windowHeight="14505" tabRatio="574"/>
  </bookViews>
  <sheets>
    <sheet name="Soll" sheetId="1" r:id="rId1"/>
    <sheet name="SQL Weitere Spalten Soll" sheetId="2" r:id="rId2"/>
    <sheet name="Soll Weitere Spalten" sheetId="4" r:id="rId3"/>
    <sheet name="Soll als SQL" sheetId="5" r:id="rId4"/>
    <sheet name="Ursprungs-PoA für neue PoAs" sheetId="7" r:id="rId5"/>
    <sheet name="Vergleich SOLL-IST" sheetId="6" r:id="rId6"/>
    <sheet name="Probleme" sheetId="8" r:id="rId7"/>
  </sheets>
  <calcPr calcId="145621"/>
</workbook>
</file>

<file path=xl/calcChain.xml><?xml version="1.0" encoding="utf-8"?>
<calcChain xmlns="http://schemas.openxmlformats.org/spreadsheetml/2006/main">
  <c r="A302" i="5" l="1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K73" i="6" l="1"/>
  <c r="Z300" i="6" l="1"/>
  <c r="Z299" i="6"/>
  <c r="Z298" i="6"/>
  <c r="Z297" i="6"/>
  <c r="Z296" i="6"/>
  <c r="Z295" i="6"/>
  <c r="Z294" i="6"/>
  <c r="Z293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Z266" i="6"/>
  <c r="Z265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AJ104" i="6"/>
  <c r="AK300" i="6"/>
  <c r="AK299" i="6"/>
  <c r="AK298" i="6"/>
  <c r="AK297" i="6"/>
  <c r="AK296" i="6"/>
  <c r="AK295" i="6"/>
  <c r="AK294" i="6"/>
  <c r="AK293" i="6"/>
  <c r="AK292" i="6"/>
  <c r="AK291" i="6"/>
  <c r="AK290" i="6"/>
  <c r="AK289" i="6"/>
  <c r="AK288" i="6"/>
  <c r="AK287" i="6"/>
  <c r="AK286" i="6"/>
  <c r="AK285" i="6"/>
  <c r="AK284" i="6"/>
  <c r="AK283" i="6"/>
  <c r="AK282" i="6"/>
  <c r="AK281" i="6"/>
  <c r="AK280" i="6"/>
  <c r="AK279" i="6"/>
  <c r="AK278" i="6"/>
  <c r="AK277" i="6"/>
  <c r="AK276" i="6"/>
  <c r="AK275" i="6"/>
  <c r="AK274" i="6"/>
  <c r="AK273" i="6"/>
  <c r="AK272" i="6"/>
  <c r="AK271" i="6"/>
  <c r="AK270" i="6"/>
  <c r="AK269" i="6"/>
  <c r="AK268" i="6"/>
  <c r="AK267" i="6"/>
  <c r="AK266" i="6"/>
  <c r="AK265" i="6"/>
  <c r="AK264" i="6"/>
  <c r="AK263" i="6"/>
  <c r="AK262" i="6"/>
  <c r="AK261" i="6"/>
  <c r="AK260" i="6"/>
  <c r="AK259" i="6"/>
  <c r="AK258" i="6"/>
  <c r="AK257" i="6"/>
  <c r="AK256" i="6"/>
  <c r="AK255" i="6"/>
  <c r="AK254" i="6"/>
  <c r="AK253" i="6"/>
  <c r="AK252" i="6"/>
  <c r="AK251" i="6"/>
  <c r="AK250" i="6"/>
  <c r="AK249" i="6"/>
  <c r="AK248" i="6"/>
  <c r="AK247" i="6"/>
  <c r="AK246" i="6"/>
  <c r="AK245" i="6"/>
  <c r="AK244" i="6"/>
  <c r="AK243" i="6"/>
  <c r="AK242" i="6"/>
  <c r="AK241" i="6"/>
  <c r="AK240" i="6"/>
  <c r="AK239" i="6"/>
  <c r="AK238" i="6"/>
  <c r="AK237" i="6"/>
  <c r="AK236" i="6"/>
  <c r="AK235" i="6"/>
  <c r="AK234" i="6"/>
  <c r="AK233" i="6"/>
  <c r="AK232" i="6"/>
  <c r="AK231" i="6"/>
  <c r="AK230" i="6"/>
  <c r="AK229" i="6"/>
  <c r="AK228" i="6"/>
  <c r="AK227" i="6"/>
  <c r="AK226" i="6"/>
  <c r="AK225" i="6"/>
  <c r="AK224" i="6"/>
  <c r="AK223" i="6"/>
  <c r="AK222" i="6"/>
  <c r="AK221" i="6"/>
  <c r="AK220" i="6"/>
  <c r="AK219" i="6"/>
  <c r="AK218" i="6"/>
  <c r="AK217" i="6"/>
  <c r="AK216" i="6"/>
  <c r="AK215" i="6"/>
  <c r="AK214" i="6"/>
  <c r="AK213" i="6"/>
  <c r="AK212" i="6"/>
  <c r="AK211" i="6"/>
  <c r="AK210" i="6"/>
  <c r="AK209" i="6"/>
  <c r="AK208" i="6"/>
  <c r="AK207" i="6"/>
  <c r="AK206" i="6"/>
  <c r="AK205" i="6"/>
  <c r="AK204" i="6"/>
  <c r="AK203" i="6"/>
  <c r="AK202" i="6"/>
  <c r="AK201" i="6"/>
  <c r="AK200" i="6"/>
  <c r="AK199" i="6"/>
  <c r="AK198" i="6"/>
  <c r="AK197" i="6"/>
  <c r="AK196" i="6"/>
  <c r="AK195" i="6"/>
  <c r="AK194" i="6"/>
  <c r="AK193" i="6"/>
  <c r="AK192" i="6"/>
  <c r="AK191" i="6"/>
  <c r="AK190" i="6"/>
  <c r="AK189" i="6"/>
  <c r="AK188" i="6"/>
  <c r="AK187" i="6"/>
  <c r="AK186" i="6"/>
  <c r="AK185" i="6"/>
  <c r="AK184" i="6"/>
  <c r="AK183" i="6"/>
  <c r="AK182" i="6"/>
  <c r="AK181" i="6"/>
  <c r="AK180" i="6"/>
  <c r="AK179" i="6"/>
  <c r="AK178" i="6"/>
  <c r="AK177" i="6"/>
  <c r="AK176" i="6"/>
  <c r="AK175" i="6"/>
  <c r="AK174" i="6"/>
  <c r="AK173" i="6"/>
  <c r="AK172" i="6"/>
  <c r="AK171" i="6"/>
  <c r="AK170" i="6"/>
  <c r="AK169" i="6"/>
  <c r="AK168" i="6"/>
  <c r="AK167" i="6"/>
  <c r="AK166" i="6"/>
  <c r="AK165" i="6"/>
  <c r="AK164" i="6"/>
  <c r="AK163" i="6"/>
  <c r="AK162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5" i="6"/>
  <c r="AK144" i="6"/>
  <c r="AK143" i="6"/>
  <c r="AK142" i="6"/>
  <c r="AK141" i="6"/>
  <c r="AK140" i="6"/>
  <c r="AK139" i="6"/>
  <c r="AK138" i="6"/>
  <c r="AK137" i="6"/>
  <c r="AK136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K2" i="6"/>
  <c r="AJ300" i="6"/>
  <c r="AI300" i="6"/>
  <c r="AH300" i="6"/>
  <c r="AG300" i="6"/>
  <c r="AF300" i="6"/>
  <c r="AE300" i="6"/>
  <c r="AD300" i="6"/>
  <c r="AC300" i="6"/>
  <c r="AB300" i="6"/>
  <c r="AA300" i="6"/>
  <c r="AJ299" i="6"/>
  <c r="AI299" i="6"/>
  <c r="AH299" i="6"/>
  <c r="AG299" i="6"/>
  <c r="AF299" i="6"/>
  <c r="AE299" i="6"/>
  <c r="AD299" i="6"/>
  <c r="AC299" i="6"/>
  <c r="AB299" i="6"/>
  <c r="AA299" i="6"/>
  <c r="AJ298" i="6"/>
  <c r="AI298" i="6"/>
  <c r="AH298" i="6"/>
  <c r="AG298" i="6"/>
  <c r="AF298" i="6"/>
  <c r="AE298" i="6"/>
  <c r="AD298" i="6"/>
  <c r="AC298" i="6"/>
  <c r="AB298" i="6"/>
  <c r="AA298" i="6"/>
  <c r="AJ297" i="6"/>
  <c r="AI297" i="6"/>
  <c r="AH297" i="6"/>
  <c r="AG297" i="6"/>
  <c r="AF297" i="6"/>
  <c r="AE297" i="6"/>
  <c r="AD297" i="6"/>
  <c r="AC297" i="6"/>
  <c r="AB297" i="6"/>
  <c r="AA297" i="6"/>
  <c r="AJ296" i="6"/>
  <c r="AI296" i="6"/>
  <c r="AH296" i="6"/>
  <c r="AG296" i="6"/>
  <c r="AF296" i="6"/>
  <c r="AE296" i="6"/>
  <c r="AD296" i="6"/>
  <c r="AC296" i="6"/>
  <c r="AB296" i="6"/>
  <c r="AA296" i="6"/>
  <c r="AJ295" i="6"/>
  <c r="AI295" i="6"/>
  <c r="AH295" i="6"/>
  <c r="AG295" i="6"/>
  <c r="AF295" i="6"/>
  <c r="AE295" i="6"/>
  <c r="AD295" i="6"/>
  <c r="AC295" i="6"/>
  <c r="AB295" i="6"/>
  <c r="AA295" i="6"/>
  <c r="AJ294" i="6"/>
  <c r="AI294" i="6"/>
  <c r="AH294" i="6"/>
  <c r="AG294" i="6"/>
  <c r="AF294" i="6"/>
  <c r="AE294" i="6"/>
  <c r="AD294" i="6"/>
  <c r="AC294" i="6"/>
  <c r="AB294" i="6"/>
  <c r="AA294" i="6"/>
  <c r="AJ293" i="6"/>
  <c r="AI293" i="6"/>
  <c r="AH293" i="6"/>
  <c r="AG293" i="6"/>
  <c r="AF293" i="6"/>
  <c r="AE293" i="6"/>
  <c r="AD293" i="6"/>
  <c r="AC293" i="6"/>
  <c r="AB293" i="6"/>
  <c r="AA293" i="6"/>
  <c r="AJ292" i="6"/>
  <c r="AI292" i="6"/>
  <c r="AH292" i="6"/>
  <c r="AG292" i="6"/>
  <c r="AF292" i="6"/>
  <c r="AE292" i="6"/>
  <c r="AD292" i="6"/>
  <c r="AC292" i="6"/>
  <c r="AB292" i="6"/>
  <c r="AA292" i="6"/>
  <c r="AJ291" i="6"/>
  <c r="AI291" i="6"/>
  <c r="AH291" i="6"/>
  <c r="AG291" i="6"/>
  <c r="AF291" i="6"/>
  <c r="AE291" i="6"/>
  <c r="AD291" i="6"/>
  <c r="AC291" i="6"/>
  <c r="AB291" i="6"/>
  <c r="AA291" i="6"/>
  <c r="AJ290" i="6"/>
  <c r="AI290" i="6"/>
  <c r="AH290" i="6"/>
  <c r="AG290" i="6"/>
  <c r="AF290" i="6"/>
  <c r="AE290" i="6"/>
  <c r="AD290" i="6"/>
  <c r="AC290" i="6"/>
  <c r="AB290" i="6"/>
  <c r="AA290" i="6"/>
  <c r="AJ289" i="6"/>
  <c r="AI289" i="6"/>
  <c r="AH289" i="6"/>
  <c r="AG289" i="6"/>
  <c r="AF289" i="6"/>
  <c r="AE289" i="6"/>
  <c r="AD289" i="6"/>
  <c r="AC289" i="6"/>
  <c r="AB289" i="6"/>
  <c r="AA289" i="6"/>
  <c r="AJ288" i="6"/>
  <c r="AI288" i="6"/>
  <c r="AH288" i="6"/>
  <c r="AG288" i="6"/>
  <c r="AF288" i="6"/>
  <c r="AE288" i="6"/>
  <c r="AD288" i="6"/>
  <c r="AC288" i="6"/>
  <c r="AB288" i="6"/>
  <c r="AA288" i="6"/>
  <c r="AJ287" i="6"/>
  <c r="AI287" i="6"/>
  <c r="AH287" i="6"/>
  <c r="AG287" i="6"/>
  <c r="AF287" i="6"/>
  <c r="AE287" i="6"/>
  <c r="AD287" i="6"/>
  <c r="AC287" i="6"/>
  <c r="AB287" i="6"/>
  <c r="AA287" i="6"/>
  <c r="AJ286" i="6"/>
  <c r="AI286" i="6"/>
  <c r="AH286" i="6"/>
  <c r="AG286" i="6"/>
  <c r="AF286" i="6"/>
  <c r="AE286" i="6"/>
  <c r="AD286" i="6"/>
  <c r="AC286" i="6"/>
  <c r="AB286" i="6"/>
  <c r="AA286" i="6"/>
  <c r="AJ285" i="6"/>
  <c r="AI285" i="6"/>
  <c r="AH285" i="6"/>
  <c r="AG285" i="6"/>
  <c r="AF285" i="6"/>
  <c r="AE285" i="6"/>
  <c r="AD285" i="6"/>
  <c r="AC285" i="6"/>
  <c r="AB285" i="6"/>
  <c r="AA285" i="6"/>
  <c r="AJ284" i="6"/>
  <c r="AI284" i="6"/>
  <c r="AH284" i="6"/>
  <c r="AG284" i="6"/>
  <c r="AF284" i="6"/>
  <c r="AE284" i="6"/>
  <c r="AD284" i="6"/>
  <c r="AC284" i="6"/>
  <c r="AB284" i="6"/>
  <c r="AA284" i="6"/>
  <c r="AJ283" i="6"/>
  <c r="AI283" i="6"/>
  <c r="AH283" i="6"/>
  <c r="AG283" i="6"/>
  <c r="AF283" i="6"/>
  <c r="AE283" i="6"/>
  <c r="AD283" i="6"/>
  <c r="AC283" i="6"/>
  <c r="AB283" i="6"/>
  <c r="AA283" i="6"/>
  <c r="AJ282" i="6"/>
  <c r="AI282" i="6"/>
  <c r="AH282" i="6"/>
  <c r="AG282" i="6"/>
  <c r="AF282" i="6"/>
  <c r="AE282" i="6"/>
  <c r="AD282" i="6"/>
  <c r="AC282" i="6"/>
  <c r="AB282" i="6"/>
  <c r="AA282" i="6"/>
  <c r="AJ281" i="6"/>
  <c r="AI281" i="6"/>
  <c r="AH281" i="6"/>
  <c r="AG281" i="6"/>
  <c r="AF281" i="6"/>
  <c r="AE281" i="6"/>
  <c r="AD281" i="6"/>
  <c r="AC281" i="6"/>
  <c r="AB281" i="6"/>
  <c r="AA281" i="6"/>
  <c r="AJ280" i="6"/>
  <c r="AI280" i="6"/>
  <c r="AH280" i="6"/>
  <c r="AG280" i="6"/>
  <c r="AF280" i="6"/>
  <c r="AE280" i="6"/>
  <c r="AD280" i="6"/>
  <c r="AC280" i="6"/>
  <c r="AB280" i="6"/>
  <c r="AA280" i="6"/>
  <c r="AJ279" i="6"/>
  <c r="AI279" i="6"/>
  <c r="AH279" i="6"/>
  <c r="AG279" i="6"/>
  <c r="AF279" i="6"/>
  <c r="AE279" i="6"/>
  <c r="AD279" i="6"/>
  <c r="AC279" i="6"/>
  <c r="AB279" i="6"/>
  <c r="AA279" i="6"/>
  <c r="AJ278" i="6"/>
  <c r="AI278" i="6"/>
  <c r="AH278" i="6"/>
  <c r="AG278" i="6"/>
  <c r="AF278" i="6"/>
  <c r="AE278" i="6"/>
  <c r="AD278" i="6"/>
  <c r="AC278" i="6"/>
  <c r="AB278" i="6"/>
  <c r="AA278" i="6"/>
  <c r="AJ277" i="6"/>
  <c r="AI277" i="6"/>
  <c r="AH277" i="6"/>
  <c r="AG277" i="6"/>
  <c r="AF277" i="6"/>
  <c r="AE277" i="6"/>
  <c r="AD277" i="6"/>
  <c r="AC277" i="6"/>
  <c r="AB277" i="6"/>
  <c r="AA277" i="6"/>
  <c r="AJ276" i="6"/>
  <c r="AI276" i="6"/>
  <c r="AH276" i="6"/>
  <c r="AG276" i="6"/>
  <c r="AF276" i="6"/>
  <c r="AE276" i="6"/>
  <c r="AD276" i="6"/>
  <c r="AC276" i="6"/>
  <c r="AB276" i="6"/>
  <c r="AA276" i="6"/>
  <c r="AJ275" i="6"/>
  <c r="AI275" i="6"/>
  <c r="AH275" i="6"/>
  <c r="AG275" i="6"/>
  <c r="AF275" i="6"/>
  <c r="AE275" i="6"/>
  <c r="AD275" i="6"/>
  <c r="AC275" i="6"/>
  <c r="AB275" i="6"/>
  <c r="AA275" i="6"/>
  <c r="AJ274" i="6"/>
  <c r="AI274" i="6"/>
  <c r="AH274" i="6"/>
  <c r="AG274" i="6"/>
  <c r="AF274" i="6"/>
  <c r="AE274" i="6"/>
  <c r="AD274" i="6"/>
  <c r="AC274" i="6"/>
  <c r="AB274" i="6"/>
  <c r="AA274" i="6"/>
  <c r="AJ273" i="6"/>
  <c r="AI273" i="6"/>
  <c r="AH273" i="6"/>
  <c r="AG273" i="6"/>
  <c r="AF273" i="6"/>
  <c r="AE273" i="6"/>
  <c r="AD273" i="6"/>
  <c r="AC273" i="6"/>
  <c r="AB273" i="6"/>
  <c r="AA273" i="6"/>
  <c r="AJ272" i="6"/>
  <c r="AI272" i="6"/>
  <c r="AH272" i="6"/>
  <c r="AG272" i="6"/>
  <c r="AF272" i="6"/>
  <c r="AE272" i="6"/>
  <c r="AD272" i="6"/>
  <c r="AC272" i="6"/>
  <c r="AB272" i="6"/>
  <c r="AA272" i="6"/>
  <c r="AJ271" i="6"/>
  <c r="AI271" i="6"/>
  <c r="AH271" i="6"/>
  <c r="AG271" i="6"/>
  <c r="AF271" i="6"/>
  <c r="AE271" i="6"/>
  <c r="AD271" i="6"/>
  <c r="AC271" i="6"/>
  <c r="AB271" i="6"/>
  <c r="AA271" i="6"/>
  <c r="AJ270" i="6"/>
  <c r="AI270" i="6"/>
  <c r="AH270" i="6"/>
  <c r="AG270" i="6"/>
  <c r="AF270" i="6"/>
  <c r="AE270" i="6"/>
  <c r="AD270" i="6"/>
  <c r="AC270" i="6"/>
  <c r="AB270" i="6"/>
  <c r="AA270" i="6"/>
  <c r="AJ269" i="6"/>
  <c r="AI269" i="6"/>
  <c r="AH269" i="6"/>
  <c r="AG269" i="6"/>
  <c r="AF269" i="6"/>
  <c r="AE269" i="6"/>
  <c r="AD269" i="6"/>
  <c r="AC269" i="6"/>
  <c r="AB269" i="6"/>
  <c r="AA269" i="6"/>
  <c r="AJ268" i="6"/>
  <c r="AI268" i="6"/>
  <c r="AH268" i="6"/>
  <c r="AG268" i="6"/>
  <c r="AF268" i="6"/>
  <c r="AE268" i="6"/>
  <c r="AD268" i="6"/>
  <c r="AC268" i="6"/>
  <c r="AB268" i="6"/>
  <c r="AA268" i="6"/>
  <c r="AJ267" i="6"/>
  <c r="AI267" i="6"/>
  <c r="AH267" i="6"/>
  <c r="AG267" i="6"/>
  <c r="AF267" i="6"/>
  <c r="AE267" i="6"/>
  <c r="AD267" i="6"/>
  <c r="AC267" i="6"/>
  <c r="AB267" i="6"/>
  <c r="AA267" i="6"/>
  <c r="AJ266" i="6"/>
  <c r="AI266" i="6"/>
  <c r="AH266" i="6"/>
  <c r="AG266" i="6"/>
  <c r="AF266" i="6"/>
  <c r="AE266" i="6"/>
  <c r="AD266" i="6"/>
  <c r="AC266" i="6"/>
  <c r="AB266" i="6"/>
  <c r="AA266" i="6"/>
  <c r="AJ265" i="6"/>
  <c r="AI265" i="6"/>
  <c r="AH265" i="6"/>
  <c r="AG265" i="6"/>
  <c r="AF265" i="6"/>
  <c r="AE265" i="6"/>
  <c r="AD265" i="6"/>
  <c r="AC265" i="6"/>
  <c r="AB265" i="6"/>
  <c r="AA265" i="6"/>
  <c r="AJ264" i="6"/>
  <c r="AI264" i="6"/>
  <c r="AH264" i="6"/>
  <c r="AG264" i="6"/>
  <c r="AF264" i="6"/>
  <c r="AE264" i="6"/>
  <c r="AD264" i="6"/>
  <c r="AC264" i="6"/>
  <c r="AB264" i="6"/>
  <c r="AA264" i="6"/>
  <c r="AJ263" i="6"/>
  <c r="AI263" i="6"/>
  <c r="AH263" i="6"/>
  <c r="AG263" i="6"/>
  <c r="AF263" i="6"/>
  <c r="AE263" i="6"/>
  <c r="AD263" i="6"/>
  <c r="AC263" i="6"/>
  <c r="AB263" i="6"/>
  <c r="AA263" i="6"/>
  <c r="AJ262" i="6"/>
  <c r="AI262" i="6"/>
  <c r="AH262" i="6"/>
  <c r="AG262" i="6"/>
  <c r="AF262" i="6"/>
  <c r="AE262" i="6"/>
  <c r="AD262" i="6"/>
  <c r="AC262" i="6"/>
  <c r="AB262" i="6"/>
  <c r="AA262" i="6"/>
  <c r="AJ261" i="6"/>
  <c r="AI261" i="6"/>
  <c r="AH261" i="6"/>
  <c r="AG261" i="6"/>
  <c r="AF261" i="6"/>
  <c r="AE261" i="6"/>
  <c r="AD261" i="6"/>
  <c r="AC261" i="6"/>
  <c r="AB261" i="6"/>
  <c r="AA261" i="6"/>
  <c r="AJ260" i="6"/>
  <c r="AI260" i="6"/>
  <c r="AH260" i="6"/>
  <c r="AG260" i="6"/>
  <c r="AF260" i="6"/>
  <c r="AE260" i="6"/>
  <c r="AD260" i="6"/>
  <c r="AC260" i="6"/>
  <c r="AB260" i="6"/>
  <c r="AA260" i="6"/>
  <c r="AJ259" i="6"/>
  <c r="AI259" i="6"/>
  <c r="AH259" i="6"/>
  <c r="AG259" i="6"/>
  <c r="AF259" i="6"/>
  <c r="AE259" i="6"/>
  <c r="AD259" i="6"/>
  <c r="AC259" i="6"/>
  <c r="AB259" i="6"/>
  <c r="AA259" i="6"/>
  <c r="AJ258" i="6"/>
  <c r="AI258" i="6"/>
  <c r="AH258" i="6"/>
  <c r="AG258" i="6"/>
  <c r="AF258" i="6"/>
  <c r="AE258" i="6"/>
  <c r="AD258" i="6"/>
  <c r="AC258" i="6"/>
  <c r="AB258" i="6"/>
  <c r="AA258" i="6"/>
  <c r="AJ257" i="6"/>
  <c r="AI257" i="6"/>
  <c r="AH257" i="6"/>
  <c r="AG257" i="6"/>
  <c r="AF257" i="6"/>
  <c r="AE257" i="6"/>
  <c r="AD257" i="6"/>
  <c r="AC257" i="6"/>
  <c r="AB257" i="6"/>
  <c r="AA257" i="6"/>
  <c r="AJ256" i="6"/>
  <c r="AI256" i="6"/>
  <c r="AH256" i="6"/>
  <c r="AG256" i="6"/>
  <c r="AF256" i="6"/>
  <c r="AE256" i="6"/>
  <c r="AD256" i="6"/>
  <c r="AC256" i="6"/>
  <c r="AB256" i="6"/>
  <c r="AA256" i="6"/>
  <c r="AJ255" i="6"/>
  <c r="AI255" i="6"/>
  <c r="AH255" i="6"/>
  <c r="AG255" i="6"/>
  <c r="AF255" i="6"/>
  <c r="AE255" i="6"/>
  <c r="AD255" i="6"/>
  <c r="AC255" i="6"/>
  <c r="AB255" i="6"/>
  <c r="AA255" i="6"/>
  <c r="AJ254" i="6"/>
  <c r="AI254" i="6"/>
  <c r="AH254" i="6"/>
  <c r="AG254" i="6"/>
  <c r="AF254" i="6"/>
  <c r="AE254" i="6"/>
  <c r="AD254" i="6"/>
  <c r="AC254" i="6"/>
  <c r="AB254" i="6"/>
  <c r="AA254" i="6"/>
  <c r="AJ253" i="6"/>
  <c r="AI253" i="6"/>
  <c r="AH253" i="6"/>
  <c r="AG253" i="6"/>
  <c r="AF253" i="6"/>
  <c r="AE253" i="6"/>
  <c r="AD253" i="6"/>
  <c r="AC253" i="6"/>
  <c r="AB253" i="6"/>
  <c r="AA253" i="6"/>
  <c r="AJ252" i="6"/>
  <c r="AI252" i="6"/>
  <c r="AH252" i="6"/>
  <c r="AG252" i="6"/>
  <c r="AF252" i="6"/>
  <c r="AE252" i="6"/>
  <c r="AD252" i="6"/>
  <c r="AC252" i="6"/>
  <c r="AB252" i="6"/>
  <c r="AA252" i="6"/>
  <c r="AJ251" i="6"/>
  <c r="AI251" i="6"/>
  <c r="AH251" i="6"/>
  <c r="AG251" i="6"/>
  <c r="AF251" i="6"/>
  <c r="AE251" i="6"/>
  <c r="AD251" i="6"/>
  <c r="AC251" i="6"/>
  <c r="AB251" i="6"/>
  <c r="AA251" i="6"/>
  <c r="AJ250" i="6"/>
  <c r="AI250" i="6"/>
  <c r="AH250" i="6"/>
  <c r="AG250" i="6"/>
  <c r="AF250" i="6"/>
  <c r="AE250" i="6"/>
  <c r="AD250" i="6"/>
  <c r="AC250" i="6"/>
  <c r="AB250" i="6"/>
  <c r="AA250" i="6"/>
  <c r="AJ249" i="6"/>
  <c r="AI249" i="6"/>
  <c r="AH249" i="6"/>
  <c r="AG249" i="6"/>
  <c r="AF249" i="6"/>
  <c r="AE249" i="6"/>
  <c r="AD249" i="6"/>
  <c r="AC249" i="6"/>
  <c r="AB249" i="6"/>
  <c r="AA249" i="6"/>
  <c r="AJ248" i="6"/>
  <c r="AI248" i="6"/>
  <c r="AH248" i="6"/>
  <c r="AG248" i="6"/>
  <c r="AF248" i="6"/>
  <c r="AE248" i="6"/>
  <c r="AD248" i="6"/>
  <c r="AC248" i="6"/>
  <c r="AB248" i="6"/>
  <c r="AA248" i="6"/>
  <c r="AJ247" i="6"/>
  <c r="AI247" i="6"/>
  <c r="AH247" i="6"/>
  <c r="AG247" i="6"/>
  <c r="AF247" i="6"/>
  <c r="AE247" i="6"/>
  <c r="AD247" i="6"/>
  <c r="AC247" i="6"/>
  <c r="AB247" i="6"/>
  <c r="AA247" i="6"/>
  <c r="AJ246" i="6"/>
  <c r="AI246" i="6"/>
  <c r="AH246" i="6"/>
  <c r="AG246" i="6"/>
  <c r="AF246" i="6"/>
  <c r="AE246" i="6"/>
  <c r="AD246" i="6"/>
  <c r="AC246" i="6"/>
  <c r="AB246" i="6"/>
  <c r="AA246" i="6"/>
  <c r="AJ245" i="6"/>
  <c r="AI245" i="6"/>
  <c r="AH245" i="6"/>
  <c r="AG245" i="6"/>
  <c r="AF245" i="6"/>
  <c r="AE245" i="6"/>
  <c r="AD245" i="6"/>
  <c r="AC245" i="6"/>
  <c r="AB245" i="6"/>
  <c r="AA245" i="6"/>
  <c r="AJ244" i="6"/>
  <c r="AI244" i="6"/>
  <c r="AH244" i="6"/>
  <c r="AG244" i="6"/>
  <c r="AF244" i="6"/>
  <c r="AE244" i="6"/>
  <c r="AD244" i="6"/>
  <c r="AC244" i="6"/>
  <c r="AB244" i="6"/>
  <c r="AA244" i="6"/>
  <c r="AJ243" i="6"/>
  <c r="AI243" i="6"/>
  <c r="AH243" i="6"/>
  <c r="AG243" i="6"/>
  <c r="AF243" i="6"/>
  <c r="AE243" i="6"/>
  <c r="AD243" i="6"/>
  <c r="AC243" i="6"/>
  <c r="AB243" i="6"/>
  <c r="AA243" i="6"/>
  <c r="AJ242" i="6"/>
  <c r="AI242" i="6"/>
  <c r="AH242" i="6"/>
  <c r="AG242" i="6"/>
  <c r="AF242" i="6"/>
  <c r="AE242" i="6"/>
  <c r="AD242" i="6"/>
  <c r="AC242" i="6"/>
  <c r="AB242" i="6"/>
  <c r="AA242" i="6"/>
  <c r="AJ241" i="6"/>
  <c r="AI241" i="6"/>
  <c r="AH241" i="6"/>
  <c r="AG241" i="6"/>
  <c r="AF241" i="6"/>
  <c r="AE241" i="6"/>
  <c r="AD241" i="6"/>
  <c r="AC241" i="6"/>
  <c r="AB241" i="6"/>
  <c r="AA241" i="6"/>
  <c r="AJ240" i="6"/>
  <c r="AI240" i="6"/>
  <c r="AH240" i="6"/>
  <c r="AG240" i="6"/>
  <c r="AF240" i="6"/>
  <c r="AE240" i="6"/>
  <c r="AD240" i="6"/>
  <c r="AC240" i="6"/>
  <c r="AB240" i="6"/>
  <c r="AA240" i="6"/>
  <c r="AJ239" i="6"/>
  <c r="AI239" i="6"/>
  <c r="AH239" i="6"/>
  <c r="AG239" i="6"/>
  <c r="AF239" i="6"/>
  <c r="AE239" i="6"/>
  <c r="AD239" i="6"/>
  <c r="AC239" i="6"/>
  <c r="AB239" i="6"/>
  <c r="AA239" i="6"/>
  <c r="AJ238" i="6"/>
  <c r="AI238" i="6"/>
  <c r="AH238" i="6"/>
  <c r="AG238" i="6"/>
  <c r="AF238" i="6"/>
  <c r="AE238" i="6"/>
  <c r="AD238" i="6"/>
  <c r="AC238" i="6"/>
  <c r="AB238" i="6"/>
  <c r="AA238" i="6"/>
  <c r="AJ237" i="6"/>
  <c r="AI237" i="6"/>
  <c r="AH237" i="6"/>
  <c r="AG237" i="6"/>
  <c r="AF237" i="6"/>
  <c r="AE237" i="6"/>
  <c r="AD237" i="6"/>
  <c r="AC237" i="6"/>
  <c r="AB237" i="6"/>
  <c r="AA237" i="6"/>
  <c r="AJ236" i="6"/>
  <c r="AI236" i="6"/>
  <c r="AH236" i="6"/>
  <c r="AG236" i="6"/>
  <c r="AF236" i="6"/>
  <c r="AE236" i="6"/>
  <c r="AD236" i="6"/>
  <c r="AC236" i="6"/>
  <c r="AB236" i="6"/>
  <c r="AA236" i="6"/>
  <c r="AJ235" i="6"/>
  <c r="AI235" i="6"/>
  <c r="AH235" i="6"/>
  <c r="AG235" i="6"/>
  <c r="AF235" i="6"/>
  <c r="AE235" i="6"/>
  <c r="AD235" i="6"/>
  <c r="AC235" i="6"/>
  <c r="AB235" i="6"/>
  <c r="AA235" i="6"/>
  <c r="AJ234" i="6"/>
  <c r="AI234" i="6"/>
  <c r="AH234" i="6"/>
  <c r="AG234" i="6"/>
  <c r="AF234" i="6"/>
  <c r="AE234" i="6"/>
  <c r="AD234" i="6"/>
  <c r="AC234" i="6"/>
  <c r="AB234" i="6"/>
  <c r="AA234" i="6"/>
  <c r="AJ233" i="6"/>
  <c r="AI233" i="6"/>
  <c r="AH233" i="6"/>
  <c r="AG233" i="6"/>
  <c r="AF233" i="6"/>
  <c r="AE233" i="6"/>
  <c r="AD233" i="6"/>
  <c r="AC233" i="6"/>
  <c r="AB233" i="6"/>
  <c r="AA233" i="6"/>
  <c r="AJ232" i="6"/>
  <c r="AI232" i="6"/>
  <c r="AH232" i="6"/>
  <c r="AG232" i="6"/>
  <c r="AF232" i="6"/>
  <c r="AE232" i="6"/>
  <c r="AD232" i="6"/>
  <c r="AC232" i="6"/>
  <c r="AB232" i="6"/>
  <c r="AA232" i="6"/>
  <c r="AJ231" i="6"/>
  <c r="AI231" i="6"/>
  <c r="AH231" i="6"/>
  <c r="AG231" i="6"/>
  <c r="AF231" i="6"/>
  <c r="AE231" i="6"/>
  <c r="AD231" i="6"/>
  <c r="AC231" i="6"/>
  <c r="AB231" i="6"/>
  <c r="AA231" i="6"/>
  <c r="AJ230" i="6"/>
  <c r="AI230" i="6"/>
  <c r="AH230" i="6"/>
  <c r="AG230" i="6"/>
  <c r="AF230" i="6"/>
  <c r="AE230" i="6"/>
  <c r="AD230" i="6"/>
  <c r="AC230" i="6"/>
  <c r="AB230" i="6"/>
  <c r="AA230" i="6"/>
  <c r="AJ229" i="6"/>
  <c r="AI229" i="6"/>
  <c r="AH229" i="6"/>
  <c r="AG229" i="6"/>
  <c r="AF229" i="6"/>
  <c r="AE229" i="6"/>
  <c r="AD229" i="6"/>
  <c r="AC229" i="6"/>
  <c r="AB229" i="6"/>
  <c r="AA229" i="6"/>
  <c r="AJ228" i="6"/>
  <c r="AI228" i="6"/>
  <c r="AH228" i="6"/>
  <c r="AG228" i="6"/>
  <c r="AF228" i="6"/>
  <c r="AE228" i="6"/>
  <c r="AD228" i="6"/>
  <c r="AC228" i="6"/>
  <c r="AB228" i="6"/>
  <c r="AA228" i="6"/>
  <c r="AJ227" i="6"/>
  <c r="AI227" i="6"/>
  <c r="AH227" i="6"/>
  <c r="AG227" i="6"/>
  <c r="AF227" i="6"/>
  <c r="AE227" i="6"/>
  <c r="AD227" i="6"/>
  <c r="AC227" i="6"/>
  <c r="AB227" i="6"/>
  <c r="AA227" i="6"/>
  <c r="AJ226" i="6"/>
  <c r="AI226" i="6"/>
  <c r="AH226" i="6"/>
  <c r="AG226" i="6"/>
  <c r="AF226" i="6"/>
  <c r="AE226" i="6"/>
  <c r="AD226" i="6"/>
  <c r="AC226" i="6"/>
  <c r="AB226" i="6"/>
  <c r="AA226" i="6"/>
  <c r="AJ225" i="6"/>
  <c r="AI225" i="6"/>
  <c r="AH225" i="6"/>
  <c r="AG225" i="6"/>
  <c r="AF225" i="6"/>
  <c r="AE225" i="6"/>
  <c r="AD225" i="6"/>
  <c r="AC225" i="6"/>
  <c r="AB225" i="6"/>
  <c r="AA225" i="6"/>
  <c r="AJ224" i="6"/>
  <c r="AI224" i="6"/>
  <c r="AH224" i="6"/>
  <c r="AG224" i="6"/>
  <c r="AF224" i="6"/>
  <c r="AE224" i="6"/>
  <c r="AD224" i="6"/>
  <c r="AC224" i="6"/>
  <c r="AB224" i="6"/>
  <c r="AA224" i="6"/>
  <c r="AJ223" i="6"/>
  <c r="AI223" i="6"/>
  <c r="AH223" i="6"/>
  <c r="AG223" i="6"/>
  <c r="AF223" i="6"/>
  <c r="AE223" i="6"/>
  <c r="AD223" i="6"/>
  <c r="AC223" i="6"/>
  <c r="AB223" i="6"/>
  <c r="AA223" i="6"/>
  <c r="AJ222" i="6"/>
  <c r="AI222" i="6"/>
  <c r="AH222" i="6"/>
  <c r="AG222" i="6"/>
  <c r="AF222" i="6"/>
  <c r="AE222" i="6"/>
  <c r="AD222" i="6"/>
  <c r="AC222" i="6"/>
  <c r="AB222" i="6"/>
  <c r="AA222" i="6"/>
  <c r="AJ221" i="6"/>
  <c r="AI221" i="6"/>
  <c r="AH221" i="6"/>
  <c r="AG221" i="6"/>
  <c r="AF221" i="6"/>
  <c r="AE221" i="6"/>
  <c r="AD221" i="6"/>
  <c r="AC221" i="6"/>
  <c r="AB221" i="6"/>
  <c r="AA221" i="6"/>
  <c r="AJ220" i="6"/>
  <c r="AI220" i="6"/>
  <c r="AH220" i="6"/>
  <c r="AG220" i="6"/>
  <c r="AF220" i="6"/>
  <c r="AE220" i="6"/>
  <c r="AD220" i="6"/>
  <c r="AC220" i="6"/>
  <c r="AB220" i="6"/>
  <c r="AA220" i="6"/>
  <c r="AJ219" i="6"/>
  <c r="AI219" i="6"/>
  <c r="AH219" i="6"/>
  <c r="AG219" i="6"/>
  <c r="AF219" i="6"/>
  <c r="AE219" i="6"/>
  <c r="AD219" i="6"/>
  <c r="AC219" i="6"/>
  <c r="AB219" i="6"/>
  <c r="AA219" i="6"/>
  <c r="AJ218" i="6"/>
  <c r="AI218" i="6"/>
  <c r="AH218" i="6"/>
  <c r="AG218" i="6"/>
  <c r="AF218" i="6"/>
  <c r="AE218" i="6"/>
  <c r="AD218" i="6"/>
  <c r="AC218" i="6"/>
  <c r="AB218" i="6"/>
  <c r="AA218" i="6"/>
  <c r="AJ217" i="6"/>
  <c r="AI217" i="6"/>
  <c r="AH217" i="6"/>
  <c r="AG217" i="6"/>
  <c r="AF217" i="6"/>
  <c r="AE217" i="6"/>
  <c r="AD217" i="6"/>
  <c r="AC217" i="6"/>
  <c r="AB217" i="6"/>
  <c r="AA217" i="6"/>
  <c r="AJ216" i="6"/>
  <c r="AI216" i="6"/>
  <c r="AH216" i="6"/>
  <c r="AG216" i="6"/>
  <c r="AF216" i="6"/>
  <c r="AE216" i="6"/>
  <c r="AD216" i="6"/>
  <c r="AC216" i="6"/>
  <c r="AB216" i="6"/>
  <c r="AA216" i="6"/>
  <c r="AJ215" i="6"/>
  <c r="AI215" i="6"/>
  <c r="AH215" i="6"/>
  <c r="AG215" i="6"/>
  <c r="AF215" i="6"/>
  <c r="AE215" i="6"/>
  <c r="AD215" i="6"/>
  <c r="AC215" i="6"/>
  <c r="AB215" i="6"/>
  <c r="AA215" i="6"/>
  <c r="AJ214" i="6"/>
  <c r="AI214" i="6"/>
  <c r="AH214" i="6"/>
  <c r="AG214" i="6"/>
  <c r="AF214" i="6"/>
  <c r="AE214" i="6"/>
  <c r="AD214" i="6"/>
  <c r="AC214" i="6"/>
  <c r="AB214" i="6"/>
  <c r="AA214" i="6"/>
  <c r="AJ213" i="6"/>
  <c r="AI213" i="6"/>
  <c r="AH213" i="6"/>
  <c r="AG213" i="6"/>
  <c r="AF213" i="6"/>
  <c r="AE213" i="6"/>
  <c r="AD213" i="6"/>
  <c r="AC213" i="6"/>
  <c r="AB213" i="6"/>
  <c r="AA213" i="6"/>
  <c r="AJ212" i="6"/>
  <c r="AI212" i="6"/>
  <c r="AH212" i="6"/>
  <c r="AG212" i="6"/>
  <c r="AF212" i="6"/>
  <c r="AE212" i="6"/>
  <c r="AD212" i="6"/>
  <c r="AC212" i="6"/>
  <c r="AB212" i="6"/>
  <c r="AA212" i="6"/>
  <c r="AJ211" i="6"/>
  <c r="AI211" i="6"/>
  <c r="AH211" i="6"/>
  <c r="AG211" i="6"/>
  <c r="AF211" i="6"/>
  <c r="AE211" i="6"/>
  <c r="AD211" i="6"/>
  <c r="AC211" i="6"/>
  <c r="AB211" i="6"/>
  <c r="AA211" i="6"/>
  <c r="AJ210" i="6"/>
  <c r="AI210" i="6"/>
  <c r="AH210" i="6"/>
  <c r="AG210" i="6"/>
  <c r="AF210" i="6"/>
  <c r="AE210" i="6"/>
  <c r="AD210" i="6"/>
  <c r="AC210" i="6"/>
  <c r="AB210" i="6"/>
  <c r="AA210" i="6"/>
  <c r="AJ209" i="6"/>
  <c r="AI209" i="6"/>
  <c r="AH209" i="6"/>
  <c r="AG209" i="6"/>
  <c r="AF209" i="6"/>
  <c r="AE209" i="6"/>
  <c r="AD209" i="6"/>
  <c r="AC209" i="6"/>
  <c r="AB209" i="6"/>
  <c r="AA209" i="6"/>
  <c r="AJ208" i="6"/>
  <c r="AI208" i="6"/>
  <c r="AH208" i="6"/>
  <c r="AG208" i="6"/>
  <c r="AF208" i="6"/>
  <c r="AE208" i="6"/>
  <c r="AD208" i="6"/>
  <c r="AC208" i="6"/>
  <c r="AB208" i="6"/>
  <c r="AA208" i="6"/>
  <c r="AJ207" i="6"/>
  <c r="AI207" i="6"/>
  <c r="AH207" i="6"/>
  <c r="AG207" i="6"/>
  <c r="AF207" i="6"/>
  <c r="AE207" i="6"/>
  <c r="AD207" i="6"/>
  <c r="AC207" i="6"/>
  <c r="AB207" i="6"/>
  <c r="AA207" i="6"/>
  <c r="AJ206" i="6"/>
  <c r="AI206" i="6"/>
  <c r="AH206" i="6"/>
  <c r="AG206" i="6"/>
  <c r="AF206" i="6"/>
  <c r="AE206" i="6"/>
  <c r="AD206" i="6"/>
  <c r="AC206" i="6"/>
  <c r="AB206" i="6"/>
  <c r="AA206" i="6"/>
  <c r="AJ205" i="6"/>
  <c r="AI205" i="6"/>
  <c r="AH205" i="6"/>
  <c r="AG205" i="6"/>
  <c r="AF205" i="6"/>
  <c r="AE205" i="6"/>
  <c r="AD205" i="6"/>
  <c r="AC205" i="6"/>
  <c r="AB205" i="6"/>
  <c r="AA205" i="6"/>
  <c r="AJ204" i="6"/>
  <c r="AI204" i="6"/>
  <c r="AH204" i="6"/>
  <c r="AG204" i="6"/>
  <c r="AF204" i="6"/>
  <c r="AE204" i="6"/>
  <c r="AD204" i="6"/>
  <c r="AC204" i="6"/>
  <c r="AB204" i="6"/>
  <c r="AA204" i="6"/>
  <c r="AJ203" i="6"/>
  <c r="AI203" i="6"/>
  <c r="AH203" i="6"/>
  <c r="AG203" i="6"/>
  <c r="AF203" i="6"/>
  <c r="AE203" i="6"/>
  <c r="AD203" i="6"/>
  <c r="AC203" i="6"/>
  <c r="AB203" i="6"/>
  <c r="AA203" i="6"/>
  <c r="AJ202" i="6"/>
  <c r="AI202" i="6"/>
  <c r="AH202" i="6"/>
  <c r="AG202" i="6"/>
  <c r="AF202" i="6"/>
  <c r="AE202" i="6"/>
  <c r="AD202" i="6"/>
  <c r="AC202" i="6"/>
  <c r="AB202" i="6"/>
  <c r="AA202" i="6"/>
  <c r="AJ201" i="6"/>
  <c r="AI201" i="6"/>
  <c r="AH201" i="6"/>
  <c r="AG201" i="6"/>
  <c r="AF201" i="6"/>
  <c r="AE201" i="6"/>
  <c r="AD201" i="6"/>
  <c r="AC201" i="6"/>
  <c r="AB201" i="6"/>
  <c r="AA201" i="6"/>
  <c r="AJ200" i="6"/>
  <c r="AI200" i="6"/>
  <c r="AH200" i="6"/>
  <c r="AG200" i="6"/>
  <c r="AF200" i="6"/>
  <c r="AE200" i="6"/>
  <c r="AD200" i="6"/>
  <c r="AC200" i="6"/>
  <c r="AB200" i="6"/>
  <c r="AA200" i="6"/>
  <c r="AJ199" i="6"/>
  <c r="AI199" i="6"/>
  <c r="AH199" i="6"/>
  <c r="AG199" i="6"/>
  <c r="AF199" i="6"/>
  <c r="AE199" i="6"/>
  <c r="AD199" i="6"/>
  <c r="AC199" i="6"/>
  <c r="AB199" i="6"/>
  <c r="AA199" i="6"/>
  <c r="AJ198" i="6"/>
  <c r="AI198" i="6"/>
  <c r="AH198" i="6"/>
  <c r="AG198" i="6"/>
  <c r="AF198" i="6"/>
  <c r="AE198" i="6"/>
  <c r="AD198" i="6"/>
  <c r="AC198" i="6"/>
  <c r="AB198" i="6"/>
  <c r="AA198" i="6"/>
  <c r="AJ197" i="6"/>
  <c r="AI197" i="6"/>
  <c r="AH197" i="6"/>
  <c r="AG197" i="6"/>
  <c r="AF197" i="6"/>
  <c r="AE197" i="6"/>
  <c r="AD197" i="6"/>
  <c r="AC197" i="6"/>
  <c r="AB197" i="6"/>
  <c r="AA197" i="6"/>
  <c r="AJ196" i="6"/>
  <c r="AI196" i="6"/>
  <c r="AH196" i="6"/>
  <c r="AG196" i="6"/>
  <c r="AF196" i="6"/>
  <c r="AE196" i="6"/>
  <c r="AD196" i="6"/>
  <c r="AC196" i="6"/>
  <c r="AB196" i="6"/>
  <c r="AA196" i="6"/>
  <c r="AJ195" i="6"/>
  <c r="AI195" i="6"/>
  <c r="AH195" i="6"/>
  <c r="AG195" i="6"/>
  <c r="AF195" i="6"/>
  <c r="AE195" i="6"/>
  <c r="AD195" i="6"/>
  <c r="AC195" i="6"/>
  <c r="AB195" i="6"/>
  <c r="AA195" i="6"/>
  <c r="AJ194" i="6"/>
  <c r="AI194" i="6"/>
  <c r="AH194" i="6"/>
  <c r="AG194" i="6"/>
  <c r="AF194" i="6"/>
  <c r="AE194" i="6"/>
  <c r="AD194" i="6"/>
  <c r="AC194" i="6"/>
  <c r="AB194" i="6"/>
  <c r="AA194" i="6"/>
  <c r="AJ193" i="6"/>
  <c r="AI193" i="6"/>
  <c r="AH193" i="6"/>
  <c r="AG193" i="6"/>
  <c r="AF193" i="6"/>
  <c r="AE193" i="6"/>
  <c r="AD193" i="6"/>
  <c r="AC193" i="6"/>
  <c r="AB193" i="6"/>
  <c r="AA193" i="6"/>
  <c r="AJ192" i="6"/>
  <c r="AI192" i="6"/>
  <c r="AH192" i="6"/>
  <c r="AG192" i="6"/>
  <c r="AF192" i="6"/>
  <c r="AE192" i="6"/>
  <c r="AD192" i="6"/>
  <c r="AC192" i="6"/>
  <c r="AB192" i="6"/>
  <c r="AA192" i="6"/>
  <c r="AJ191" i="6"/>
  <c r="AI191" i="6"/>
  <c r="AH191" i="6"/>
  <c r="AG191" i="6"/>
  <c r="AF191" i="6"/>
  <c r="AE191" i="6"/>
  <c r="AD191" i="6"/>
  <c r="AC191" i="6"/>
  <c r="AB191" i="6"/>
  <c r="AA191" i="6"/>
  <c r="AJ190" i="6"/>
  <c r="AI190" i="6"/>
  <c r="AH190" i="6"/>
  <c r="AG190" i="6"/>
  <c r="AF190" i="6"/>
  <c r="AE190" i="6"/>
  <c r="AD190" i="6"/>
  <c r="AC190" i="6"/>
  <c r="AB190" i="6"/>
  <c r="AA190" i="6"/>
  <c r="AJ189" i="6"/>
  <c r="AI189" i="6"/>
  <c r="AH189" i="6"/>
  <c r="AG189" i="6"/>
  <c r="AF189" i="6"/>
  <c r="AE189" i="6"/>
  <c r="AD189" i="6"/>
  <c r="AC189" i="6"/>
  <c r="AB189" i="6"/>
  <c r="AA189" i="6"/>
  <c r="AJ188" i="6"/>
  <c r="AI188" i="6"/>
  <c r="AH188" i="6"/>
  <c r="AG188" i="6"/>
  <c r="AF188" i="6"/>
  <c r="AE188" i="6"/>
  <c r="AD188" i="6"/>
  <c r="AC188" i="6"/>
  <c r="AB188" i="6"/>
  <c r="AA188" i="6"/>
  <c r="AJ187" i="6"/>
  <c r="AI187" i="6"/>
  <c r="AH187" i="6"/>
  <c r="AG187" i="6"/>
  <c r="AF187" i="6"/>
  <c r="AE187" i="6"/>
  <c r="AD187" i="6"/>
  <c r="AC187" i="6"/>
  <c r="AB187" i="6"/>
  <c r="AA187" i="6"/>
  <c r="AJ186" i="6"/>
  <c r="AI186" i="6"/>
  <c r="AH186" i="6"/>
  <c r="AG186" i="6"/>
  <c r="AF186" i="6"/>
  <c r="AE186" i="6"/>
  <c r="AD186" i="6"/>
  <c r="AC186" i="6"/>
  <c r="AB186" i="6"/>
  <c r="AA186" i="6"/>
  <c r="AJ185" i="6"/>
  <c r="AI185" i="6"/>
  <c r="AH185" i="6"/>
  <c r="AG185" i="6"/>
  <c r="AF185" i="6"/>
  <c r="AE185" i="6"/>
  <c r="AD185" i="6"/>
  <c r="AC185" i="6"/>
  <c r="AB185" i="6"/>
  <c r="AA185" i="6"/>
  <c r="AJ184" i="6"/>
  <c r="AI184" i="6"/>
  <c r="AH184" i="6"/>
  <c r="AG184" i="6"/>
  <c r="AF184" i="6"/>
  <c r="AE184" i="6"/>
  <c r="AD184" i="6"/>
  <c r="AC184" i="6"/>
  <c r="AB184" i="6"/>
  <c r="AA184" i="6"/>
  <c r="AJ183" i="6"/>
  <c r="AI183" i="6"/>
  <c r="AH183" i="6"/>
  <c r="AG183" i="6"/>
  <c r="AF183" i="6"/>
  <c r="AE183" i="6"/>
  <c r="AD183" i="6"/>
  <c r="AC183" i="6"/>
  <c r="AB183" i="6"/>
  <c r="AA183" i="6"/>
  <c r="AJ182" i="6"/>
  <c r="AI182" i="6"/>
  <c r="AH182" i="6"/>
  <c r="AG182" i="6"/>
  <c r="AF182" i="6"/>
  <c r="AE182" i="6"/>
  <c r="AD182" i="6"/>
  <c r="AC182" i="6"/>
  <c r="AB182" i="6"/>
  <c r="AA182" i="6"/>
  <c r="AJ181" i="6"/>
  <c r="AI181" i="6"/>
  <c r="AH181" i="6"/>
  <c r="AG181" i="6"/>
  <c r="AF181" i="6"/>
  <c r="AE181" i="6"/>
  <c r="AD181" i="6"/>
  <c r="AC181" i="6"/>
  <c r="AB181" i="6"/>
  <c r="AA181" i="6"/>
  <c r="AJ180" i="6"/>
  <c r="AI180" i="6"/>
  <c r="AH180" i="6"/>
  <c r="AG180" i="6"/>
  <c r="AF180" i="6"/>
  <c r="AE180" i="6"/>
  <c r="AD180" i="6"/>
  <c r="AC180" i="6"/>
  <c r="AB180" i="6"/>
  <c r="AA180" i="6"/>
  <c r="AJ179" i="6"/>
  <c r="AI179" i="6"/>
  <c r="AH179" i="6"/>
  <c r="AG179" i="6"/>
  <c r="AF179" i="6"/>
  <c r="AE179" i="6"/>
  <c r="AD179" i="6"/>
  <c r="AC179" i="6"/>
  <c r="AB179" i="6"/>
  <c r="AA179" i="6"/>
  <c r="AJ178" i="6"/>
  <c r="AI178" i="6"/>
  <c r="AH178" i="6"/>
  <c r="AG178" i="6"/>
  <c r="AF178" i="6"/>
  <c r="AE178" i="6"/>
  <c r="AD178" i="6"/>
  <c r="AC178" i="6"/>
  <c r="AB178" i="6"/>
  <c r="AA178" i="6"/>
  <c r="AJ177" i="6"/>
  <c r="AI177" i="6"/>
  <c r="AH177" i="6"/>
  <c r="AG177" i="6"/>
  <c r="AF177" i="6"/>
  <c r="AE177" i="6"/>
  <c r="AD177" i="6"/>
  <c r="AC177" i="6"/>
  <c r="AB177" i="6"/>
  <c r="AA177" i="6"/>
  <c r="AJ176" i="6"/>
  <c r="AI176" i="6"/>
  <c r="AH176" i="6"/>
  <c r="AG176" i="6"/>
  <c r="AF176" i="6"/>
  <c r="AE176" i="6"/>
  <c r="AD176" i="6"/>
  <c r="AC176" i="6"/>
  <c r="AB176" i="6"/>
  <c r="AA176" i="6"/>
  <c r="AJ175" i="6"/>
  <c r="AI175" i="6"/>
  <c r="AH175" i="6"/>
  <c r="AG175" i="6"/>
  <c r="AF175" i="6"/>
  <c r="AE175" i="6"/>
  <c r="AD175" i="6"/>
  <c r="AC175" i="6"/>
  <c r="AB175" i="6"/>
  <c r="AA175" i="6"/>
  <c r="AJ174" i="6"/>
  <c r="AI174" i="6"/>
  <c r="AH174" i="6"/>
  <c r="AG174" i="6"/>
  <c r="AF174" i="6"/>
  <c r="AE174" i="6"/>
  <c r="AD174" i="6"/>
  <c r="AC174" i="6"/>
  <c r="AB174" i="6"/>
  <c r="AA174" i="6"/>
  <c r="AJ173" i="6"/>
  <c r="AI173" i="6"/>
  <c r="AH173" i="6"/>
  <c r="AG173" i="6"/>
  <c r="AF173" i="6"/>
  <c r="AE173" i="6"/>
  <c r="AD173" i="6"/>
  <c r="AC173" i="6"/>
  <c r="AB173" i="6"/>
  <c r="AA173" i="6"/>
  <c r="AJ172" i="6"/>
  <c r="AI172" i="6"/>
  <c r="AH172" i="6"/>
  <c r="AG172" i="6"/>
  <c r="AF172" i="6"/>
  <c r="AE172" i="6"/>
  <c r="AD172" i="6"/>
  <c r="AC172" i="6"/>
  <c r="AB172" i="6"/>
  <c r="AA172" i="6"/>
  <c r="AJ171" i="6"/>
  <c r="AI171" i="6"/>
  <c r="AH171" i="6"/>
  <c r="AG171" i="6"/>
  <c r="AF171" i="6"/>
  <c r="AE171" i="6"/>
  <c r="AD171" i="6"/>
  <c r="AC171" i="6"/>
  <c r="AB171" i="6"/>
  <c r="AA171" i="6"/>
  <c r="AJ170" i="6"/>
  <c r="AI170" i="6"/>
  <c r="AH170" i="6"/>
  <c r="AG170" i="6"/>
  <c r="AF170" i="6"/>
  <c r="AE170" i="6"/>
  <c r="AD170" i="6"/>
  <c r="AC170" i="6"/>
  <c r="AB170" i="6"/>
  <c r="AA170" i="6"/>
  <c r="AJ169" i="6"/>
  <c r="AI169" i="6"/>
  <c r="AH169" i="6"/>
  <c r="AG169" i="6"/>
  <c r="AF169" i="6"/>
  <c r="AE169" i="6"/>
  <c r="AD169" i="6"/>
  <c r="AC169" i="6"/>
  <c r="AB169" i="6"/>
  <c r="AA169" i="6"/>
  <c r="AJ168" i="6"/>
  <c r="AI168" i="6"/>
  <c r="AH168" i="6"/>
  <c r="AG168" i="6"/>
  <c r="AF168" i="6"/>
  <c r="AE168" i="6"/>
  <c r="AD168" i="6"/>
  <c r="AC168" i="6"/>
  <c r="AB168" i="6"/>
  <c r="AA168" i="6"/>
  <c r="AJ167" i="6"/>
  <c r="AI167" i="6"/>
  <c r="AH167" i="6"/>
  <c r="AG167" i="6"/>
  <c r="AF167" i="6"/>
  <c r="AE167" i="6"/>
  <c r="AD167" i="6"/>
  <c r="AC167" i="6"/>
  <c r="AB167" i="6"/>
  <c r="AA167" i="6"/>
  <c r="AJ166" i="6"/>
  <c r="AI166" i="6"/>
  <c r="AH166" i="6"/>
  <c r="AG166" i="6"/>
  <c r="AF166" i="6"/>
  <c r="AE166" i="6"/>
  <c r="AD166" i="6"/>
  <c r="AC166" i="6"/>
  <c r="AB166" i="6"/>
  <c r="AA166" i="6"/>
  <c r="AJ165" i="6"/>
  <c r="AI165" i="6"/>
  <c r="AH165" i="6"/>
  <c r="AG165" i="6"/>
  <c r="AF165" i="6"/>
  <c r="AE165" i="6"/>
  <c r="AD165" i="6"/>
  <c r="AC165" i="6"/>
  <c r="AB165" i="6"/>
  <c r="AA165" i="6"/>
  <c r="AJ164" i="6"/>
  <c r="AI164" i="6"/>
  <c r="AH164" i="6"/>
  <c r="AG164" i="6"/>
  <c r="AF164" i="6"/>
  <c r="AE164" i="6"/>
  <c r="AD164" i="6"/>
  <c r="AC164" i="6"/>
  <c r="AB164" i="6"/>
  <c r="AA164" i="6"/>
  <c r="AJ163" i="6"/>
  <c r="AI163" i="6"/>
  <c r="AH163" i="6"/>
  <c r="AG163" i="6"/>
  <c r="AF163" i="6"/>
  <c r="AE163" i="6"/>
  <c r="AD163" i="6"/>
  <c r="AC163" i="6"/>
  <c r="AB163" i="6"/>
  <c r="AA163" i="6"/>
  <c r="AJ162" i="6"/>
  <c r="AI162" i="6"/>
  <c r="AH162" i="6"/>
  <c r="AG162" i="6"/>
  <c r="AF162" i="6"/>
  <c r="AE162" i="6"/>
  <c r="AD162" i="6"/>
  <c r="AC162" i="6"/>
  <c r="AB162" i="6"/>
  <c r="AA162" i="6"/>
  <c r="AJ161" i="6"/>
  <c r="AI161" i="6"/>
  <c r="AH161" i="6"/>
  <c r="AG161" i="6"/>
  <c r="AF161" i="6"/>
  <c r="AE161" i="6"/>
  <c r="AD161" i="6"/>
  <c r="AC161" i="6"/>
  <c r="AB161" i="6"/>
  <c r="AA161" i="6"/>
  <c r="AJ160" i="6"/>
  <c r="AI160" i="6"/>
  <c r="AH160" i="6"/>
  <c r="AG160" i="6"/>
  <c r="AF160" i="6"/>
  <c r="AE160" i="6"/>
  <c r="AD160" i="6"/>
  <c r="AC160" i="6"/>
  <c r="AB160" i="6"/>
  <c r="AA160" i="6"/>
  <c r="AJ159" i="6"/>
  <c r="AI159" i="6"/>
  <c r="AH159" i="6"/>
  <c r="AG159" i="6"/>
  <c r="AF159" i="6"/>
  <c r="AE159" i="6"/>
  <c r="AD159" i="6"/>
  <c r="AC159" i="6"/>
  <c r="AB159" i="6"/>
  <c r="AA159" i="6"/>
  <c r="AJ158" i="6"/>
  <c r="AI158" i="6"/>
  <c r="AH158" i="6"/>
  <c r="AG158" i="6"/>
  <c r="AF158" i="6"/>
  <c r="AE158" i="6"/>
  <c r="AD158" i="6"/>
  <c r="AC158" i="6"/>
  <c r="AB158" i="6"/>
  <c r="AA158" i="6"/>
  <c r="AJ157" i="6"/>
  <c r="AI157" i="6"/>
  <c r="AH157" i="6"/>
  <c r="AG157" i="6"/>
  <c r="AF157" i="6"/>
  <c r="AE157" i="6"/>
  <c r="AD157" i="6"/>
  <c r="AC157" i="6"/>
  <c r="AB157" i="6"/>
  <c r="AA157" i="6"/>
  <c r="AJ156" i="6"/>
  <c r="AI156" i="6"/>
  <c r="AH156" i="6"/>
  <c r="AG156" i="6"/>
  <c r="AF156" i="6"/>
  <c r="AE156" i="6"/>
  <c r="AD156" i="6"/>
  <c r="AC156" i="6"/>
  <c r="AB156" i="6"/>
  <c r="AA156" i="6"/>
  <c r="AJ155" i="6"/>
  <c r="AI155" i="6"/>
  <c r="AH155" i="6"/>
  <c r="AG155" i="6"/>
  <c r="AF155" i="6"/>
  <c r="AE155" i="6"/>
  <c r="AD155" i="6"/>
  <c r="AC155" i="6"/>
  <c r="AB155" i="6"/>
  <c r="AA155" i="6"/>
  <c r="AJ154" i="6"/>
  <c r="AI154" i="6"/>
  <c r="AH154" i="6"/>
  <c r="AG154" i="6"/>
  <c r="AF154" i="6"/>
  <c r="AE154" i="6"/>
  <c r="AD154" i="6"/>
  <c r="AC154" i="6"/>
  <c r="AB154" i="6"/>
  <c r="AA154" i="6"/>
  <c r="AJ153" i="6"/>
  <c r="AI153" i="6"/>
  <c r="AH153" i="6"/>
  <c r="AG153" i="6"/>
  <c r="AF153" i="6"/>
  <c r="AE153" i="6"/>
  <c r="AD153" i="6"/>
  <c r="AC153" i="6"/>
  <c r="AB153" i="6"/>
  <c r="AA153" i="6"/>
  <c r="AJ152" i="6"/>
  <c r="AI152" i="6"/>
  <c r="AH152" i="6"/>
  <c r="AG152" i="6"/>
  <c r="AF152" i="6"/>
  <c r="AE152" i="6"/>
  <c r="AD152" i="6"/>
  <c r="AC152" i="6"/>
  <c r="AB152" i="6"/>
  <c r="AA152" i="6"/>
  <c r="AJ151" i="6"/>
  <c r="AI151" i="6"/>
  <c r="AH151" i="6"/>
  <c r="AG151" i="6"/>
  <c r="AF151" i="6"/>
  <c r="AE151" i="6"/>
  <c r="AD151" i="6"/>
  <c r="AC151" i="6"/>
  <c r="AB151" i="6"/>
  <c r="AA151" i="6"/>
  <c r="AJ150" i="6"/>
  <c r="AI150" i="6"/>
  <c r="AH150" i="6"/>
  <c r="AG150" i="6"/>
  <c r="AF150" i="6"/>
  <c r="AE150" i="6"/>
  <c r="AD150" i="6"/>
  <c r="AC150" i="6"/>
  <c r="AB150" i="6"/>
  <c r="AA150" i="6"/>
  <c r="AJ149" i="6"/>
  <c r="AI149" i="6"/>
  <c r="AH149" i="6"/>
  <c r="AG149" i="6"/>
  <c r="AF149" i="6"/>
  <c r="AE149" i="6"/>
  <c r="AD149" i="6"/>
  <c r="AC149" i="6"/>
  <c r="AB149" i="6"/>
  <c r="AA149" i="6"/>
  <c r="AJ148" i="6"/>
  <c r="AI148" i="6"/>
  <c r="AH148" i="6"/>
  <c r="AG148" i="6"/>
  <c r="AF148" i="6"/>
  <c r="AE148" i="6"/>
  <c r="AD148" i="6"/>
  <c r="AC148" i="6"/>
  <c r="AB148" i="6"/>
  <c r="AA148" i="6"/>
  <c r="AJ147" i="6"/>
  <c r="AI147" i="6"/>
  <c r="AH147" i="6"/>
  <c r="AG147" i="6"/>
  <c r="AF147" i="6"/>
  <c r="AE147" i="6"/>
  <c r="AD147" i="6"/>
  <c r="AC147" i="6"/>
  <c r="AB147" i="6"/>
  <c r="AA147" i="6"/>
  <c r="AJ146" i="6"/>
  <c r="AI146" i="6"/>
  <c r="AH146" i="6"/>
  <c r="AG146" i="6"/>
  <c r="AF146" i="6"/>
  <c r="AE146" i="6"/>
  <c r="AD146" i="6"/>
  <c r="AC146" i="6"/>
  <c r="AB146" i="6"/>
  <c r="AA146" i="6"/>
  <c r="AJ145" i="6"/>
  <c r="AI145" i="6"/>
  <c r="AH145" i="6"/>
  <c r="AG145" i="6"/>
  <c r="AF145" i="6"/>
  <c r="AE145" i="6"/>
  <c r="AD145" i="6"/>
  <c r="AC145" i="6"/>
  <c r="AB145" i="6"/>
  <c r="AA145" i="6"/>
  <c r="AJ144" i="6"/>
  <c r="AI144" i="6"/>
  <c r="AH144" i="6"/>
  <c r="AG144" i="6"/>
  <c r="AF144" i="6"/>
  <c r="AE144" i="6"/>
  <c r="AD144" i="6"/>
  <c r="AC144" i="6"/>
  <c r="AB144" i="6"/>
  <c r="AA144" i="6"/>
  <c r="AJ143" i="6"/>
  <c r="AI143" i="6"/>
  <c r="AH143" i="6"/>
  <c r="AG143" i="6"/>
  <c r="AF143" i="6"/>
  <c r="AE143" i="6"/>
  <c r="AD143" i="6"/>
  <c r="AC143" i="6"/>
  <c r="AB143" i="6"/>
  <c r="AA143" i="6"/>
  <c r="AJ142" i="6"/>
  <c r="AI142" i="6"/>
  <c r="AH142" i="6"/>
  <c r="AG142" i="6"/>
  <c r="AF142" i="6"/>
  <c r="AE142" i="6"/>
  <c r="AD142" i="6"/>
  <c r="AC142" i="6"/>
  <c r="AB142" i="6"/>
  <c r="AA142" i="6"/>
  <c r="AJ141" i="6"/>
  <c r="AI141" i="6"/>
  <c r="AH141" i="6"/>
  <c r="AG141" i="6"/>
  <c r="AF141" i="6"/>
  <c r="AE141" i="6"/>
  <c r="AD141" i="6"/>
  <c r="AC141" i="6"/>
  <c r="AB141" i="6"/>
  <c r="AA141" i="6"/>
  <c r="AJ140" i="6"/>
  <c r="AI140" i="6"/>
  <c r="AH140" i="6"/>
  <c r="AG140" i="6"/>
  <c r="AF140" i="6"/>
  <c r="AE140" i="6"/>
  <c r="AD140" i="6"/>
  <c r="AC140" i="6"/>
  <c r="AB140" i="6"/>
  <c r="AA140" i="6"/>
  <c r="AJ139" i="6"/>
  <c r="AI139" i="6"/>
  <c r="AH139" i="6"/>
  <c r="AG139" i="6"/>
  <c r="AF139" i="6"/>
  <c r="AE139" i="6"/>
  <c r="AD139" i="6"/>
  <c r="AC139" i="6"/>
  <c r="AB139" i="6"/>
  <c r="AA139" i="6"/>
  <c r="AJ138" i="6"/>
  <c r="AI138" i="6"/>
  <c r="AH138" i="6"/>
  <c r="AG138" i="6"/>
  <c r="AF138" i="6"/>
  <c r="AE138" i="6"/>
  <c r="AD138" i="6"/>
  <c r="AC138" i="6"/>
  <c r="AB138" i="6"/>
  <c r="AA138" i="6"/>
  <c r="AJ137" i="6"/>
  <c r="AI137" i="6"/>
  <c r="AH137" i="6"/>
  <c r="AG137" i="6"/>
  <c r="AF137" i="6"/>
  <c r="AE137" i="6"/>
  <c r="AD137" i="6"/>
  <c r="AC137" i="6"/>
  <c r="AB137" i="6"/>
  <c r="AA137" i="6"/>
  <c r="AJ136" i="6"/>
  <c r="AI136" i="6"/>
  <c r="AH136" i="6"/>
  <c r="AG136" i="6"/>
  <c r="AF136" i="6"/>
  <c r="AE136" i="6"/>
  <c r="AD136" i="6"/>
  <c r="AC136" i="6"/>
  <c r="AB136" i="6"/>
  <c r="AA136" i="6"/>
  <c r="AJ135" i="6"/>
  <c r="AI135" i="6"/>
  <c r="AH135" i="6"/>
  <c r="AG135" i="6"/>
  <c r="AF135" i="6"/>
  <c r="AE135" i="6"/>
  <c r="AD135" i="6"/>
  <c r="AC135" i="6"/>
  <c r="AB135" i="6"/>
  <c r="AA135" i="6"/>
  <c r="AJ134" i="6"/>
  <c r="AI134" i="6"/>
  <c r="AH134" i="6"/>
  <c r="AG134" i="6"/>
  <c r="AF134" i="6"/>
  <c r="AE134" i="6"/>
  <c r="AD134" i="6"/>
  <c r="AC134" i="6"/>
  <c r="AB134" i="6"/>
  <c r="AA134" i="6"/>
  <c r="AJ133" i="6"/>
  <c r="AI133" i="6"/>
  <c r="AH133" i="6"/>
  <c r="AG133" i="6"/>
  <c r="AF133" i="6"/>
  <c r="AE133" i="6"/>
  <c r="AD133" i="6"/>
  <c r="AC133" i="6"/>
  <c r="AB133" i="6"/>
  <c r="AA133" i="6"/>
  <c r="AJ132" i="6"/>
  <c r="AI132" i="6"/>
  <c r="AH132" i="6"/>
  <c r="AG132" i="6"/>
  <c r="AF132" i="6"/>
  <c r="AE132" i="6"/>
  <c r="AD132" i="6"/>
  <c r="AC132" i="6"/>
  <c r="AB132" i="6"/>
  <c r="AA132" i="6"/>
  <c r="AJ131" i="6"/>
  <c r="AI131" i="6"/>
  <c r="AH131" i="6"/>
  <c r="AG131" i="6"/>
  <c r="AF131" i="6"/>
  <c r="AE131" i="6"/>
  <c r="AD131" i="6"/>
  <c r="AC131" i="6"/>
  <c r="AB131" i="6"/>
  <c r="AA131" i="6"/>
  <c r="AJ130" i="6"/>
  <c r="AI130" i="6"/>
  <c r="AH130" i="6"/>
  <c r="AG130" i="6"/>
  <c r="AF130" i="6"/>
  <c r="AE130" i="6"/>
  <c r="AD130" i="6"/>
  <c r="AC130" i="6"/>
  <c r="AB130" i="6"/>
  <c r="AA130" i="6"/>
  <c r="AJ129" i="6"/>
  <c r="AI129" i="6"/>
  <c r="AH129" i="6"/>
  <c r="AG129" i="6"/>
  <c r="AF129" i="6"/>
  <c r="AE129" i="6"/>
  <c r="AD129" i="6"/>
  <c r="AC129" i="6"/>
  <c r="AB129" i="6"/>
  <c r="AA129" i="6"/>
  <c r="AJ128" i="6"/>
  <c r="AI128" i="6"/>
  <c r="AH128" i="6"/>
  <c r="AG128" i="6"/>
  <c r="AF128" i="6"/>
  <c r="AE128" i="6"/>
  <c r="AD128" i="6"/>
  <c r="AC128" i="6"/>
  <c r="AB128" i="6"/>
  <c r="AA128" i="6"/>
  <c r="AJ127" i="6"/>
  <c r="AI127" i="6"/>
  <c r="AH127" i="6"/>
  <c r="AG127" i="6"/>
  <c r="AF127" i="6"/>
  <c r="AE127" i="6"/>
  <c r="AD127" i="6"/>
  <c r="AC127" i="6"/>
  <c r="AB127" i="6"/>
  <c r="AA127" i="6"/>
  <c r="AJ126" i="6"/>
  <c r="AI126" i="6"/>
  <c r="AH126" i="6"/>
  <c r="AG126" i="6"/>
  <c r="AF126" i="6"/>
  <c r="AE126" i="6"/>
  <c r="AD126" i="6"/>
  <c r="AC126" i="6"/>
  <c r="AB126" i="6"/>
  <c r="AA126" i="6"/>
  <c r="AJ125" i="6"/>
  <c r="AI125" i="6"/>
  <c r="AH125" i="6"/>
  <c r="AG125" i="6"/>
  <c r="AF125" i="6"/>
  <c r="AE125" i="6"/>
  <c r="AD125" i="6"/>
  <c r="AC125" i="6"/>
  <c r="AB125" i="6"/>
  <c r="AA125" i="6"/>
  <c r="AJ124" i="6"/>
  <c r="AI124" i="6"/>
  <c r="AH124" i="6"/>
  <c r="AG124" i="6"/>
  <c r="AF124" i="6"/>
  <c r="AE124" i="6"/>
  <c r="AD124" i="6"/>
  <c r="AC124" i="6"/>
  <c r="AB124" i="6"/>
  <c r="AA124" i="6"/>
  <c r="AJ123" i="6"/>
  <c r="AI123" i="6"/>
  <c r="AH123" i="6"/>
  <c r="AG123" i="6"/>
  <c r="AF123" i="6"/>
  <c r="AE123" i="6"/>
  <c r="AD123" i="6"/>
  <c r="AC123" i="6"/>
  <c r="AB123" i="6"/>
  <c r="AA123" i="6"/>
  <c r="AJ122" i="6"/>
  <c r="AI122" i="6"/>
  <c r="AH122" i="6"/>
  <c r="AG122" i="6"/>
  <c r="AF122" i="6"/>
  <c r="AE122" i="6"/>
  <c r="AD122" i="6"/>
  <c r="AC122" i="6"/>
  <c r="AB122" i="6"/>
  <c r="AA122" i="6"/>
  <c r="AJ121" i="6"/>
  <c r="AI121" i="6"/>
  <c r="AH121" i="6"/>
  <c r="AG121" i="6"/>
  <c r="AF121" i="6"/>
  <c r="AE121" i="6"/>
  <c r="AD121" i="6"/>
  <c r="AC121" i="6"/>
  <c r="AB121" i="6"/>
  <c r="AA121" i="6"/>
  <c r="AJ120" i="6"/>
  <c r="AI120" i="6"/>
  <c r="AH120" i="6"/>
  <c r="AG120" i="6"/>
  <c r="AF120" i="6"/>
  <c r="AE120" i="6"/>
  <c r="AD120" i="6"/>
  <c r="AC120" i="6"/>
  <c r="AB120" i="6"/>
  <c r="AA120" i="6"/>
  <c r="AJ119" i="6"/>
  <c r="AI119" i="6"/>
  <c r="AH119" i="6"/>
  <c r="AG119" i="6"/>
  <c r="AF119" i="6"/>
  <c r="AE119" i="6"/>
  <c r="AD119" i="6"/>
  <c r="AC119" i="6"/>
  <c r="AB119" i="6"/>
  <c r="AA119" i="6"/>
  <c r="AJ118" i="6"/>
  <c r="AI118" i="6"/>
  <c r="AH118" i="6"/>
  <c r="AG118" i="6"/>
  <c r="AF118" i="6"/>
  <c r="AE118" i="6"/>
  <c r="AD118" i="6"/>
  <c r="AC118" i="6"/>
  <c r="AB118" i="6"/>
  <c r="AA118" i="6"/>
  <c r="AJ117" i="6"/>
  <c r="AI117" i="6"/>
  <c r="AH117" i="6"/>
  <c r="AG117" i="6"/>
  <c r="AF117" i="6"/>
  <c r="AE117" i="6"/>
  <c r="AD117" i="6"/>
  <c r="AC117" i="6"/>
  <c r="AB117" i="6"/>
  <c r="AA117" i="6"/>
  <c r="AJ116" i="6"/>
  <c r="AI116" i="6"/>
  <c r="AH116" i="6"/>
  <c r="AG116" i="6"/>
  <c r="AF116" i="6"/>
  <c r="AE116" i="6"/>
  <c r="AD116" i="6"/>
  <c r="AC116" i="6"/>
  <c r="AB116" i="6"/>
  <c r="AA116" i="6"/>
  <c r="AJ115" i="6"/>
  <c r="AI115" i="6"/>
  <c r="AH115" i="6"/>
  <c r="AG115" i="6"/>
  <c r="AF115" i="6"/>
  <c r="AE115" i="6"/>
  <c r="AD115" i="6"/>
  <c r="AC115" i="6"/>
  <c r="AB115" i="6"/>
  <c r="AA115" i="6"/>
  <c r="AJ114" i="6"/>
  <c r="AI114" i="6"/>
  <c r="AH114" i="6"/>
  <c r="AG114" i="6"/>
  <c r="AF114" i="6"/>
  <c r="AE114" i="6"/>
  <c r="AD114" i="6"/>
  <c r="AC114" i="6"/>
  <c r="AB114" i="6"/>
  <c r="AA114" i="6"/>
  <c r="AJ113" i="6"/>
  <c r="AI113" i="6"/>
  <c r="AH113" i="6"/>
  <c r="AG113" i="6"/>
  <c r="AF113" i="6"/>
  <c r="AE113" i="6"/>
  <c r="AD113" i="6"/>
  <c r="AC113" i="6"/>
  <c r="AB113" i="6"/>
  <c r="AA113" i="6"/>
  <c r="AJ112" i="6"/>
  <c r="AI112" i="6"/>
  <c r="AH112" i="6"/>
  <c r="AG112" i="6"/>
  <c r="AF112" i="6"/>
  <c r="AE112" i="6"/>
  <c r="AD112" i="6"/>
  <c r="AC112" i="6"/>
  <c r="AB112" i="6"/>
  <c r="AA112" i="6"/>
  <c r="AJ111" i="6"/>
  <c r="AI111" i="6"/>
  <c r="AH111" i="6"/>
  <c r="AG111" i="6"/>
  <c r="AF111" i="6"/>
  <c r="AE111" i="6"/>
  <c r="AD111" i="6"/>
  <c r="AC111" i="6"/>
  <c r="AB111" i="6"/>
  <c r="AA111" i="6"/>
  <c r="AJ110" i="6"/>
  <c r="AI110" i="6"/>
  <c r="AH110" i="6"/>
  <c r="AG110" i="6"/>
  <c r="AF110" i="6"/>
  <c r="AE110" i="6"/>
  <c r="AD110" i="6"/>
  <c r="AC110" i="6"/>
  <c r="AB110" i="6"/>
  <c r="AA110" i="6"/>
  <c r="AJ109" i="6"/>
  <c r="AI109" i="6"/>
  <c r="AH109" i="6"/>
  <c r="AG109" i="6"/>
  <c r="AF109" i="6"/>
  <c r="AE109" i="6"/>
  <c r="AD109" i="6"/>
  <c r="AC109" i="6"/>
  <c r="AB109" i="6"/>
  <c r="AA109" i="6"/>
  <c r="AJ108" i="6"/>
  <c r="AI108" i="6"/>
  <c r="AH108" i="6"/>
  <c r="AG108" i="6"/>
  <c r="AF108" i="6"/>
  <c r="AE108" i="6"/>
  <c r="AD108" i="6"/>
  <c r="AC108" i="6"/>
  <c r="AB108" i="6"/>
  <c r="AA108" i="6"/>
  <c r="AJ107" i="6"/>
  <c r="AI107" i="6"/>
  <c r="AH107" i="6"/>
  <c r="AG107" i="6"/>
  <c r="AF107" i="6"/>
  <c r="AE107" i="6"/>
  <c r="AD107" i="6"/>
  <c r="AC107" i="6"/>
  <c r="AB107" i="6"/>
  <c r="AA107" i="6"/>
  <c r="AJ106" i="6"/>
  <c r="AI106" i="6"/>
  <c r="AH106" i="6"/>
  <c r="AG106" i="6"/>
  <c r="AF106" i="6"/>
  <c r="AE106" i="6"/>
  <c r="AD106" i="6"/>
  <c r="AC106" i="6"/>
  <c r="AB106" i="6"/>
  <c r="AA106" i="6"/>
  <c r="AJ105" i="6"/>
  <c r="AI105" i="6"/>
  <c r="AH105" i="6"/>
  <c r="AG105" i="6"/>
  <c r="AF105" i="6"/>
  <c r="AE105" i="6"/>
  <c r="AD105" i="6"/>
  <c r="AC105" i="6"/>
  <c r="AB105" i="6"/>
  <c r="AA105" i="6"/>
  <c r="AI104" i="6"/>
  <c r="AH104" i="6"/>
  <c r="AG104" i="6"/>
  <c r="AF104" i="6"/>
  <c r="AE104" i="6"/>
  <c r="AD104" i="6"/>
  <c r="AC104" i="6"/>
  <c r="AB104" i="6"/>
  <c r="AA104" i="6"/>
  <c r="AJ103" i="6"/>
  <c r="AI103" i="6"/>
  <c r="AH103" i="6"/>
  <c r="AG103" i="6"/>
  <c r="AF103" i="6"/>
  <c r="AE103" i="6"/>
  <c r="AD103" i="6"/>
  <c r="AC103" i="6"/>
  <c r="AB103" i="6"/>
  <c r="AA103" i="6"/>
  <c r="AJ102" i="6"/>
  <c r="AI102" i="6"/>
  <c r="AH102" i="6"/>
  <c r="AG102" i="6"/>
  <c r="AF102" i="6"/>
  <c r="AE102" i="6"/>
  <c r="AD102" i="6"/>
  <c r="AC102" i="6"/>
  <c r="AB102" i="6"/>
  <c r="AA102" i="6"/>
  <c r="AJ101" i="6"/>
  <c r="AI101" i="6"/>
  <c r="AH101" i="6"/>
  <c r="AG101" i="6"/>
  <c r="AF101" i="6"/>
  <c r="AE101" i="6"/>
  <c r="AD101" i="6"/>
  <c r="AC101" i="6"/>
  <c r="AB101" i="6"/>
  <c r="AA101" i="6"/>
  <c r="AJ100" i="6"/>
  <c r="AI100" i="6"/>
  <c r="AH100" i="6"/>
  <c r="AG100" i="6"/>
  <c r="AF100" i="6"/>
  <c r="AE100" i="6"/>
  <c r="AD100" i="6"/>
  <c r="AC100" i="6"/>
  <c r="AB100" i="6"/>
  <c r="AA100" i="6"/>
  <c r="AJ99" i="6"/>
  <c r="AI99" i="6"/>
  <c r="AH99" i="6"/>
  <c r="AG99" i="6"/>
  <c r="AF99" i="6"/>
  <c r="AE99" i="6"/>
  <c r="AD99" i="6"/>
  <c r="AC99" i="6"/>
  <c r="AB99" i="6"/>
  <c r="AA99" i="6"/>
  <c r="AJ98" i="6"/>
  <c r="AI98" i="6"/>
  <c r="AH98" i="6"/>
  <c r="AG98" i="6"/>
  <c r="AF98" i="6"/>
  <c r="AE98" i="6"/>
  <c r="AD98" i="6"/>
  <c r="AC98" i="6"/>
  <c r="AB98" i="6"/>
  <c r="AA98" i="6"/>
  <c r="AJ97" i="6"/>
  <c r="AI97" i="6"/>
  <c r="AH97" i="6"/>
  <c r="AG97" i="6"/>
  <c r="AF97" i="6"/>
  <c r="AE97" i="6"/>
  <c r="AD97" i="6"/>
  <c r="AC97" i="6"/>
  <c r="AB97" i="6"/>
  <c r="AA97" i="6"/>
  <c r="AJ96" i="6"/>
  <c r="AI96" i="6"/>
  <c r="AH96" i="6"/>
  <c r="AG96" i="6"/>
  <c r="AF96" i="6"/>
  <c r="AE96" i="6"/>
  <c r="AD96" i="6"/>
  <c r="AC96" i="6"/>
  <c r="AB96" i="6"/>
  <c r="AA96" i="6"/>
  <c r="AJ95" i="6"/>
  <c r="AI95" i="6"/>
  <c r="AH95" i="6"/>
  <c r="AG95" i="6"/>
  <c r="AF95" i="6"/>
  <c r="AE95" i="6"/>
  <c r="AD95" i="6"/>
  <c r="AC95" i="6"/>
  <c r="AB95" i="6"/>
  <c r="AA95" i="6"/>
  <c r="AJ94" i="6"/>
  <c r="AI94" i="6"/>
  <c r="AH94" i="6"/>
  <c r="AG94" i="6"/>
  <c r="AF94" i="6"/>
  <c r="AE94" i="6"/>
  <c r="AD94" i="6"/>
  <c r="AC94" i="6"/>
  <c r="AB94" i="6"/>
  <c r="AA94" i="6"/>
  <c r="AJ93" i="6"/>
  <c r="AI93" i="6"/>
  <c r="AH93" i="6"/>
  <c r="AG93" i="6"/>
  <c r="AF93" i="6"/>
  <c r="AE93" i="6"/>
  <c r="AD93" i="6"/>
  <c r="AC93" i="6"/>
  <c r="AB93" i="6"/>
  <c r="AA93" i="6"/>
  <c r="AJ92" i="6"/>
  <c r="AI92" i="6"/>
  <c r="AH92" i="6"/>
  <c r="AG92" i="6"/>
  <c r="AF92" i="6"/>
  <c r="AE92" i="6"/>
  <c r="AD92" i="6"/>
  <c r="AC92" i="6"/>
  <c r="AB92" i="6"/>
  <c r="AA92" i="6"/>
  <c r="AJ91" i="6"/>
  <c r="AI91" i="6"/>
  <c r="AH91" i="6"/>
  <c r="AG91" i="6"/>
  <c r="AF91" i="6"/>
  <c r="AE91" i="6"/>
  <c r="AD91" i="6"/>
  <c r="AC91" i="6"/>
  <c r="AB91" i="6"/>
  <c r="AA91" i="6"/>
  <c r="AJ90" i="6"/>
  <c r="AI90" i="6"/>
  <c r="AH90" i="6"/>
  <c r="AG90" i="6"/>
  <c r="AF90" i="6"/>
  <c r="AE90" i="6"/>
  <c r="AD90" i="6"/>
  <c r="AC90" i="6"/>
  <c r="AB90" i="6"/>
  <c r="AA90" i="6"/>
  <c r="AJ89" i="6"/>
  <c r="AI89" i="6"/>
  <c r="AH89" i="6"/>
  <c r="AG89" i="6"/>
  <c r="AF89" i="6"/>
  <c r="AE89" i="6"/>
  <c r="AD89" i="6"/>
  <c r="AC89" i="6"/>
  <c r="AB89" i="6"/>
  <c r="AA89" i="6"/>
  <c r="AJ88" i="6"/>
  <c r="AI88" i="6"/>
  <c r="AH88" i="6"/>
  <c r="AG88" i="6"/>
  <c r="AF88" i="6"/>
  <c r="AE88" i="6"/>
  <c r="AD88" i="6"/>
  <c r="AC88" i="6"/>
  <c r="AB88" i="6"/>
  <c r="AA88" i="6"/>
  <c r="AJ87" i="6"/>
  <c r="AI87" i="6"/>
  <c r="AH87" i="6"/>
  <c r="AG87" i="6"/>
  <c r="AF87" i="6"/>
  <c r="AE87" i="6"/>
  <c r="AD87" i="6"/>
  <c r="AC87" i="6"/>
  <c r="AB87" i="6"/>
  <c r="AA87" i="6"/>
  <c r="AJ86" i="6"/>
  <c r="AI86" i="6"/>
  <c r="AH86" i="6"/>
  <c r="AG86" i="6"/>
  <c r="AF86" i="6"/>
  <c r="AE86" i="6"/>
  <c r="AD86" i="6"/>
  <c r="AC86" i="6"/>
  <c r="AB86" i="6"/>
  <c r="AA86" i="6"/>
  <c r="AJ85" i="6"/>
  <c r="AI85" i="6"/>
  <c r="AH85" i="6"/>
  <c r="AG85" i="6"/>
  <c r="AF85" i="6"/>
  <c r="AE85" i="6"/>
  <c r="AD85" i="6"/>
  <c r="AC85" i="6"/>
  <c r="AB85" i="6"/>
  <c r="AA85" i="6"/>
  <c r="AJ84" i="6"/>
  <c r="AI84" i="6"/>
  <c r="AH84" i="6"/>
  <c r="AG84" i="6"/>
  <c r="AF84" i="6"/>
  <c r="AE84" i="6"/>
  <c r="AD84" i="6"/>
  <c r="AC84" i="6"/>
  <c r="AB84" i="6"/>
  <c r="AA84" i="6"/>
  <c r="AJ83" i="6"/>
  <c r="AI83" i="6"/>
  <c r="AH83" i="6"/>
  <c r="AG83" i="6"/>
  <c r="AF83" i="6"/>
  <c r="AE83" i="6"/>
  <c r="AD83" i="6"/>
  <c r="AC83" i="6"/>
  <c r="AB83" i="6"/>
  <c r="AA83" i="6"/>
  <c r="AJ82" i="6"/>
  <c r="AI82" i="6"/>
  <c r="AH82" i="6"/>
  <c r="AG82" i="6"/>
  <c r="AF82" i="6"/>
  <c r="AE82" i="6"/>
  <c r="AD82" i="6"/>
  <c r="AC82" i="6"/>
  <c r="AB82" i="6"/>
  <c r="AA82" i="6"/>
  <c r="AJ81" i="6"/>
  <c r="AI81" i="6"/>
  <c r="AH81" i="6"/>
  <c r="AG81" i="6"/>
  <c r="AF81" i="6"/>
  <c r="AE81" i="6"/>
  <c r="AD81" i="6"/>
  <c r="AC81" i="6"/>
  <c r="AB81" i="6"/>
  <c r="AA81" i="6"/>
  <c r="AJ80" i="6"/>
  <c r="AI80" i="6"/>
  <c r="AH80" i="6"/>
  <c r="AG80" i="6"/>
  <c r="AF80" i="6"/>
  <c r="AE80" i="6"/>
  <c r="AD80" i="6"/>
  <c r="AC80" i="6"/>
  <c r="AB80" i="6"/>
  <c r="AA80" i="6"/>
  <c r="AJ79" i="6"/>
  <c r="AI79" i="6"/>
  <c r="AH79" i="6"/>
  <c r="AG79" i="6"/>
  <c r="AF79" i="6"/>
  <c r="AE79" i="6"/>
  <c r="AD79" i="6"/>
  <c r="AC79" i="6"/>
  <c r="AB79" i="6"/>
  <c r="AA79" i="6"/>
  <c r="AJ78" i="6"/>
  <c r="AI78" i="6"/>
  <c r="AH78" i="6"/>
  <c r="AG78" i="6"/>
  <c r="AF78" i="6"/>
  <c r="AE78" i="6"/>
  <c r="AD78" i="6"/>
  <c r="AC78" i="6"/>
  <c r="AB78" i="6"/>
  <c r="AA78" i="6"/>
  <c r="AJ77" i="6"/>
  <c r="AI77" i="6"/>
  <c r="AH77" i="6"/>
  <c r="AG77" i="6"/>
  <c r="AF77" i="6"/>
  <c r="AE77" i="6"/>
  <c r="AD77" i="6"/>
  <c r="AC77" i="6"/>
  <c r="AB77" i="6"/>
  <c r="AA77" i="6"/>
  <c r="AJ76" i="6"/>
  <c r="AI76" i="6"/>
  <c r="AH76" i="6"/>
  <c r="AG76" i="6"/>
  <c r="AF76" i="6"/>
  <c r="AE76" i="6"/>
  <c r="AD76" i="6"/>
  <c r="AC76" i="6"/>
  <c r="AB76" i="6"/>
  <c r="AA76" i="6"/>
  <c r="AJ75" i="6"/>
  <c r="AI75" i="6"/>
  <c r="AH75" i="6"/>
  <c r="AG75" i="6"/>
  <c r="AF75" i="6"/>
  <c r="AE75" i="6"/>
  <c r="AD75" i="6"/>
  <c r="AC75" i="6"/>
  <c r="AB75" i="6"/>
  <c r="AA75" i="6"/>
  <c r="AJ74" i="6"/>
  <c r="AI74" i="6"/>
  <c r="AH74" i="6"/>
  <c r="AG74" i="6"/>
  <c r="AF74" i="6"/>
  <c r="AE74" i="6"/>
  <c r="AD74" i="6"/>
  <c r="AC74" i="6"/>
  <c r="AB74" i="6"/>
  <c r="AA74" i="6"/>
  <c r="AJ73" i="6"/>
  <c r="AI73" i="6"/>
  <c r="AH73" i="6"/>
  <c r="AG73" i="6"/>
  <c r="AF73" i="6"/>
  <c r="AE73" i="6"/>
  <c r="AD73" i="6"/>
  <c r="AC73" i="6"/>
  <c r="AB73" i="6"/>
  <c r="AA73" i="6"/>
  <c r="AJ72" i="6"/>
  <c r="AI72" i="6"/>
  <c r="AH72" i="6"/>
  <c r="AG72" i="6"/>
  <c r="AF72" i="6"/>
  <c r="AE72" i="6"/>
  <c r="AD72" i="6"/>
  <c r="AC72" i="6"/>
  <c r="AB72" i="6"/>
  <c r="AA72" i="6"/>
  <c r="AJ71" i="6"/>
  <c r="AI71" i="6"/>
  <c r="AH71" i="6"/>
  <c r="AG71" i="6"/>
  <c r="AF71" i="6"/>
  <c r="AE71" i="6"/>
  <c r="AD71" i="6"/>
  <c r="AC71" i="6"/>
  <c r="AB71" i="6"/>
  <c r="AA71" i="6"/>
  <c r="AJ70" i="6"/>
  <c r="AI70" i="6"/>
  <c r="AH70" i="6"/>
  <c r="AG70" i="6"/>
  <c r="AF70" i="6"/>
  <c r="AE70" i="6"/>
  <c r="AD70" i="6"/>
  <c r="AC70" i="6"/>
  <c r="AB70" i="6"/>
  <c r="AA70" i="6"/>
  <c r="AJ69" i="6"/>
  <c r="AI69" i="6"/>
  <c r="AH69" i="6"/>
  <c r="AG69" i="6"/>
  <c r="AF69" i="6"/>
  <c r="AE69" i="6"/>
  <c r="AD69" i="6"/>
  <c r="AC69" i="6"/>
  <c r="AB69" i="6"/>
  <c r="AA69" i="6"/>
  <c r="AJ68" i="6"/>
  <c r="AI68" i="6"/>
  <c r="AH68" i="6"/>
  <c r="AG68" i="6"/>
  <c r="AF68" i="6"/>
  <c r="AE68" i="6"/>
  <c r="AD68" i="6"/>
  <c r="AC68" i="6"/>
  <c r="AB68" i="6"/>
  <c r="AA68" i="6"/>
  <c r="AJ67" i="6"/>
  <c r="AI67" i="6"/>
  <c r="AH67" i="6"/>
  <c r="AG67" i="6"/>
  <c r="AF67" i="6"/>
  <c r="AE67" i="6"/>
  <c r="AD67" i="6"/>
  <c r="AC67" i="6"/>
  <c r="AB67" i="6"/>
  <c r="AA67" i="6"/>
  <c r="AJ66" i="6"/>
  <c r="AI66" i="6"/>
  <c r="AH66" i="6"/>
  <c r="AG66" i="6"/>
  <c r="AF66" i="6"/>
  <c r="AE66" i="6"/>
  <c r="AD66" i="6"/>
  <c r="AC66" i="6"/>
  <c r="AB66" i="6"/>
  <c r="AA66" i="6"/>
  <c r="AJ65" i="6"/>
  <c r="AI65" i="6"/>
  <c r="AH65" i="6"/>
  <c r="AG65" i="6"/>
  <c r="AF65" i="6"/>
  <c r="AE65" i="6"/>
  <c r="AD65" i="6"/>
  <c r="AC65" i="6"/>
  <c r="AB65" i="6"/>
  <c r="AA65" i="6"/>
  <c r="AJ64" i="6"/>
  <c r="AI64" i="6"/>
  <c r="AH64" i="6"/>
  <c r="AG64" i="6"/>
  <c r="AF64" i="6"/>
  <c r="AE64" i="6"/>
  <c r="AD64" i="6"/>
  <c r="AC64" i="6"/>
  <c r="AB64" i="6"/>
  <c r="AA64" i="6"/>
  <c r="AJ63" i="6"/>
  <c r="AI63" i="6"/>
  <c r="AH63" i="6"/>
  <c r="AG63" i="6"/>
  <c r="AF63" i="6"/>
  <c r="AE63" i="6"/>
  <c r="AD63" i="6"/>
  <c r="AC63" i="6"/>
  <c r="AB63" i="6"/>
  <c r="AA63" i="6"/>
  <c r="AJ62" i="6"/>
  <c r="AI62" i="6"/>
  <c r="AH62" i="6"/>
  <c r="AG62" i="6"/>
  <c r="AF62" i="6"/>
  <c r="AE62" i="6"/>
  <c r="AD62" i="6"/>
  <c r="AC62" i="6"/>
  <c r="AB62" i="6"/>
  <c r="AA62" i="6"/>
  <c r="AJ61" i="6"/>
  <c r="AI61" i="6"/>
  <c r="AH61" i="6"/>
  <c r="AG61" i="6"/>
  <c r="AF61" i="6"/>
  <c r="AE61" i="6"/>
  <c r="AD61" i="6"/>
  <c r="AC61" i="6"/>
  <c r="AB61" i="6"/>
  <c r="AA61" i="6"/>
  <c r="AJ60" i="6"/>
  <c r="AI60" i="6"/>
  <c r="AH60" i="6"/>
  <c r="AG60" i="6"/>
  <c r="AF60" i="6"/>
  <c r="AE60" i="6"/>
  <c r="AD60" i="6"/>
  <c r="AC60" i="6"/>
  <c r="AB60" i="6"/>
  <c r="AA60" i="6"/>
  <c r="AJ59" i="6"/>
  <c r="AI59" i="6"/>
  <c r="AH59" i="6"/>
  <c r="AG59" i="6"/>
  <c r="AF59" i="6"/>
  <c r="AE59" i="6"/>
  <c r="AD59" i="6"/>
  <c r="AC59" i="6"/>
  <c r="AB59" i="6"/>
  <c r="AA59" i="6"/>
  <c r="AJ58" i="6"/>
  <c r="AI58" i="6"/>
  <c r="AH58" i="6"/>
  <c r="AG58" i="6"/>
  <c r="AF58" i="6"/>
  <c r="AE58" i="6"/>
  <c r="AD58" i="6"/>
  <c r="AC58" i="6"/>
  <c r="AB58" i="6"/>
  <c r="AA58" i="6"/>
  <c r="AJ57" i="6"/>
  <c r="AI57" i="6"/>
  <c r="AH57" i="6"/>
  <c r="AG57" i="6"/>
  <c r="AF57" i="6"/>
  <c r="AE57" i="6"/>
  <c r="AD57" i="6"/>
  <c r="AC57" i="6"/>
  <c r="AB57" i="6"/>
  <c r="AA57" i="6"/>
  <c r="AJ56" i="6"/>
  <c r="AI56" i="6"/>
  <c r="AH56" i="6"/>
  <c r="AG56" i="6"/>
  <c r="AF56" i="6"/>
  <c r="AE56" i="6"/>
  <c r="AD56" i="6"/>
  <c r="AC56" i="6"/>
  <c r="AB56" i="6"/>
  <c r="AA56" i="6"/>
  <c r="AJ55" i="6"/>
  <c r="AI55" i="6"/>
  <c r="AH55" i="6"/>
  <c r="AG55" i="6"/>
  <c r="AF55" i="6"/>
  <c r="AE55" i="6"/>
  <c r="AD55" i="6"/>
  <c r="AC55" i="6"/>
  <c r="AB55" i="6"/>
  <c r="AA55" i="6"/>
  <c r="AJ54" i="6"/>
  <c r="AI54" i="6"/>
  <c r="AH54" i="6"/>
  <c r="AG54" i="6"/>
  <c r="AF54" i="6"/>
  <c r="AE54" i="6"/>
  <c r="AD54" i="6"/>
  <c r="AC54" i="6"/>
  <c r="AB54" i="6"/>
  <c r="AA54" i="6"/>
  <c r="AJ53" i="6"/>
  <c r="AI53" i="6"/>
  <c r="AH53" i="6"/>
  <c r="AG53" i="6"/>
  <c r="AF53" i="6"/>
  <c r="AE53" i="6"/>
  <c r="AD53" i="6"/>
  <c r="AC53" i="6"/>
  <c r="AB53" i="6"/>
  <c r="AA53" i="6"/>
  <c r="AJ52" i="6"/>
  <c r="AI52" i="6"/>
  <c r="AH52" i="6"/>
  <c r="AG52" i="6"/>
  <c r="AF52" i="6"/>
  <c r="AE52" i="6"/>
  <c r="AD52" i="6"/>
  <c r="AC52" i="6"/>
  <c r="AB52" i="6"/>
  <c r="AA52" i="6"/>
  <c r="AJ51" i="6"/>
  <c r="AI51" i="6"/>
  <c r="AH51" i="6"/>
  <c r="AG51" i="6"/>
  <c r="AF51" i="6"/>
  <c r="AE51" i="6"/>
  <c r="AD51" i="6"/>
  <c r="AC51" i="6"/>
  <c r="AB51" i="6"/>
  <c r="AA51" i="6"/>
  <c r="AJ50" i="6"/>
  <c r="AI50" i="6"/>
  <c r="AH50" i="6"/>
  <c r="AG50" i="6"/>
  <c r="AF50" i="6"/>
  <c r="AE50" i="6"/>
  <c r="AD50" i="6"/>
  <c r="AC50" i="6"/>
  <c r="AB50" i="6"/>
  <c r="AA50" i="6"/>
  <c r="AJ49" i="6"/>
  <c r="AI49" i="6"/>
  <c r="AH49" i="6"/>
  <c r="AG49" i="6"/>
  <c r="AF49" i="6"/>
  <c r="AE49" i="6"/>
  <c r="AD49" i="6"/>
  <c r="AC49" i="6"/>
  <c r="AB49" i="6"/>
  <c r="AA49" i="6"/>
  <c r="AJ48" i="6"/>
  <c r="AI48" i="6"/>
  <c r="AH48" i="6"/>
  <c r="AG48" i="6"/>
  <c r="AF48" i="6"/>
  <c r="AE48" i="6"/>
  <c r="AD48" i="6"/>
  <c r="AC48" i="6"/>
  <c r="AB48" i="6"/>
  <c r="AA48" i="6"/>
  <c r="AJ47" i="6"/>
  <c r="AI47" i="6"/>
  <c r="AH47" i="6"/>
  <c r="AG47" i="6"/>
  <c r="AF47" i="6"/>
  <c r="AE47" i="6"/>
  <c r="AD47" i="6"/>
  <c r="AC47" i="6"/>
  <c r="AB47" i="6"/>
  <c r="AA47" i="6"/>
  <c r="AJ46" i="6"/>
  <c r="AI46" i="6"/>
  <c r="AH46" i="6"/>
  <c r="AG46" i="6"/>
  <c r="AF46" i="6"/>
  <c r="AE46" i="6"/>
  <c r="AD46" i="6"/>
  <c r="AC46" i="6"/>
  <c r="AB46" i="6"/>
  <c r="AA46" i="6"/>
  <c r="AJ45" i="6"/>
  <c r="AI45" i="6"/>
  <c r="AH45" i="6"/>
  <c r="AG45" i="6"/>
  <c r="AF45" i="6"/>
  <c r="AE45" i="6"/>
  <c r="AD45" i="6"/>
  <c r="AC45" i="6"/>
  <c r="AB45" i="6"/>
  <c r="AA45" i="6"/>
  <c r="AJ44" i="6"/>
  <c r="AI44" i="6"/>
  <c r="AH44" i="6"/>
  <c r="AG44" i="6"/>
  <c r="AF44" i="6"/>
  <c r="AE44" i="6"/>
  <c r="AD44" i="6"/>
  <c r="AC44" i="6"/>
  <c r="AB44" i="6"/>
  <c r="AA44" i="6"/>
  <c r="AJ43" i="6"/>
  <c r="AI43" i="6"/>
  <c r="AH43" i="6"/>
  <c r="AG43" i="6"/>
  <c r="AF43" i="6"/>
  <c r="AE43" i="6"/>
  <c r="AD43" i="6"/>
  <c r="AC43" i="6"/>
  <c r="AB43" i="6"/>
  <c r="AA43" i="6"/>
  <c r="AJ42" i="6"/>
  <c r="AI42" i="6"/>
  <c r="AH42" i="6"/>
  <c r="AG42" i="6"/>
  <c r="AF42" i="6"/>
  <c r="AE42" i="6"/>
  <c r="AD42" i="6"/>
  <c r="AC42" i="6"/>
  <c r="AB42" i="6"/>
  <c r="AA42" i="6"/>
  <c r="AJ41" i="6"/>
  <c r="AI41" i="6"/>
  <c r="AH41" i="6"/>
  <c r="AG41" i="6"/>
  <c r="AF41" i="6"/>
  <c r="AE41" i="6"/>
  <c r="AD41" i="6"/>
  <c r="AC41" i="6"/>
  <c r="AB41" i="6"/>
  <c r="AA41" i="6"/>
  <c r="AJ40" i="6"/>
  <c r="AI40" i="6"/>
  <c r="AH40" i="6"/>
  <c r="AG40" i="6"/>
  <c r="AF40" i="6"/>
  <c r="AE40" i="6"/>
  <c r="AD40" i="6"/>
  <c r="AC40" i="6"/>
  <c r="AB40" i="6"/>
  <c r="AA40" i="6"/>
  <c r="AJ39" i="6"/>
  <c r="AI39" i="6"/>
  <c r="AH39" i="6"/>
  <c r="AG39" i="6"/>
  <c r="AF39" i="6"/>
  <c r="AE39" i="6"/>
  <c r="AD39" i="6"/>
  <c r="AC39" i="6"/>
  <c r="AB39" i="6"/>
  <c r="AA39" i="6"/>
  <c r="AJ38" i="6"/>
  <c r="AI38" i="6"/>
  <c r="AH38" i="6"/>
  <c r="AG38" i="6"/>
  <c r="AF38" i="6"/>
  <c r="AE38" i="6"/>
  <c r="AD38" i="6"/>
  <c r="AC38" i="6"/>
  <c r="AB38" i="6"/>
  <c r="AA38" i="6"/>
  <c r="AJ37" i="6"/>
  <c r="AI37" i="6"/>
  <c r="AH37" i="6"/>
  <c r="AG37" i="6"/>
  <c r="AF37" i="6"/>
  <c r="AE37" i="6"/>
  <c r="AD37" i="6"/>
  <c r="AC37" i="6"/>
  <c r="AB37" i="6"/>
  <c r="AA37" i="6"/>
  <c r="AJ36" i="6"/>
  <c r="AI36" i="6"/>
  <c r="AH36" i="6"/>
  <c r="AG36" i="6"/>
  <c r="AF36" i="6"/>
  <c r="AE36" i="6"/>
  <c r="AD36" i="6"/>
  <c r="AC36" i="6"/>
  <c r="AB36" i="6"/>
  <c r="AA36" i="6"/>
  <c r="AJ35" i="6"/>
  <c r="AI35" i="6"/>
  <c r="AH35" i="6"/>
  <c r="AG35" i="6"/>
  <c r="AF35" i="6"/>
  <c r="AE35" i="6"/>
  <c r="AD35" i="6"/>
  <c r="AC35" i="6"/>
  <c r="AB35" i="6"/>
  <c r="AA35" i="6"/>
  <c r="AJ34" i="6"/>
  <c r="AI34" i="6"/>
  <c r="AH34" i="6"/>
  <c r="AG34" i="6"/>
  <c r="AF34" i="6"/>
  <c r="AE34" i="6"/>
  <c r="AD34" i="6"/>
  <c r="AC34" i="6"/>
  <c r="AB34" i="6"/>
  <c r="AA34" i="6"/>
  <c r="AJ33" i="6"/>
  <c r="AI33" i="6"/>
  <c r="AH33" i="6"/>
  <c r="AG33" i="6"/>
  <c r="AF33" i="6"/>
  <c r="AE33" i="6"/>
  <c r="AD33" i="6"/>
  <c r="AC33" i="6"/>
  <c r="AB33" i="6"/>
  <c r="AA33" i="6"/>
  <c r="AJ32" i="6"/>
  <c r="AI32" i="6"/>
  <c r="AH32" i="6"/>
  <c r="AG32" i="6"/>
  <c r="AF32" i="6"/>
  <c r="AE32" i="6"/>
  <c r="AD32" i="6"/>
  <c r="AC32" i="6"/>
  <c r="AB32" i="6"/>
  <c r="AA32" i="6"/>
  <c r="AJ31" i="6"/>
  <c r="AI31" i="6"/>
  <c r="AH31" i="6"/>
  <c r="AG31" i="6"/>
  <c r="AF31" i="6"/>
  <c r="AE31" i="6"/>
  <c r="AD31" i="6"/>
  <c r="AC31" i="6"/>
  <c r="AB31" i="6"/>
  <c r="AA31" i="6"/>
  <c r="AJ30" i="6"/>
  <c r="AI30" i="6"/>
  <c r="AH30" i="6"/>
  <c r="AG30" i="6"/>
  <c r="AF30" i="6"/>
  <c r="AE30" i="6"/>
  <c r="AD30" i="6"/>
  <c r="AC30" i="6"/>
  <c r="AB30" i="6"/>
  <c r="AA30" i="6"/>
  <c r="AJ29" i="6"/>
  <c r="AI29" i="6"/>
  <c r="AH29" i="6"/>
  <c r="AG29" i="6"/>
  <c r="AF29" i="6"/>
  <c r="AE29" i="6"/>
  <c r="AD29" i="6"/>
  <c r="AC29" i="6"/>
  <c r="AB29" i="6"/>
  <c r="AA29" i="6"/>
  <c r="AJ28" i="6"/>
  <c r="AI28" i="6"/>
  <c r="AH28" i="6"/>
  <c r="AG28" i="6"/>
  <c r="AF28" i="6"/>
  <c r="AE28" i="6"/>
  <c r="AD28" i="6"/>
  <c r="AC28" i="6"/>
  <c r="AB28" i="6"/>
  <c r="AA28" i="6"/>
  <c r="AJ27" i="6"/>
  <c r="AI27" i="6"/>
  <c r="AH27" i="6"/>
  <c r="AG27" i="6"/>
  <c r="AF27" i="6"/>
  <c r="AE27" i="6"/>
  <c r="AD27" i="6"/>
  <c r="AC27" i="6"/>
  <c r="AB27" i="6"/>
  <c r="AA27" i="6"/>
  <c r="AJ26" i="6"/>
  <c r="AI26" i="6"/>
  <c r="AH26" i="6"/>
  <c r="AG26" i="6"/>
  <c r="AF26" i="6"/>
  <c r="AE26" i="6"/>
  <c r="AD26" i="6"/>
  <c r="AC26" i="6"/>
  <c r="AB26" i="6"/>
  <c r="AA26" i="6"/>
  <c r="AJ25" i="6"/>
  <c r="AI25" i="6"/>
  <c r="AH25" i="6"/>
  <c r="AG25" i="6"/>
  <c r="AF25" i="6"/>
  <c r="AE25" i="6"/>
  <c r="AD25" i="6"/>
  <c r="AC25" i="6"/>
  <c r="AB25" i="6"/>
  <c r="AA25" i="6"/>
  <c r="AJ24" i="6"/>
  <c r="AI24" i="6"/>
  <c r="AH24" i="6"/>
  <c r="AG24" i="6"/>
  <c r="AF24" i="6"/>
  <c r="AE24" i="6"/>
  <c r="AD24" i="6"/>
  <c r="AC24" i="6"/>
  <c r="AB24" i="6"/>
  <c r="AA24" i="6"/>
  <c r="AJ23" i="6"/>
  <c r="AI23" i="6"/>
  <c r="AH23" i="6"/>
  <c r="AG23" i="6"/>
  <c r="AF23" i="6"/>
  <c r="AE23" i="6"/>
  <c r="AD23" i="6"/>
  <c r="AC23" i="6"/>
  <c r="AB23" i="6"/>
  <c r="AA23" i="6"/>
  <c r="AJ22" i="6"/>
  <c r="AI22" i="6"/>
  <c r="AH22" i="6"/>
  <c r="AG22" i="6"/>
  <c r="AF22" i="6"/>
  <c r="AE22" i="6"/>
  <c r="AD22" i="6"/>
  <c r="AC22" i="6"/>
  <c r="AB22" i="6"/>
  <c r="AA22" i="6"/>
  <c r="AJ21" i="6"/>
  <c r="AI21" i="6"/>
  <c r="AH21" i="6"/>
  <c r="AG21" i="6"/>
  <c r="AF21" i="6"/>
  <c r="AE21" i="6"/>
  <c r="AD21" i="6"/>
  <c r="AC21" i="6"/>
  <c r="AB21" i="6"/>
  <c r="AA21" i="6"/>
  <c r="AJ20" i="6"/>
  <c r="AI20" i="6"/>
  <c r="AH20" i="6"/>
  <c r="AG20" i="6"/>
  <c r="AF20" i="6"/>
  <c r="AE20" i="6"/>
  <c r="AD20" i="6"/>
  <c r="AC20" i="6"/>
  <c r="AB20" i="6"/>
  <c r="AA20" i="6"/>
  <c r="AJ19" i="6"/>
  <c r="AI19" i="6"/>
  <c r="AH19" i="6"/>
  <c r="AG19" i="6"/>
  <c r="AF19" i="6"/>
  <c r="AE19" i="6"/>
  <c r="AD19" i="6"/>
  <c r="AC19" i="6"/>
  <c r="AB19" i="6"/>
  <c r="AA19" i="6"/>
  <c r="AJ18" i="6"/>
  <c r="AI18" i="6"/>
  <c r="AH18" i="6"/>
  <c r="AG18" i="6"/>
  <c r="AF18" i="6"/>
  <c r="AE18" i="6"/>
  <c r="AD18" i="6"/>
  <c r="AC18" i="6"/>
  <c r="AB18" i="6"/>
  <c r="AA18" i="6"/>
  <c r="AJ17" i="6"/>
  <c r="AI17" i="6"/>
  <c r="AH17" i="6"/>
  <c r="AG17" i="6"/>
  <c r="AF17" i="6"/>
  <c r="AE17" i="6"/>
  <c r="AD17" i="6"/>
  <c r="AC17" i="6"/>
  <c r="AB17" i="6"/>
  <c r="AA17" i="6"/>
  <c r="AJ16" i="6"/>
  <c r="AI16" i="6"/>
  <c r="AH16" i="6"/>
  <c r="AG16" i="6"/>
  <c r="AF16" i="6"/>
  <c r="AE16" i="6"/>
  <c r="AD16" i="6"/>
  <c r="AC16" i="6"/>
  <c r="AB16" i="6"/>
  <c r="AA16" i="6"/>
  <c r="AJ15" i="6"/>
  <c r="AI15" i="6"/>
  <c r="AH15" i="6"/>
  <c r="AG15" i="6"/>
  <c r="AF15" i="6"/>
  <c r="AE15" i="6"/>
  <c r="AD15" i="6"/>
  <c r="AC15" i="6"/>
  <c r="AB15" i="6"/>
  <c r="AA15" i="6"/>
  <c r="AJ14" i="6"/>
  <c r="AI14" i="6"/>
  <c r="AH14" i="6"/>
  <c r="AG14" i="6"/>
  <c r="AF14" i="6"/>
  <c r="AE14" i="6"/>
  <c r="AD14" i="6"/>
  <c r="AC14" i="6"/>
  <c r="AB14" i="6"/>
  <c r="AA14" i="6"/>
  <c r="AJ13" i="6"/>
  <c r="AI13" i="6"/>
  <c r="AH13" i="6"/>
  <c r="AG13" i="6"/>
  <c r="AF13" i="6"/>
  <c r="AE13" i="6"/>
  <c r="AD13" i="6"/>
  <c r="AC13" i="6"/>
  <c r="AB13" i="6"/>
  <c r="AA13" i="6"/>
  <c r="AJ12" i="6"/>
  <c r="AI12" i="6"/>
  <c r="AH12" i="6"/>
  <c r="AG12" i="6"/>
  <c r="AF12" i="6"/>
  <c r="AE12" i="6"/>
  <c r="AD12" i="6"/>
  <c r="AC12" i="6"/>
  <c r="AB12" i="6"/>
  <c r="AA12" i="6"/>
  <c r="AJ11" i="6"/>
  <c r="AI11" i="6"/>
  <c r="AH11" i="6"/>
  <c r="AG11" i="6"/>
  <c r="AF11" i="6"/>
  <c r="AE11" i="6"/>
  <c r="AD11" i="6"/>
  <c r="AC11" i="6"/>
  <c r="AB11" i="6"/>
  <c r="AA11" i="6"/>
  <c r="AJ10" i="6"/>
  <c r="AI10" i="6"/>
  <c r="AH10" i="6"/>
  <c r="AG10" i="6"/>
  <c r="AF10" i="6"/>
  <c r="AE10" i="6"/>
  <c r="AD10" i="6"/>
  <c r="AC10" i="6"/>
  <c r="AB10" i="6"/>
  <c r="AA10" i="6"/>
  <c r="AJ9" i="6"/>
  <c r="AI9" i="6"/>
  <c r="AH9" i="6"/>
  <c r="AG9" i="6"/>
  <c r="AF9" i="6"/>
  <c r="AE9" i="6"/>
  <c r="AD9" i="6"/>
  <c r="AC9" i="6"/>
  <c r="AB9" i="6"/>
  <c r="AA9" i="6"/>
  <c r="AJ8" i="6"/>
  <c r="AI8" i="6"/>
  <c r="AH8" i="6"/>
  <c r="AG8" i="6"/>
  <c r="AF8" i="6"/>
  <c r="AE8" i="6"/>
  <c r="AD8" i="6"/>
  <c r="AC8" i="6"/>
  <c r="AB8" i="6"/>
  <c r="AA8" i="6"/>
  <c r="AJ7" i="6"/>
  <c r="AI7" i="6"/>
  <c r="AH7" i="6"/>
  <c r="AG7" i="6"/>
  <c r="AF7" i="6"/>
  <c r="AE7" i="6"/>
  <c r="AD7" i="6"/>
  <c r="AC7" i="6"/>
  <c r="AB7" i="6"/>
  <c r="AA7" i="6"/>
  <c r="AJ6" i="6"/>
  <c r="AI6" i="6"/>
  <c r="AH6" i="6"/>
  <c r="AG6" i="6"/>
  <c r="AF6" i="6"/>
  <c r="AE6" i="6"/>
  <c r="AD6" i="6"/>
  <c r="AC6" i="6"/>
  <c r="AB6" i="6"/>
  <c r="AA6" i="6"/>
  <c r="AJ5" i="6"/>
  <c r="AI5" i="6"/>
  <c r="AH5" i="6"/>
  <c r="AG5" i="6"/>
  <c r="AF5" i="6"/>
  <c r="AE5" i="6"/>
  <c r="AD5" i="6"/>
  <c r="AC5" i="6"/>
  <c r="AB5" i="6"/>
  <c r="AA5" i="6"/>
  <c r="AJ4" i="6"/>
  <c r="AI4" i="6"/>
  <c r="AH4" i="6"/>
  <c r="AG4" i="6"/>
  <c r="AF4" i="6"/>
  <c r="AE4" i="6"/>
  <c r="AD4" i="6"/>
  <c r="AC4" i="6"/>
  <c r="AB4" i="6"/>
  <c r="AA4" i="6"/>
  <c r="AJ3" i="6"/>
  <c r="AI3" i="6"/>
  <c r="AH3" i="6"/>
  <c r="AG3" i="6"/>
  <c r="AF3" i="6"/>
  <c r="AE3" i="6"/>
  <c r="AD3" i="6"/>
  <c r="AC3" i="6"/>
  <c r="AB3" i="6"/>
  <c r="AA3" i="6"/>
  <c r="AJ2" i="6"/>
  <c r="AI2" i="6"/>
  <c r="AH2" i="6"/>
  <c r="AG2" i="6"/>
  <c r="AF2" i="6"/>
  <c r="AE2" i="6"/>
  <c r="AD2" i="6"/>
  <c r="AC2" i="6"/>
  <c r="AB2" i="6"/>
  <c r="AA2" i="6"/>
</calcChain>
</file>

<file path=xl/sharedStrings.xml><?xml version="1.0" encoding="utf-8"?>
<sst xmlns="http://schemas.openxmlformats.org/spreadsheetml/2006/main" count="166" uniqueCount="90">
  <si>
    <t>Code</t>
  </si>
  <si>
    <t>Kategorie</t>
  </si>
  <si>
    <t>Gruppe</t>
  </si>
  <si>
    <t>Pro Pers.</t>
  </si>
  <si>
    <t>Pro UE</t>
  </si>
  <si>
    <t>Verw. SD</t>
  </si>
  <si>
    <t>Spezialk.</t>
  </si>
  <si>
    <t>Datum Von</t>
  </si>
  <si>
    <t>Datum Bis</t>
  </si>
  <si>
    <t>GEF- Kategorie</t>
  </si>
  <si>
    <t>KoA-Nr</t>
  </si>
  <si>
    <t>BFS - Variable</t>
  </si>
  <si>
    <t>KA bestehend</t>
  </si>
  <si>
    <t>KA neu</t>
  </si>
  <si>
    <t>Name bestehend</t>
  </si>
  <si>
    <t>Name neu</t>
  </si>
  <si>
    <t>BFS-Variable</t>
  </si>
  <si>
    <t>BgPositionsartCode</t>
  </si>
  <si>
    <t>VarName</t>
  </si>
  <si>
    <t>BgKategorieCode</t>
  </si>
  <si>
    <t>KoAKontoNr</t>
  </si>
  <si>
    <t>Name</t>
  </si>
  <si>
    <t>BgGruppeCodeName</t>
  </si>
  <si>
    <t>ProPerson</t>
  </si>
  <si>
    <t>ProUE</t>
  </si>
  <si>
    <t>VerwaltungSD_Default</t>
  </si>
  <si>
    <t>Spezkonto</t>
  </si>
  <si>
    <t>DatumVon</t>
  </si>
  <si>
    <t>DatumBis</t>
  </si>
  <si>
    <t>ModulID</t>
  </si>
  <si>
    <t>System</t>
  </si>
  <si>
    <t>SortKey</t>
  </si>
  <si>
    <t>Masterbudget_EditMask</t>
  </si>
  <si>
    <t>Monatsbudget_EditMask</t>
  </si>
  <si>
    <t>sqlRichtlinie</t>
  </si>
  <si>
    <t>Verrechenbar</t>
  </si>
  <si>
    <t>Name_Alt</t>
  </si>
  <si>
    <t>Name_Neu</t>
  </si>
  <si>
    <t>S:BFS-Variable</t>
  </si>
  <si>
    <t>S:Code</t>
  </si>
  <si>
    <t>S:KoA</t>
  </si>
  <si>
    <t>S:Name</t>
  </si>
  <si>
    <t>S:Gruppe</t>
  </si>
  <si>
    <t>S:Pro Pers.</t>
  </si>
  <si>
    <t>S:Pro UE</t>
  </si>
  <si>
    <t>S:Verw. SD</t>
  </si>
  <si>
    <t>S:Spezialk.</t>
  </si>
  <si>
    <t>S:Datum Von</t>
  </si>
  <si>
    <t>S:Datum Bis</t>
  </si>
  <si>
    <t>I:BFS-Variable</t>
  </si>
  <si>
    <t>I:Code</t>
  </si>
  <si>
    <t>I:KoA</t>
  </si>
  <si>
    <t>I:Name</t>
  </si>
  <si>
    <t>I:Gruppe</t>
  </si>
  <si>
    <t>I:Pro Pers.</t>
  </si>
  <si>
    <t>I:Pro UE</t>
  </si>
  <si>
    <t>I:Verw. SD</t>
  </si>
  <si>
    <t>I:Spezialk.</t>
  </si>
  <si>
    <t>I:Datum Von</t>
  </si>
  <si>
    <t>I:Datum Bis</t>
  </si>
  <si>
    <t>KoA</t>
  </si>
  <si>
    <t>(No column name)</t>
  </si>
  <si>
    <t>TerminationResult</t>
  </si>
  <si>
    <t>ID</t>
  </si>
  <si>
    <t>Aktion</t>
  </si>
  <si>
    <t>BgGruppeCode</t>
  </si>
  <si>
    <t>RequiresTermination</t>
  </si>
  <si>
    <t>BgPositionsartID</t>
  </si>
  <si>
    <t>HilfeText</t>
  </si>
  <si>
    <t>BgKostenartID</t>
  </si>
  <si>
    <t>NrmKontoCode</t>
  </si>
  <si>
    <t>BgPositionsartTS</t>
  </si>
  <si>
    <t>Bemerkung</t>
  </si>
  <si>
    <t>NameTID</t>
  </si>
  <si>
    <t>BgPositionsartID_CopyOf</t>
  </si>
  <si>
    <t>KreditorEingeschraenkt</t>
  </si>
  <si>
    <t xml:space="preserve"> </t>
  </si>
  <si>
    <t>Bedag-Code</t>
  </si>
  <si>
    <t>BgPositionsartCode_Neu</t>
  </si>
  <si>
    <t>BgPositionsartCode_Alt</t>
  </si>
  <si>
    <t>S:Bedag-Code</t>
  </si>
  <si>
    <t>Bemerkungen</t>
  </si>
  <si>
    <t>(Kein Spaltenname)</t>
  </si>
  <si>
    <t>S:Name_Neu</t>
  </si>
  <si>
    <t>ErzeugtBfsDossier</t>
  </si>
  <si>
    <t>Nachfolge</t>
  </si>
  <si>
    <t>PosArtCode</t>
  </si>
  <si>
    <t>NachfolgePosArtCode</t>
  </si>
  <si>
    <t>bestehen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</si>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</sst>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2B48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1" fontId="2" fillId="2" borderId="1" xfId="0" applyNumberFormat="1" applyFont="1" applyFill="1" applyBorder="1"/>
    <xf numFmtId="1" fontId="2" fillId="2" borderId="4" xfId="0" applyNumberFormat="1" applyFont="1" applyFill="1" applyBorder="1"/>
    <xf numFmtId="1" fontId="2" fillId="3" borderId="0" xfId="0" quotePrefix="1" applyNumberFormat="1" applyFont="1" applyFill="1" applyBorder="1"/>
    <xf numFmtId="1" fontId="2" fillId="2" borderId="6" xfId="0" applyNumberFormat="1" applyFont="1" applyFill="1" applyBorder="1"/>
    <xf numFmtId="1" fontId="2" fillId="2" borderId="5" xfId="0" applyNumberFormat="1" applyFont="1" applyFill="1" applyBorder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3" borderId="0" xfId="0" quotePrefix="1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2" fillId="3" borderId="0" xfId="0" applyNumberFormat="1" applyFont="1" applyFill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Border="1"/>
    <xf numFmtId="22" fontId="1" fillId="0" borderId="0" xfId="0" applyNumberFormat="1" applyFont="1"/>
    <xf numFmtId="0" fontId="1" fillId="0" borderId="0" xfId="0" applyNumberFormat="1" applyFont="1"/>
    <xf numFmtId="22" fontId="1" fillId="0" borderId="0" xfId="0" applyNumberFormat="1" applyFon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1" fontId="3" fillId="0" borderId="3" xfId="0" applyNumberFormat="1" applyFont="1" applyBorder="1"/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/>
    <xf numFmtId="1" fontId="3" fillId="0" borderId="3" xfId="0" applyNumberFormat="1" applyFont="1" applyBorder="1"/>
    <xf numFmtId="49" fontId="3" fillId="0" borderId="3" xfId="0" applyNumberFormat="1" applyFont="1" applyBorder="1"/>
    <xf numFmtId="49" fontId="3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wrapText="1"/>
    </xf>
    <xf numFmtId="14" fontId="2" fillId="2" borderId="9" xfId="0" quotePrefix="1" applyNumberFormat="1" applyFont="1" applyFill="1" applyBorder="1" applyAlignment="1">
      <alignment horizontal="center" wrapText="1"/>
    </xf>
    <xf numFmtId="14" fontId="2" fillId="2" borderId="11" xfId="0" quotePrefix="1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2" fillId="2" borderId="7" xfId="0" quotePrefix="1" applyNumberFormat="1" applyFont="1" applyFill="1" applyBorder="1" applyAlignment="1">
      <alignment horizontal="center"/>
    </xf>
    <xf numFmtId="49" fontId="2" fillId="2" borderId="6" xfId="0" quotePrefix="1" applyNumberFormat="1" applyFont="1" applyFill="1" applyBorder="1" applyAlignment="1">
      <alignment horizontal="center"/>
    </xf>
    <xf numFmtId="1" fontId="2" fillId="2" borderId="7" xfId="0" quotePrefix="1" applyNumberFormat="1" applyFont="1" applyFill="1" applyBorder="1" applyAlignment="1">
      <alignment horizontal="center"/>
    </xf>
    <xf numFmtId="1" fontId="2" fillId="2" borderId="6" xfId="0" quotePrefix="1" applyNumberFormat="1" applyFont="1" applyFill="1" applyBorder="1" applyAlignment="1">
      <alignment horizontal="center"/>
    </xf>
    <xf numFmtId="14" fontId="2" fillId="2" borderId="9" xfId="0" quotePrefix="1" applyNumberFormat="1" applyFont="1" applyFill="1" applyBorder="1" applyAlignment="1">
      <alignment horizontal="center" wrapText="1"/>
    </xf>
    <xf numFmtId="14" fontId="2" fillId="2" borderId="11" xfId="0" quotePrefix="1" applyNumberFormat="1" applyFont="1" applyFill="1" applyBorder="1" applyAlignment="1">
      <alignment horizontal="center" wrapText="1"/>
    </xf>
    <xf numFmtId="49" fontId="2" fillId="2" borderId="12" xfId="0" quotePrefix="1" applyNumberFormat="1" applyFont="1" applyFill="1" applyBorder="1" applyAlignment="1">
      <alignment horizontal="center" wrapText="1"/>
    </xf>
    <xf numFmtId="49" fontId="2" fillId="2" borderId="13" xfId="0" quotePrefix="1" applyNumberFormat="1" applyFont="1" applyFill="1" applyBorder="1" applyAlignment="1">
      <alignment horizontal="center" wrapText="1"/>
    </xf>
    <xf numFmtId="14" fontId="2" fillId="2" borderId="12" xfId="0" quotePrefix="1" applyNumberFormat="1" applyFont="1" applyFill="1" applyBorder="1" applyAlignment="1">
      <alignment horizontal="center" wrapText="1"/>
    </xf>
    <xf numFmtId="14" fontId="2" fillId="2" borderId="13" xfId="0" quotePrefix="1" applyNumberFormat="1" applyFont="1" applyFill="1" applyBorder="1" applyAlignment="1">
      <alignment horizontal="center" wrapText="1"/>
    </xf>
    <xf numFmtId="1" fontId="2" fillId="2" borderId="1" xfId="0" quotePrefix="1" applyNumberFormat="1" applyFont="1" applyFill="1" applyBorder="1" applyAlignment="1">
      <alignment horizontal="left"/>
    </xf>
    <xf numFmtId="1" fontId="2" fillId="2" borderId="2" xfId="0" quotePrefix="1" applyNumberFormat="1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49" fontId="2" fillId="2" borderId="1" xfId="0" quotePrefix="1" applyNumberFormat="1" applyFont="1" applyFill="1" applyBorder="1" applyAlignment="1">
      <alignment horizontal="left"/>
    </xf>
    <xf numFmtId="49" fontId="2" fillId="2" borderId="2" xfId="0" quotePrefix="1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5" xfId="0" applyNumberFormat="1" applyFont="1" applyFill="1" applyBorder="1" applyAlignment="1">
      <alignment horizontal="left"/>
    </xf>
    <xf numFmtId="1" fontId="2" fillId="2" borderId="8" xfId="0" quotePrefix="1" applyNumberFormat="1" applyFont="1" applyFill="1" applyBorder="1" applyAlignment="1">
      <alignment horizontal="center"/>
    </xf>
    <xf numFmtId="1" fontId="2" fillId="2" borderId="10" xfId="0" quotePrefix="1" applyNumberFormat="1" applyFont="1" applyFill="1" applyBorder="1" applyAlignment="1">
      <alignment horizontal="center"/>
    </xf>
    <xf numFmtId="49" fontId="2" fillId="2" borderId="1" xfId="0" quotePrefix="1" applyNumberFormat="1" applyFont="1" applyFill="1" applyBorder="1" applyAlignment="1">
      <alignment horizontal="center"/>
    </xf>
    <xf numFmtId="49" fontId="2" fillId="2" borderId="4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54"/>
  <sheetViews>
    <sheetView tabSelected="1" topLeftCell="C1" zoomScale="85" zoomScaleNormal="85" workbookViewId="0">
      <pane xSplit="1" ySplit="2" topLeftCell="D3" activePane="bottomRight" state="frozen"/>
      <selection activeCell="C1" sqref="C1"/>
      <selection pane="topRight" activeCell="D1" sqref="D1"/>
      <selection pane="bottomLeft" activeCell="C3" sqref="C3"/>
      <selection pane="bottomRight" activeCell="H3" sqref="H3"/>
    </sheetView>
  </sheetViews>
  <sheetFormatPr defaultColWidth="11" defaultRowHeight="12.75" x14ac:dyDescent="0.2"/>
  <cols>
    <col min="1" max="1" width="29.625" style="1" hidden="1" customWidth="1"/>
    <col min="2" max="2" width="0" style="1" hidden="1" customWidth="1"/>
    <col min="3" max="3" width="0.875" style="1" customWidth="1"/>
    <col min="4" max="5" width="7.625" style="9" customWidth="1"/>
    <col min="6" max="6" width="0.875" style="1" customWidth="1"/>
    <col min="7" max="7" width="12.875" style="1" customWidth="1"/>
    <col min="8" max="8" width="9.375" style="13" customWidth="1"/>
    <col min="9" max="9" width="9" style="10" bestFit="1" customWidth="1"/>
    <col min="10" max="10" width="0.875" style="10" customWidth="1"/>
    <col min="11" max="11" width="16" style="2" customWidth="1"/>
    <col min="12" max="12" width="14.5" style="2" customWidth="1"/>
    <col min="13" max="13" width="0.875" style="2" customWidth="1"/>
    <col min="14" max="14" width="30.75" style="3" customWidth="1"/>
    <col min="15" max="15" width="21" style="3" customWidth="1"/>
    <col min="16" max="16" width="0.875" style="3" customWidth="1"/>
    <col min="17" max="17" width="31.125" style="2" bestFit="1" customWidth="1"/>
    <col min="18" max="21" width="4.625" style="13" customWidth="1"/>
    <col min="22" max="22" width="8.625" style="15" customWidth="1"/>
    <col min="23" max="23" width="10.375" style="15" customWidth="1"/>
    <col min="24" max="24" width="10" style="15" customWidth="1"/>
    <col min="25" max="25" width="31.875" style="1" customWidth="1"/>
    <col min="26" max="26" width="6.5" style="1" bestFit="1" customWidth="1"/>
    <col min="27" max="27" width="9" style="1" bestFit="1" customWidth="1"/>
    <col min="28" max="30" width="11" style="1"/>
    <col min="31" max="31" width="21.625" style="1" customWidth="1"/>
    <col min="32" max="32" width="24.375" style="1" customWidth="1"/>
    <col min="33" max="36" width="11" style="1"/>
    <col min="37" max="51" width="11.125" style="1" customWidth="1"/>
    <col min="52" max="16384" width="11" style="1"/>
  </cols>
  <sheetData>
    <row r="1" spans="1:144" ht="14.25" customHeight="1" x14ac:dyDescent="0.2">
      <c r="A1" s="4"/>
      <c r="B1" s="5"/>
      <c r="C1" s="6"/>
      <c r="D1" s="54" t="s">
        <v>11</v>
      </c>
      <c r="E1" s="55"/>
      <c r="F1" s="6"/>
      <c r="G1" s="34" t="s">
        <v>77</v>
      </c>
      <c r="H1" s="34" t="s">
        <v>0</v>
      </c>
      <c r="I1" s="36" t="s">
        <v>1</v>
      </c>
      <c r="J1" s="11"/>
      <c r="K1" s="44" t="s">
        <v>12</v>
      </c>
      <c r="L1" s="46" t="s">
        <v>13</v>
      </c>
      <c r="M1" s="12"/>
      <c r="N1" s="48" t="s">
        <v>14</v>
      </c>
      <c r="O1" s="50" t="s">
        <v>15</v>
      </c>
      <c r="P1" s="14"/>
      <c r="Q1" s="52" t="s">
        <v>2</v>
      </c>
      <c r="R1" s="40" t="s">
        <v>3</v>
      </c>
      <c r="S1" s="40" t="s">
        <v>4</v>
      </c>
      <c r="T1" s="40" t="s">
        <v>5</v>
      </c>
      <c r="U1" s="40" t="s">
        <v>6</v>
      </c>
      <c r="V1" s="42" t="s">
        <v>7</v>
      </c>
      <c r="W1" s="38" t="s">
        <v>8</v>
      </c>
      <c r="X1" s="30" t="s">
        <v>85</v>
      </c>
      <c r="Y1" s="38" t="s">
        <v>81</v>
      </c>
    </row>
    <row r="2" spans="1:144" x14ac:dyDescent="0.2">
      <c r="A2" s="7" t="s">
        <v>9</v>
      </c>
      <c r="B2" s="8" t="s">
        <v>10</v>
      </c>
      <c r="C2" s="6"/>
      <c r="D2" s="32" t="s">
        <v>88</v>
      </c>
      <c r="E2" s="33" t="s">
        <v>89</v>
      </c>
      <c r="F2" s="6"/>
      <c r="G2" s="35"/>
      <c r="H2" s="35"/>
      <c r="I2" s="37"/>
      <c r="J2" s="11"/>
      <c r="K2" s="45"/>
      <c r="L2" s="47"/>
      <c r="M2" s="12"/>
      <c r="N2" s="49"/>
      <c r="O2" s="51"/>
      <c r="P2" s="14"/>
      <c r="Q2" s="53"/>
      <c r="R2" s="41"/>
      <c r="S2" s="41"/>
      <c r="T2" s="41"/>
      <c r="U2" s="41"/>
      <c r="V2" s="43"/>
      <c r="W2" s="39"/>
      <c r="X2" s="31" t="s">
        <v>86</v>
      </c>
      <c r="Y2" s="39"/>
    </row>
    <row r="3" spans="1:144" ht="12.75" customHeight="1" x14ac:dyDescent="0.25">
      <c r="H3" s="23"/>
      <c r="I3" s="22"/>
      <c r="K3" s="25"/>
      <c r="N3" s="26"/>
      <c r="Q3" s="24"/>
      <c r="R3" s="27"/>
      <c r="S3" s="27"/>
      <c r="T3" s="27"/>
      <c r="U3" s="27"/>
      <c r="V3" s="28"/>
      <c r="W3" s="28"/>
      <c r="X3" s="28"/>
      <c r="Y3" s="29"/>
      <c r="BR3" s="17"/>
      <c r="BT3" s="17"/>
    </row>
    <row r="4" spans="1:144" ht="12.75" customHeight="1" x14ac:dyDescent="0.25">
      <c r="H4" s="23"/>
      <c r="I4" s="22"/>
      <c r="K4" s="25"/>
      <c r="N4" s="26"/>
      <c r="Q4" s="24"/>
      <c r="R4" s="27"/>
      <c r="S4" s="27"/>
      <c r="T4" s="27"/>
      <c r="U4" s="27"/>
      <c r="V4" s="28"/>
      <c r="W4" s="28"/>
      <c r="X4" s="28"/>
      <c r="Y4" s="29"/>
      <c r="BR4" s="17"/>
      <c r="BT4" s="17"/>
    </row>
    <row r="5" spans="1:144" ht="12.75" customHeight="1" x14ac:dyDescent="0.25">
      <c r="H5" s="23"/>
      <c r="I5" s="22"/>
      <c r="K5" s="25"/>
      <c r="N5" s="26"/>
      <c r="Q5" s="24"/>
      <c r="R5" s="27"/>
      <c r="S5" s="27"/>
      <c r="T5" s="27"/>
      <c r="U5" s="27"/>
      <c r="V5" s="28"/>
      <c r="W5" s="28"/>
      <c r="X5" s="28"/>
      <c r="Y5" s="29"/>
      <c r="BR5" s="17"/>
      <c r="BT5" s="17"/>
    </row>
    <row r="6" spans="1:144" ht="12.75" customHeight="1" x14ac:dyDescent="0.25">
      <c r="H6" s="23"/>
      <c r="I6" s="22"/>
      <c r="K6" s="25"/>
      <c r="N6" s="26"/>
      <c r="Q6" s="24"/>
      <c r="R6" s="27"/>
      <c r="S6" s="27"/>
      <c r="T6" s="27"/>
      <c r="U6" s="27"/>
      <c r="V6" s="28"/>
      <c r="W6" s="28"/>
      <c r="X6" s="28"/>
      <c r="Y6" s="29"/>
      <c r="BR6" s="17"/>
      <c r="BT6" s="17"/>
    </row>
    <row r="7" spans="1:144" ht="12.75" customHeight="1" x14ac:dyDescent="0.25">
      <c r="H7" s="23"/>
      <c r="I7" s="22"/>
      <c r="K7" s="25"/>
      <c r="N7" s="26"/>
      <c r="Q7" s="24"/>
      <c r="R7" s="27"/>
      <c r="S7" s="27"/>
      <c r="T7" s="27"/>
      <c r="U7" s="27"/>
      <c r="V7" s="28"/>
      <c r="W7" s="28"/>
      <c r="X7" s="28"/>
      <c r="Y7" s="29"/>
      <c r="BR7" s="17"/>
      <c r="BT7" s="17"/>
      <c r="CS7" s="18"/>
    </row>
    <row r="8" spans="1:144" ht="12.75" customHeight="1" x14ac:dyDescent="0.25">
      <c r="H8" s="23"/>
      <c r="I8" s="22"/>
      <c r="K8" s="25"/>
      <c r="N8" s="26"/>
      <c r="Q8" s="24"/>
      <c r="R8" s="27"/>
      <c r="S8" s="27"/>
      <c r="T8" s="27"/>
      <c r="U8" s="27"/>
      <c r="V8" s="28"/>
      <c r="W8" s="28"/>
      <c r="X8" s="28"/>
      <c r="Y8" s="29"/>
      <c r="BR8" s="17"/>
      <c r="BT8" s="17"/>
    </row>
    <row r="9" spans="1:144" ht="13.5" x14ac:dyDescent="0.25">
      <c r="H9" s="23"/>
      <c r="I9" s="22"/>
      <c r="K9" s="25"/>
      <c r="N9" s="26"/>
      <c r="Q9" s="24"/>
      <c r="R9" s="27"/>
      <c r="S9" s="27"/>
      <c r="T9" s="27"/>
      <c r="U9" s="27"/>
      <c r="V9" s="28"/>
      <c r="W9" s="28"/>
      <c r="X9" s="28"/>
      <c r="Y9" s="29"/>
      <c r="BR9" s="17"/>
      <c r="BT9" s="17"/>
    </row>
    <row r="10" spans="1:144" ht="13.5" x14ac:dyDescent="0.25">
      <c r="H10" s="23"/>
      <c r="I10" s="22"/>
      <c r="K10" s="25"/>
      <c r="N10" s="26"/>
      <c r="Q10" s="24"/>
      <c r="R10" s="27"/>
      <c r="S10" s="27"/>
      <c r="T10" s="27"/>
      <c r="U10" s="27"/>
      <c r="V10" s="28"/>
      <c r="W10" s="28"/>
      <c r="X10" s="28"/>
      <c r="Y10" s="2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R10" s="17"/>
      <c r="BT10" s="17"/>
    </row>
    <row r="11" spans="1:144" ht="13.5" x14ac:dyDescent="0.25">
      <c r="H11" s="23"/>
      <c r="I11" s="22"/>
      <c r="K11" s="25"/>
      <c r="N11" s="26"/>
      <c r="Q11" s="24"/>
      <c r="R11" s="27"/>
      <c r="S11" s="27"/>
      <c r="T11" s="27"/>
      <c r="U11" s="27"/>
      <c r="V11" s="28"/>
      <c r="W11" s="28"/>
      <c r="X11" s="28"/>
      <c r="Y11" s="2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9"/>
      <c r="BS11" s="16"/>
      <c r="BT11" s="19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</row>
    <row r="12" spans="1:144" s="16" customFormat="1" ht="13.5" x14ac:dyDescent="0.25">
      <c r="A12" s="1"/>
      <c r="B12" s="1"/>
      <c r="C12" s="1"/>
      <c r="D12" s="9"/>
      <c r="E12" s="9"/>
      <c r="F12" s="1"/>
      <c r="G12" s="1"/>
      <c r="H12" s="23"/>
      <c r="I12" s="22"/>
      <c r="J12" s="10"/>
      <c r="K12" s="25"/>
      <c r="L12" s="2"/>
      <c r="M12" s="2"/>
      <c r="N12" s="26"/>
      <c r="O12" s="3"/>
      <c r="P12" s="3"/>
      <c r="Q12" s="24"/>
      <c r="R12" s="27"/>
      <c r="S12" s="27"/>
      <c r="T12" s="27"/>
      <c r="U12" s="27"/>
      <c r="V12" s="28"/>
      <c r="W12" s="28"/>
      <c r="X12" s="28"/>
      <c r="Y12" s="29"/>
    </row>
    <row r="13" spans="1:144" ht="13.5" x14ac:dyDescent="0.25">
      <c r="H13" s="23"/>
      <c r="I13" s="22"/>
      <c r="K13" s="25"/>
      <c r="N13" s="26"/>
      <c r="Q13" s="24"/>
      <c r="R13" s="27"/>
      <c r="S13" s="27"/>
      <c r="T13" s="27"/>
      <c r="U13" s="27"/>
      <c r="V13" s="28"/>
      <c r="W13" s="28"/>
      <c r="X13" s="28"/>
      <c r="Y13" s="29"/>
    </row>
    <row r="14" spans="1:144" ht="13.5" x14ac:dyDescent="0.25">
      <c r="H14" s="23"/>
      <c r="I14" s="22"/>
      <c r="K14" s="25"/>
      <c r="N14" s="26"/>
      <c r="Q14" s="24"/>
      <c r="R14" s="27"/>
      <c r="S14" s="27"/>
      <c r="T14" s="27"/>
      <c r="U14" s="27"/>
      <c r="V14" s="28"/>
      <c r="W14" s="28"/>
      <c r="X14" s="28"/>
      <c r="Y14" s="29"/>
    </row>
    <row r="15" spans="1:144" ht="12.75" customHeight="1" x14ac:dyDescent="0.25">
      <c r="H15" s="23"/>
      <c r="I15" s="22"/>
      <c r="K15" s="25"/>
      <c r="N15" s="26"/>
      <c r="Q15" s="24"/>
      <c r="R15" s="27"/>
      <c r="S15" s="27"/>
      <c r="T15" s="27"/>
      <c r="U15" s="27"/>
      <c r="V15" s="28"/>
      <c r="W15" s="28"/>
      <c r="X15" s="28"/>
      <c r="Y15" s="29"/>
    </row>
    <row r="16" spans="1:144" ht="12.75" customHeight="1" x14ac:dyDescent="0.25">
      <c r="H16" s="23"/>
      <c r="I16" s="22"/>
      <c r="K16" s="25"/>
      <c r="N16" s="26"/>
      <c r="Q16" s="24"/>
      <c r="R16" s="27"/>
      <c r="S16" s="27"/>
      <c r="T16" s="27"/>
      <c r="U16" s="27"/>
      <c r="V16" s="28"/>
      <c r="W16" s="28"/>
      <c r="X16" s="28"/>
      <c r="Y16" s="29"/>
    </row>
    <row r="17" spans="8:25" ht="13.5" x14ac:dyDescent="0.25">
      <c r="H17" s="23"/>
      <c r="I17" s="22"/>
      <c r="K17" s="25"/>
      <c r="N17" s="26"/>
      <c r="Q17" s="24"/>
      <c r="R17" s="27"/>
      <c r="S17" s="27"/>
      <c r="T17" s="27"/>
      <c r="U17" s="27"/>
      <c r="V17" s="28"/>
      <c r="W17" s="28"/>
      <c r="X17" s="28"/>
      <c r="Y17" s="29"/>
    </row>
    <row r="18" spans="8:25" ht="13.5" x14ac:dyDescent="0.25">
      <c r="H18" s="23"/>
      <c r="I18" s="22"/>
      <c r="K18" s="25"/>
      <c r="N18" s="26"/>
      <c r="Q18" s="24"/>
      <c r="R18" s="27"/>
      <c r="S18" s="27"/>
      <c r="T18" s="27"/>
      <c r="U18" s="27"/>
      <c r="V18" s="28"/>
      <c r="W18" s="28"/>
      <c r="X18" s="28"/>
      <c r="Y18" s="29"/>
    </row>
    <row r="19" spans="8:25" ht="13.5" x14ac:dyDescent="0.25">
      <c r="H19" s="23"/>
      <c r="I19" s="22"/>
      <c r="K19" s="25"/>
      <c r="N19" s="26"/>
      <c r="Q19" s="24"/>
      <c r="R19" s="27"/>
      <c r="S19" s="27"/>
      <c r="T19" s="27"/>
      <c r="U19" s="27"/>
      <c r="V19" s="28"/>
      <c r="W19" s="28"/>
      <c r="X19" s="28"/>
      <c r="Y19" s="29"/>
    </row>
    <row r="20" spans="8:25" ht="13.5" x14ac:dyDescent="0.25">
      <c r="H20" s="23"/>
      <c r="I20" s="22"/>
      <c r="K20" s="25"/>
      <c r="N20" s="26"/>
      <c r="Q20" s="24"/>
      <c r="R20" s="27"/>
      <c r="S20" s="27"/>
      <c r="T20" s="27"/>
      <c r="U20" s="27"/>
      <c r="V20" s="28"/>
      <c r="W20" s="28"/>
      <c r="X20" s="28"/>
      <c r="Y20" s="29"/>
    </row>
    <row r="21" spans="8:25" ht="13.5" x14ac:dyDescent="0.25">
      <c r="H21" s="23"/>
      <c r="I21" s="22"/>
      <c r="K21" s="25"/>
      <c r="N21" s="26"/>
      <c r="Q21" s="24"/>
      <c r="R21" s="27"/>
      <c r="S21" s="27"/>
      <c r="T21" s="27"/>
      <c r="U21" s="27"/>
      <c r="V21" s="28"/>
      <c r="W21" s="28"/>
      <c r="X21" s="28"/>
      <c r="Y21" s="29"/>
    </row>
    <row r="22" spans="8:25" ht="13.5" x14ac:dyDescent="0.25">
      <c r="H22" s="23"/>
      <c r="I22" s="22"/>
      <c r="K22" s="25"/>
      <c r="N22" s="26"/>
      <c r="Q22" s="24"/>
      <c r="R22" s="27"/>
      <c r="S22" s="27"/>
      <c r="T22" s="27"/>
      <c r="U22" s="27"/>
      <c r="V22" s="28"/>
      <c r="W22" s="28"/>
      <c r="X22" s="28"/>
      <c r="Y22" s="29"/>
    </row>
    <row r="23" spans="8:25" ht="13.5" x14ac:dyDescent="0.25">
      <c r="H23" s="23"/>
      <c r="I23" s="22"/>
      <c r="K23" s="25"/>
      <c r="N23" s="26"/>
      <c r="Q23" s="24"/>
      <c r="R23" s="27"/>
      <c r="S23" s="27"/>
      <c r="T23" s="27"/>
      <c r="U23" s="27"/>
      <c r="V23" s="28"/>
      <c r="W23" s="28"/>
      <c r="X23" s="28"/>
      <c r="Y23" s="29"/>
    </row>
    <row r="24" spans="8:25" ht="13.5" x14ac:dyDescent="0.25">
      <c r="H24" s="23"/>
      <c r="I24" s="22"/>
      <c r="K24" s="25"/>
      <c r="N24" s="26"/>
      <c r="Q24" s="24"/>
      <c r="R24" s="27"/>
      <c r="S24" s="27"/>
      <c r="T24" s="27"/>
      <c r="U24" s="27"/>
      <c r="V24" s="28"/>
      <c r="W24" s="28"/>
      <c r="X24" s="28"/>
      <c r="Y24" s="29"/>
    </row>
    <row r="25" spans="8:25" ht="13.5" x14ac:dyDescent="0.25">
      <c r="H25" s="23"/>
      <c r="I25" s="22"/>
      <c r="K25" s="25"/>
      <c r="N25" s="26"/>
      <c r="Q25" s="24"/>
      <c r="R25" s="27"/>
      <c r="S25" s="27"/>
      <c r="T25" s="27"/>
      <c r="U25" s="27"/>
      <c r="V25" s="28"/>
      <c r="W25" s="28"/>
      <c r="X25" s="28"/>
      <c r="Y25" s="29"/>
    </row>
    <row r="26" spans="8:25" ht="13.5" x14ac:dyDescent="0.25">
      <c r="H26" s="23"/>
      <c r="I26" s="22"/>
      <c r="K26" s="25"/>
      <c r="N26" s="26"/>
      <c r="Q26" s="24"/>
      <c r="R26" s="27"/>
      <c r="S26" s="27"/>
      <c r="T26" s="27"/>
      <c r="U26" s="27"/>
      <c r="V26" s="28"/>
      <c r="W26" s="28"/>
      <c r="X26" s="28"/>
      <c r="Y26" s="29"/>
    </row>
    <row r="27" spans="8:25" ht="13.5" x14ac:dyDescent="0.25">
      <c r="H27" s="23"/>
      <c r="I27" s="22"/>
      <c r="K27" s="25"/>
      <c r="N27" s="26"/>
      <c r="Q27" s="24"/>
      <c r="R27" s="27"/>
      <c r="S27" s="27"/>
      <c r="T27" s="27"/>
      <c r="U27" s="27"/>
      <c r="V27" s="28"/>
      <c r="W27" s="28"/>
      <c r="X27" s="28"/>
      <c r="Y27" s="29"/>
    </row>
    <row r="28" spans="8:25" ht="13.5" x14ac:dyDescent="0.25">
      <c r="H28" s="23"/>
      <c r="I28" s="22"/>
      <c r="K28" s="25"/>
      <c r="N28" s="26"/>
      <c r="Q28" s="24"/>
      <c r="R28" s="27"/>
      <c r="S28" s="27"/>
      <c r="T28" s="27"/>
      <c r="U28" s="27"/>
      <c r="V28" s="28"/>
      <c r="W28" s="28"/>
      <c r="X28" s="28"/>
      <c r="Y28" s="29"/>
    </row>
    <row r="29" spans="8:25" ht="13.5" x14ac:dyDescent="0.25">
      <c r="H29" s="23"/>
      <c r="I29" s="22"/>
      <c r="K29" s="25"/>
      <c r="N29" s="26"/>
      <c r="Q29" s="24"/>
      <c r="R29" s="27"/>
      <c r="S29" s="27"/>
      <c r="T29" s="27"/>
      <c r="U29" s="27"/>
      <c r="V29" s="28"/>
      <c r="W29" s="28"/>
      <c r="X29" s="28"/>
      <c r="Y29" s="29"/>
    </row>
    <row r="30" spans="8:25" ht="13.5" x14ac:dyDescent="0.25">
      <c r="H30" s="23"/>
      <c r="I30" s="22"/>
      <c r="K30" s="25"/>
      <c r="N30" s="26"/>
      <c r="Q30" s="24"/>
      <c r="R30" s="27"/>
      <c r="S30" s="27"/>
      <c r="T30" s="27"/>
      <c r="U30" s="27"/>
      <c r="V30" s="28"/>
      <c r="W30" s="28"/>
      <c r="X30" s="28"/>
      <c r="Y30" s="29"/>
    </row>
    <row r="31" spans="8:25" ht="13.5" x14ac:dyDescent="0.25">
      <c r="H31" s="23"/>
      <c r="I31" s="22"/>
      <c r="K31" s="25"/>
      <c r="N31" s="26"/>
      <c r="Q31" s="24"/>
      <c r="R31" s="27"/>
      <c r="S31" s="27"/>
      <c r="T31" s="27"/>
      <c r="U31" s="27"/>
      <c r="V31" s="28"/>
      <c r="W31" s="28"/>
      <c r="X31" s="28"/>
      <c r="Y31" s="29"/>
    </row>
    <row r="32" spans="8:25" ht="13.5" x14ac:dyDescent="0.25">
      <c r="H32" s="23"/>
      <c r="I32" s="22"/>
      <c r="K32" s="25"/>
      <c r="N32" s="26"/>
      <c r="Q32" s="24"/>
      <c r="R32" s="27"/>
      <c r="S32" s="27"/>
      <c r="T32" s="27"/>
      <c r="U32" s="27"/>
      <c r="V32" s="28"/>
      <c r="W32" s="28"/>
      <c r="X32" s="28"/>
      <c r="Y32" s="29"/>
    </row>
    <row r="33" spans="8:25" ht="13.5" x14ac:dyDescent="0.25">
      <c r="H33" s="23"/>
      <c r="I33" s="22"/>
      <c r="K33" s="25"/>
      <c r="N33" s="26"/>
      <c r="Q33" s="24"/>
      <c r="R33" s="27"/>
      <c r="S33" s="27"/>
      <c r="T33" s="27"/>
      <c r="U33" s="27"/>
      <c r="V33" s="28"/>
      <c r="W33" s="28"/>
      <c r="X33" s="28"/>
      <c r="Y33" s="29"/>
    </row>
    <row r="34" spans="8:25" ht="13.5" x14ac:dyDescent="0.25">
      <c r="H34" s="23"/>
      <c r="I34" s="22"/>
      <c r="K34" s="25"/>
      <c r="N34" s="26"/>
      <c r="Q34" s="24"/>
      <c r="R34" s="27"/>
      <c r="S34" s="27"/>
      <c r="T34" s="27"/>
      <c r="U34" s="27"/>
      <c r="V34" s="28"/>
      <c r="W34" s="28"/>
      <c r="X34" s="28"/>
      <c r="Y34" s="29"/>
    </row>
    <row r="35" spans="8:25" ht="13.5" x14ac:dyDescent="0.25">
      <c r="H35" s="23"/>
      <c r="I35" s="22"/>
      <c r="K35" s="25"/>
      <c r="N35" s="26"/>
      <c r="Q35" s="24"/>
      <c r="R35" s="27"/>
      <c r="S35" s="27"/>
      <c r="T35" s="27"/>
      <c r="U35" s="27"/>
      <c r="V35" s="28"/>
      <c r="W35" s="28"/>
      <c r="X35" s="28"/>
      <c r="Y35" s="29"/>
    </row>
    <row r="36" spans="8:25" ht="13.5" x14ac:dyDescent="0.25">
      <c r="H36" s="23"/>
      <c r="I36" s="22"/>
      <c r="K36" s="25"/>
      <c r="N36" s="26"/>
      <c r="Q36" s="24"/>
      <c r="R36" s="27"/>
      <c r="S36" s="27"/>
      <c r="T36" s="27"/>
      <c r="U36" s="27"/>
      <c r="V36" s="28"/>
      <c r="W36" s="28"/>
      <c r="X36" s="28"/>
      <c r="Y36" s="29"/>
    </row>
    <row r="37" spans="8:25" ht="13.5" x14ac:dyDescent="0.25">
      <c r="H37" s="23"/>
      <c r="I37" s="22"/>
      <c r="K37" s="25"/>
      <c r="N37" s="26"/>
      <c r="Q37" s="24"/>
      <c r="R37" s="27"/>
      <c r="S37" s="27"/>
      <c r="T37" s="27"/>
      <c r="U37" s="27"/>
      <c r="V37" s="28"/>
      <c r="W37" s="28"/>
      <c r="X37" s="28"/>
      <c r="Y37" s="29"/>
    </row>
    <row r="38" spans="8:25" ht="13.5" x14ac:dyDescent="0.25">
      <c r="H38" s="23"/>
      <c r="I38" s="22"/>
      <c r="K38" s="25"/>
      <c r="N38" s="26"/>
      <c r="Q38" s="24"/>
      <c r="R38" s="27"/>
      <c r="S38" s="27"/>
      <c r="T38" s="27"/>
      <c r="U38" s="27"/>
      <c r="V38" s="28"/>
      <c r="W38" s="28"/>
      <c r="X38" s="28"/>
      <c r="Y38" s="29"/>
    </row>
    <row r="39" spans="8:25" ht="13.5" x14ac:dyDescent="0.25">
      <c r="H39" s="23"/>
      <c r="I39" s="22"/>
      <c r="K39" s="25"/>
      <c r="N39" s="26"/>
      <c r="Q39" s="24"/>
      <c r="R39" s="27"/>
      <c r="S39" s="27"/>
      <c r="T39" s="27"/>
      <c r="U39" s="27"/>
      <c r="V39" s="28"/>
      <c r="W39" s="28"/>
      <c r="X39" s="28"/>
      <c r="Y39" s="29"/>
    </row>
    <row r="40" spans="8:25" ht="13.5" x14ac:dyDescent="0.25">
      <c r="H40" s="23"/>
      <c r="I40" s="22"/>
      <c r="K40" s="25"/>
      <c r="N40" s="26"/>
      <c r="Q40" s="24"/>
      <c r="R40" s="27"/>
      <c r="S40" s="27"/>
      <c r="T40" s="27"/>
      <c r="U40" s="27"/>
      <c r="V40" s="28"/>
      <c r="W40" s="28"/>
      <c r="X40" s="28"/>
      <c r="Y40" s="29"/>
    </row>
    <row r="41" spans="8:25" ht="13.5" x14ac:dyDescent="0.25">
      <c r="H41" s="23"/>
      <c r="I41" s="22"/>
      <c r="K41" s="25"/>
      <c r="N41" s="26"/>
      <c r="Q41" s="24"/>
      <c r="R41" s="27"/>
      <c r="S41" s="27"/>
      <c r="T41" s="27"/>
      <c r="U41" s="27"/>
      <c r="V41" s="28"/>
      <c r="W41" s="28"/>
      <c r="X41" s="28"/>
      <c r="Y41" s="29"/>
    </row>
    <row r="42" spans="8:25" ht="13.5" x14ac:dyDescent="0.25">
      <c r="H42" s="23"/>
      <c r="I42" s="22"/>
      <c r="K42" s="25"/>
      <c r="N42" s="26"/>
      <c r="Q42" s="24"/>
      <c r="R42" s="27"/>
      <c r="S42" s="27"/>
      <c r="T42" s="27"/>
      <c r="U42" s="27"/>
      <c r="V42" s="28"/>
      <c r="W42" s="28"/>
      <c r="X42" s="28"/>
      <c r="Y42" s="29"/>
    </row>
    <row r="43" spans="8:25" ht="13.5" x14ac:dyDescent="0.25">
      <c r="H43" s="23"/>
      <c r="I43" s="22"/>
      <c r="K43" s="25"/>
      <c r="N43" s="26"/>
      <c r="Q43" s="24"/>
      <c r="R43" s="27"/>
      <c r="S43" s="27"/>
      <c r="T43" s="27"/>
      <c r="U43" s="27"/>
      <c r="V43" s="28"/>
      <c r="W43" s="28"/>
      <c r="X43" s="28"/>
      <c r="Y43" s="29"/>
    </row>
    <row r="44" spans="8:25" ht="13.5" x14ac:dyDescent="0.25">
      <c r="H44" s="23"/>
      <c r="I44" s="22"/>
      <c r="K44" s="25"/>
      <c r="N44" s="26"/>
      <c r="Q44" s="24"/>
      <c r="R44" s="27"/>
      <c r="S44" s="27"/>
      <c r="T44" s="27"/>
      <c r="U44" s="27"/>
      <c r="V44" s="28"/>
      <c r="W44" s="28"/>
      <c r="X44" s="28"/>
      <c r="Y44" s="29"/>
    </row>
    <row r="45" spans="8:25" ht="13.5" x14ac:dyDescent="0.25">
      <c r="H45" s="23"/>
      <c r="I45" s="22"/>
      <c r="K45" s="25"/>
      <c r="N45" s="26"/>
      <c r="Q45" s="24"/>
      <c r="R45" s="27"/>
      <c r="S45" s="27"/>
      <c r="T45" s="27"/>
      <c r="U45" s="27"/>
      <c r="V45" s="28"/>
      <c r="W45" s="28"/>
      <c r="X45" s="28"/>
      <c r="Y45" s="29"/>
    </row>
    <row r="46" spans="8:25" ht="13.5" x14ac:dyDescent="0.25">
      <c r="H46" s="23"/>
      <c r="I46" s="22"/>
      <c r="K46" s="25"/>
      <c r="N46" s="26"/>
      <c r="Q46" s="24"/>
      <c r="R46" s="27"/>
      <c r="S46" s="27"/>
      <c r="T46" s="27"/>
      <c r="U46" s="27"/>
      <c r="V46" s="28"/>
      <c r="W46" s="28"/>
      <c r="X46" s="28"/>
      <c r="Y46" s="29"/>
    </row>
    <row r="47" spans="8:25" ht="13.5" x14ac:dyDescent="0.25">
      <c r="H47" s="23"/>
      <c r="I47" s="22"/>
      <c r="K47" s="25"/>
      <c r="N47" s="26"/>
      <c r="Q47" s="24"/>
      <c r="R47" s="27"/>
      <c r="S47" s="27"/>
      <c r="T47" s="27"/>
      <c r="U47" s="27"/>
      <c r="V47" s="28"/>
      <c r="W47" s="28"/>
      <c r="X47" s="28"/>
      <c r="Y47" s="29"/>
    </row>
    <row r="48" spans="8:25" ht="13.5" x14ac:dyDescent="0.25">
      <c r="H48" s="23"/>
      <c r="I48" s="22"/>
      <c r="K48" s="25"/>
      <c r="N48" s="26"/>
      <c r="Q48" s="24"/>
      <c r="R48" s="27"/>
      <c r="S48" s="27"/>
      <c r="T48" s="27"/>
      <c r="U48" s="27"/>
      <c r="V48" s="28"/>
      <c r="W48" s="28"/>
      <c r="X48" s="28"/>
      <c r="Y48" s="29"/>
    </row>
    <row r="49" spans="8:25" ht="13.5" x14ac:dyDescent="0.25">
      <c r="H49" s="23"/>
      <c r="I49" s="22"/>
      <c r="K49" s="25"/>
      <c r="N49" s="26"/>
      <c r="Q49" s="24"/>
      <c r="R49" s="27"/>
      <c r="S49" s="27"/>
      <c r="T49" s="27"/>
      <c r="U49" s="27"/>
      <c r="V49" s="28"/>
      <c r="W49" s="28"/>
      <c r="X49" s="28"/>
      <c r="Y49" s="29"/>
    </row>
    <row r="50" spans="8:25" ht="13.5" x14ac:dyDescent="0.25">
      <c r="H50" s="23"/>
      <c r="I50" s="22"/>
      <c r="K50" s="25"/>
      <c r="N50" s="26"/>
      <c r="Q50" s="24"/>
      <c r="R50" s="27"/>
      <c r="S50" s="27"/>
      <c r="T50" s="27"/>
      <c r="U50" s="27"/>
      <c r="V50" s="28"/>
      <c r="W50" s="28"/>
      <c r="X50" s="28"/>
      <c r="Y50" s="29"/>
    </row>
    <row r="51" spans="8:25" ht="13.5" x14ac:dyDescent="0.25">
      <c r="H51" s="23"/>
      <c r="I51" s="22"/>
      <c r="K51" s="25"/>
      <c r="N51" s="26"/>
      <c r="Q51" s="24"/>
      <c r="R51" s="27"/>
      <c r="S51" s="27"/>
      <c r="T51" s="27"/>
      <c r="U51" s="27"/>
      <c r="V51" s="28"/>
      <c r="W51" s="28"/>
      <c r="X51" s="28"/>
      <c r="Y51" s="29"/>
    </row>
    <row r="52" spans="8:25" ht="13.5" x14ac:dyDescent="0.25">
      <c r="H52" s="23"/>
      <c r="I52" s="22"/>
      <c r="K52" s="25"/>
      <c r="N52" s="26"/>
      <c r="Q52" s="24"/>
      <c r="R52" s="27"/>
      <c r="S52" s="27"/>
      <c r="T52" s="27"/>
      <c r="U52" s="27"/>
      <c r="V52" s="28"/>
      <c r="W52" s="28"/>
      <c r="X52" s="28"/>
      <c r="Y52" s="29"/>
    </row>
    <row r="53" spans="8:25" ht="13.5" x14ac:dyDescent="0.25">
      <c r="H53" s="23"/>
      <c r="I53" s="22"/>
      <c r="K53" s="25"/>
      <c r="N53" s="26"/>
      <c r="Q53" s="24"/>
      <c r="R53" s="27"/>
      <c r="S53" s="27"/>
      <c r="T53" s="27"/>
      <c r="U53" s="27"/>
      <c r="V53" s="28"/>
      <c r="W53" s="28"/>
      <c r="X53" s="28"/>
      <c r="Y53" s="29"/>
    </row>
    <row r="54" spans="8:25" ht="13.5" x14ac:dyDescent="0.25">
      <c r="H54" s="23"/>
      <c r="I54" s="22"/>
      <c r="K54" s="25"/>
      <c r="N54" s="26"/>
      <c r="Q54" s="24"/>
      <c r="R54" s="27"/>
      <c r="S54" s="27"/>
      <c r="T54" s="27"/>
      <c r="U54" s="27"/>
      <c r="V54" s="28"/>
      <c r="W54" s="28"/>
      <c r="X54" s="28"/>
      <c r="Y54" s="29"/>
    </row>
    <row r="55" spans="8:25" ht="13.5" x14ac:dyDescent="0.25">
      <c r="H55" s="23"/>
      <c r="I55" s="22"/>
      <c r="K55" s="25"/>
      <c r="N55" s="26"/>
      <c r="Q55" s="24"/>
      <c r="R55" s="27"/>
      <c r="S55" s="27"/>
      <c r="T55" s="27"/>
      <c r="U55" s="27"/>
      <c r="V55" s="28"/>
      <c r="W55" s="28"/>
      <c r="X55" s="28"/>
      <c r="Y55" s="29"/>
    </row>
    <row r="56" spans="8:25" ht="13.5" x14ac:dyDescent="0.25">
      <c r="H56" s="23"/>
      <c r="I56" s="22"/>
      <c r="K56" s="25"/>
      <c r="N56" s="26"/>
      <c r="Q56" s="24"/>
      <c r="R56" s="27"/>
      <c r="S56" s="27"/>
      <c r="T56" s="27"/>
      <c r="U56" s="27"/>
      <c r="V56" s="28"/>
      <c r="W56" s="28"/>
      <c r="X56" s="28"/>
      <c r="Y56" s="29"/>
    </row>
    <row r="57" spans="8:25" ht="13.5" x14ac:dyDescent="0.25">
      <c r="H57" s="23"/>
      <c r="I57" s="22"/>
      <c r="K57" s="25"/>
      <c r="N57" s="26"/>
      <c r="Q57" s="24"/>
      <c r="R57" s="27"/>
      <c r="S57" s="27"/>
      <c r="T57" s="27"/>
      <c r="U57" s="27"/>
      <c r="V57" s="28"/>
      <c r="W57" s="28"/>
      <c r="X57" s="28"/>
      <c r="Y57" s="29"/>
    </row>
    <row r="58" spans="8:25" ht="13.5" x14ac:dyDescent="0.25">
      <c r="H58" s="23"/>
      <c r="I58" s="22"/>
      <c r="K58" s="25"/>
      <c r="N58" s="26"/>
      <c r="Q58" s="24"/>
      <c r="R58" s="27"/>
      <c r="S58" s="27"/>
      <c r="T58" s="27"/>
      <c r="U58" s="27"/>
      <c r="V58" s="28"/>
      <c r="W58" s="28"/>
      <c r="X58" s="28"/>
      <c r="Y58" s="29"/>
    </row>
    <row r="59" spans="8:25" ht="13.5" x14ac:dyDescent="0.25">
      <c r="H59" s="23"/>
      <c r="I59" s="22"/>
      <c r="K59" s="25"/>
      <c r="N59" s="26"/>
      <c r="Q59" s="24"/>
      <c r="R59" s="27"/>
      <c r="S59" s="27"/>
      <c r="T59" s="27"/>
      <c r="U59" s="27"/>
      <c r="V59" s="28"/>
      <c r="W59" s="28"/>
      <c r="X59" s="28"/>
      <c r="Y59" s="29"/>
    </row>
    <row r="60" spans="8:25" ht="13.5" x14ac:dyDescent="0.25">
      <c r="H60" s="23"/>
      <c r="I60" s="22"/>
      <c r="K60" s="25"/>
      <c r="N60" s="26"/>
      <c r="Q60" s="24"/>
      <c r="R60" s="27"/>
      <c r="S60" s="27"/>
      <c r="T60" s="27"/>
      <c r="U60" s="27"/>
      <c r="V60" s="28"/>
      <c r="W60" s="28"/>
      <c r="X60" s="28"/>
      <c r="Y60" s="29"/>
    </row>
    <row r="61" spans="8:25" ht="13.5" x14ac:dyDescent="0.25">
      <c r="H61" s="23"/>
      <c r="I61" s="22"/>
      <c r="K61" s="25"/>
      <c r="N61" s="26"/>
      <c r="Q61" s="24"/>
      <c r="R61" s="27"/>
      <c r="S61" s="27"/>
      <c r="T61" s="27"/>
      <c r="U61" s="27"/>
      <c r="V61" s="28"/>
      <c r="W61" s="28"/>
      <c r="X61" s="28"/>
      <c r="Y61" s="29"/>
    </row>
    <row r="62" spans="8:25" ht="13.5" x14ac:dyDescent="0.25">
      <c r="H62" s="23"/>
      <c r="I62" s="22"/>
      <c r="K62" s="25"/>
      <c r="N62" s="26"/>
      <c r="Q62" s="24"/>
      <c r="R62" s="27"/>
      <c r="S62" s="27"/>
      <c r="T62" s="27"/>
      <c r="U62" s="27"/>
      <c r="V62" s="28"/>
      <c r="W62" s="28"/>
      <c r="X62" s="28"/>
      <c r="Y62" s="29"/>
    </row>
    <row r="63" spans="8:25" ht="13.5" x14ac:dyDescent="0.25">
      <c r="H63" s="23"/>
      <c r="I63" s="22"/>
      <c r="K63" s="25"/>
      <c r="N63" s="26"/>
      <c r="Q63" s="24"/>
      <c r="R63" s="27"/>
      <c r="S63" s="27"/>
      <c r="T63" s="27"/>
      <c r="U63" s="27"/>
      <c r="V63" s="28"/>
      <c r="W63" s="28"/>
      <c r="X63" s="28"/>
      <c r="Y63" s="29"/>
    </row>
    <row r="64" spans="8:25" ht="13.5" x14ac:dyDescent="0.25">
      <c r="H64" s="23"/>
      <c r="I64" s="22"/>
      <c r="K64" s="25"/>
      <c r="N64" s="26"/>
      <c r="Q64" s="24"/>
      <c r="R64" s="27"/>
      <c r="S64" s="27"/>
      <c r="T64" s="27"/>
      <c r="U64" s="27"/>
      <c r="V64" s="28"/>
      <c r="W64" s="28"/>
      <c r="X64" s="28"/>
      <c r="Y64" s="29"/>
    </row>
    <row r="65" spans="8:25" ht="13.5" x14ac:dyDescent="0.25">
      <c r="H65" s="23"/>
      <c r="I65" s="22"/>
      <c r="K65" s="25"/>
      <c r="N65" s="26"/>
      <c r="Q65" s="24"/>
      <c r="R65" s="27"/>
      <c r="S65" s="27"/>
      <c r="T65" s="27"/>
      <c r="U65" s="27"/>
      <c r="V65" s="28"/>
      <c r="W65" s="28"/>
      <c r="X65" s="28"/>
      <c r="Y65" s="29"/>
    </row>
    <row r="66" spans="8:25" ht="13.5" x14ac:dyDescent="0.25">
      <c r="H66" s="23"/>
      <c r="I66" s="25"/>
      <c r="K66" s="25"/>
      <c r="N66" s="26"/>
      <c r="Q66" s="25"/>
      <c r="R66" s="27"/>
      <c r="S66" s="27"/>
      <c r="T66" s="27"/>
      <c r="U66" s="27"/>
      <c r="V66" s="28"/>
      <c r="W66" s="28"/>
      <c r="X66" s="28"/>
      <c r="Y66" s="29"/>
    </row>
    <row r="67" spans="8:25" ht="13.5" x14ac:dyDescent="0.25">
      <c r="H67" s="23"/>
      <c r="I67" s="25"/>
      <c r="K67" s="25"/>
      <c r="N67" s="26"/>
      <c r="Q67" s="25"/>
      <c r="R67" s="27"/>
      <c r="S67" s="27"/>
      <c r="T67" s="27"/>
      <c r="U67" s="27"/>
      <c r="V67" s="28"/>
      <c r="W67" s="28"/>
      <c r="X67" s="28"/>
      <c r="Y67" s="29"/>
    </row>
    <row r="68" spans="8:25" ht="13.5" x14ac:dyDescent="0.25">
      <c r="H68" s="23"/>
      <c r="I68" s="25"/>
      <c r="K68" s="25"/>
      <c r="N68" s="26"/>
      <c r="Q68" s="25"/>
      <c r="R68" s="27"/>
      <c r="S68" s="27"/>
      <c r="T68" s="27"/>
      <c r="U68" s="27"/>
      <c r="V68" s="28"/>
      <c r="W68" s="28"/>
      <c r="X68" s="28"/>
      <c r="Y68" s="29"/>
    </row>
    <row r="69" spans="8:25" ht="13.5" x14ac:dyDescent="0.25">
      <c r="H69" s="23"/>
      <c r="I69" s="25"/>
      <c r="K69" s="25"/>
      <c r="N69" s="26"/>
      <c r="Q69" s="25"/>
      <c r="R69" s="27"/>
      <c r="S69" s="27"/>
      <c r="T69" s="27"/>
      <c r="U69" s="27"/>
      <c r="V69" s="28"/>
      <c r="W69" s="28"/>
      <c r="X69" s="28"/>
      <c r="Y69" s="29"/>
    </row>
    <row r="70" spans="8:25" ht="13.5" x14ac:dyDescent="0.25">
      <c r="H70" s="23"/>
      <c r="I70" s="25"/>
      <c r="K70" s="25"/>
      <c r="N70" s="26"/>
      <c r="Q70" s="25"/>
      <c r="R70" s="27"/>
      <c r="S70" s="27"/>
      <c r="T70" s="27"/>
      <c r="U70" s="27"/>
      <c r="V70" s="28"/>
      <c r="W70" s="28"/>
      <c r="X70" s="28"/>
      <c r="Y70" s="29"/>
    </row>
    <row r="71" spans="8:25" ht="13.5" x14ac:dyDescent="0.25">
      <c r="H71" s="23"/>
      <c r="I71" s="25"/>
      <c r="K71" s="25"/>
      <c r="N71" s="26"/>
      <c r="Q71" s="25"/>
      <c r="R71" s="27"/>
      <c r="S71" s="27"/>
      <c r="T71" s="27"/>
      <c r="U71" s="27"/>
      <c r="V71" s="28"/>
      <c r="W71" s="28"/>
      <c r="X71" s="28"/>
      <c r="Y71" s="29"/>
    </row>
    <row r="72" spans="8:25" ht="13.5" x14ac:dyDescent="0.25">
      <c r="H72" s="23"/>
      <c r="I72" s="25"/>
      <c r="K72" s="25"/>
      <c r="N72" s="26"/>
      <c r="Q72" s="25"/>
      <c r="R72" s="27"/>
      <c r="S72" s="27"/>
      <c r="T72" s="27"/>
      <c r="U72" s="27"/>
      <c r="V72" s="28"/>
      <c r="W72" s="28"/>
      <c r="X72" s="28"/>
      <c r="Y72" s="29"/>
    </row>
    <row r="73" spans="8:25" ht="13.5" x14ac:dyDescent="0.25">
      <c r="H73" s="23"/>
      <c r="I73" s="25"/>
      <c r="K73" s="25"/>
      <c r="N73" s="26"/>
      <c r="Q73" s="25"/>
      <c r="R73" s="27"/>
      <c r="S73" s="27"/>
      <c r="T73" s="27"/>
      <c r="U73" s="27"/>
      <c r="V73" s="28"/>
      <c r="W73" s="28"/>
      <c r="X73" s="28"/>
      <c r="Y73" s="29"/>
    </row>
    <row r="74" spans="8:25" ht="13.5" x14ac:dyDescent="0.25">
      <c r="H74" s="23"/>
      <c r="I74" s="25"/>
      <c r="K74" s="25"/>
      <c r="N74" s="26"/>
      <c r="Q74" s="25"/>
      <c r="R74" s="27"/>
      <c r="S74" s="27"/>
      <c r="T74" s="27"/>
      <c r="U74" s="27"/>
      <c r="V74" s="28"/>
      <c r="W74" s="28"/>
      <c r="X74" s="28"/>
      <c r="Y74" s="29"/>
    </row>
    <row r="75" spans="8:25" ht="13.5" x14ac:dyDescent="0.25">
      <c r="H75" s="23"/>
      <c r="I75" s="25"/>
      <c r="K75" s="25"/>
      <c r="N75" s="26"/>
      <c r="Q75" s="25"/>
      <c r="R75" s="27"/>
      <c r="S75" s="27"/>
      <c r="T75" s="27"/>
      <c r="U75" s="27"/>
      <c r="V75" s="28"/>
      <c r="W75" s="28"/>
      <c r="X75" s="28"/>
      <c r="Y75" s="29"/>
    </row>
    <row r="76" spans="8:25" ht="13.5" x14ac:dyDescent="0.25">
      <c r="H76" s="23"/>
      <c r="I76" s="25"/>
      <c r="K76" s="25"/>
      <c r="N76" s="26"/>
      <c r="Q76" s="25"/>
      <c r="R76" s="27"/>
      <c r="S76" s="27"/>
      <c r="T76" s="27"/>
      <c r="U76" s="27"/>
      <c r="V76" s="28"/>
      <c r="W76" s="28"/>
      <c r="X76" s="28"/>
      <c r="Y76" s="29"/>
    </row>
    <row r="77" spans="8:25" ht="13.5" x14ac:dyDescent="0.25">
      <c r="H77" s="23"/>
      <c r="I77" s="25"/>
      <c r="K77" s="25"/>
      <c r="N77" s="26"/>
      <c r="Q77" s="25"/>
      <c r="R77" s="27"/>
      <c r="S77" s="27"/>
      <c r="T77" s="27"/>
      <c r="U77" s="27"/>
      <c r="V77" s="28"/>
      <c r="W77" s="28"/>
      <c r="X77" s="28"/>
      <c r="Y77" s="29"/>
    </row>
    <row r="78" spans="8:25" ht="13.5" x14ac:dyDescent="0.25">
      <c r="H78" s="23"/>
      <c r="I78" s="25"/>
      <c r="K78" s="25"/>
      <c r="N78" s="26"/>
      <c r="Q78" s="25"/>
      <c r="R78" s="27"/>
      <c r="S78" s="27"/>
      <c r="T78" s="27"/>
      <c r="U78" s="27"/>
      <c r="V78" s="28"/>
      <c r="W78" s="28"/>
      <c r="X78" s="28"/>
      <c r="Y78" s="29"/>
    </row>
    <row r="79" spans="8:25" ht="13.5" x14ac:dyDescent="0.25">
      <c r="H79" s="23"/>
      <c r="I79" s="25"/>
      <c r="K79" s="25"/>
      <c r="N79" s="26"/>
      <c r="Q79" s="25"/>
      <c r="R79" s="27"/>
      <c r="S79" s="27"/>
      <c r="T79" s="27"/>
      <c r="U79" s="27"/>
      <c r="V79" s="28"/>
      <c r="W79" s="28"/>
      <c r="X79" s="28"/>
      <c r="Y79" s="29"/>
    </row>
    <row r="80" spans="8:25" ht="13.5" x14ac:dyDescent="0.25">
      <c r="H80" s="23"/>
      <c r="I80" s="25"/>
      <c r="K80" s="25"/>
      <c r="N80" s="26"/>
      <c r="Q80" s="25"/>
      <c r="R80" s="27"/>
      <c r="S80" s="27"/>
      <c r="T80" s="27"/>
      <c r="U80" s="27"/>
      <c r="V80" s="28"/>
      <c r="W80" s="28"/>
      <c r="X80" s="28"/>
      <c r="Y80" s="29"/>
    </row>
    <row r="81" spans="8:25" ht="13.5" x14ac:dyDescent="0.25">
      <c r="H81" s="23"/>
      <c r="I81" s="25"/>
      <c r="K81" s="25"/>
      <c r="N81" s="26"/>
      <c r="Q81" s="25"/>
      <c r="R81" s="27"/>
      <c r="S81" s="27"/>
      <c r="T81" s="27"/>
      <c r="U81" s="27"/>
      <c r="V81" s="28"/>
      <c r="W81" s="28"/>
      <c r="X81" s="28"/>
      <c r="Y81" s="29"/>
    </row>
    <row r="82" spans="8:25" ht="13.5" x14ac:dyDescent="0.25">
      <c r="H82" s="23"/>
      <c r="I82" s="25"/>
      <c r="K82" s="25"/>
      <c r="N82" s="26"/>
      <c r="Q82" s="25"/>
      <c r="R82" s="27"/>
      <c r="S82" s="27"/>
      <c r="T82" s="27"/>
      <c r="U82" s="27"/>
      <c r="V82" s="28"/>
      <c r="W82" s="28"/>
      <c r="X82" s="28"/>
      <c r="Y82" s="29"/>
    </row>
    <row r="83" spans="8:25" ht="13.5" x14ac:dyDescent="0.25">
      <c r="H83" s="23"/>
      <c r="I83" s="25"/>
      <c r="K83" s="25"/>
      <c r="N83" s="26"/>
      <c r="Q83" s="25"/>
      <c r="R83" s="27"/>
      <c r="S83" s="27"/>
      <c r="T83" s="27"/>
      <c r="U83" s="27"/>
      <c r="V83" s="28"/>
      <c r="W83" s="28"/>
      <c r="X83" s="28"/>
      <c r="Y83" s="29"/>
    </row>
    <row r="84" spans="8:25" ht="13.5" x14ac:dyDescent="0.25">
      <c r="H84" s="23"/>
      <c r="I84" s="25"/>
      <c r="K84" s="25"/>
      <c r="N84" s="26"/>
      <c r="Q84" s="25"/>
      <c r="R84" s="27"/>
      <c r="S84" s="27"/>
      <c r="T84" s="27"/>
      <c r="U84" s="27"/>
      <c r="V84" s="28"/>
      <c r="W84" s="28"/>
      <c r="X84" s="28"/>
      <c r="Y84" s="29"/>
    </row>
    <row r="85" spans="8:25" ht="13.5" x14ac:dyDescent="0.25">
      <c r="H85" s="23"/>
      <c r="I85" s="25"/>
      <c r="K85" s="25"/>
      <c r="N85" s="26"/>
      <c r="Q85" s="25"/>
      <c r="R85" s="27"/>
      <c r="S85" s="27"/>
      <c r="T85" s="27"/>
      <c r="U85" s="27"/>
      <c r="V85" s="28"/>
      <c r="W85" s="28"/>
      <c r="X85" s="28"/>
      <c r="Y85" s="29"/>
    </row>
    <row r="86" spans="8:25" ht="13.5" x14ac:dyDescent="0.25">
      <c r="H86" s="23"/>
      <c r="I86" s="25"/>
      <c r="K86" s="25"/>
      <c r="N86" s="26"/>
      <c r="Q86" s="25"/>
      <c r="R86" s="27"/>
      <c r="S86" s="27"/>
      <c r="T86" s="27"/>
      <c r="U86" s="27"/>
      <c r="V86" s="28"/>
      <c r="W86" s="28"/>
      <c r="X86" s="28"/>
      <c r="Y86" s="29"/>
    </row>
    <row r="87" spans="8:25" ht="13.5" x14ac:dyDescent="0.25">
      <c r="H87" s="23"/>
      <c r="I87" s="25"/>
      <c r="K87" s="25"/>
      <c r="N87" s="26"/>
      <c r="Q87" s="25"/>
      <c r="R87" s="27"/>
      <c r="S87" s="27"/>
      <c r="T87" s="27"/>
      <c r="U87" s="27"/>
      <c r="V87" s="28"/>
      <c r="W87" s="28"/>
      <c r="X87" s="28"/>
      <c r="Y87" s="29"/>
    </row>
    <row r="88" spans="8:25" ht="13.5" x14ac:dyDescent="0.25">
      <c r="H88" s="23"/>
      <c r="I88" s="25"/>
      <c r="K88" s="25"/>
      <c r="N88" s="26"/>
      <c r="Q88" s="25"/>
      <c r="R88" s="27"/>
      <c r="S88" s="27"/>
      <c r="T88" s="27"/>
      <c r="U88" s="27"/>
      <c r="V88" s="28"/>
      <c r="W88" s="28"/>
      <c r="X88" s="28"/>
      <c r="Y88" s="29"/>
    </row>
    <row r="89" spans="8:25" ht="13.5" x14ac:dyDescent="0.25">
      <c r="H89" s="23"/>
      <c r="I89" s="25"/>
      <c r="K89" s="25"/>
      <c r="N89" s="26"/>
      <c r="Q89" s="25"/>
      <c r="R89" s="27"/>
      <c r="S89" s="27"/>
      <c r="T89" s="27"/>
      <c r="U89" s="27"/>
      <c r="V89" s="28"/>
      <c r="W89" s="28"/>
      <c r="X89" s="28"/>
      <c r="Y89" s="29"/>
    </row>
    <row r="90" spans="8:25" ht="13.5" x14ac:dyDescent="0.25">
      <c r="H90" s="23"/>
      <c r="I90" s="25"/>
      <c r="K90" s="25"/>
      <c r="N90" s="26"/>
      <c r="Q90" s="25"/>
      <c r="R90" s="27"/>
      <c r="S90" s="27"/>
      <c r="T90" s="27"/>
      <c r="U90" s="27"/>
      <c r="V90" s="28"/>
      <c r="W90" s="28"/>
      <c r="X90" s="28"/>
      <c r="Y90" s="29"/>
    </row>
    <row r="91" spans="8:25" ht="13.5" x14ac:dyDescent="0.25">
      <c r="H91" s="23"/>
      <c r="I91" s="25"/>
      <c r="K91" s="25"/>
      <c r="N91" s="26"/>
      <c r="Q91" s="25"/>
      <c r="R91" s="27"/>
      <c r="S91" s="27"/>
      <c r="T91" s="27"/>
      <c r="U91" s="27"/>
      <c r="V91" s="28"/>
      <c r="W91" s="28"/>
      <c r="X91" s="28"/>
      <c r="Y91" s="29"/>
    </row>
    <row r="92" spans="8:25" ht="13.5" x14ac:dyDescent="0.25">
      <c r="H92" s="23"/>
      <c r="I92" s="25"/>
      <c r="K92" s="25"/>
      <c r="N92" s="26"/>
      <c r="Q92" s="25"/>
      <c r="R92" s="27"/>
      <c r="S92" s="27"/>
      <c r="T92" s="27"/>
      <c r="U92" s="27"/>
      <c r="V92" s="28"/>
      <c r="W92" s="28"/>
      <c r="X92" s="28"/>
      <c r="Y92" s="29"/>
    </row>
    <row r="93" spans="8:25" ht="13.5" x14ac:dyDescent="0.25">
      <c r="H93" s="23"/>
      <c r="I93" s="25"/>
      <c r="K93" s="25"/>
      <c r="N93" s="26"/>
      <c r="Q93" s="25"/>
      <c r="R93" s="27"/>
      <c r="S93" s="27"/>
      <c r="T93" s="27"/>
      <c r="U93" s="27"/>
      <c r="V93" s="28"/>
      <c r="W93" s="28"/>
      <c r="X93" s="28"/>
      <c r="Y93" s="29"/>
    </row>
    <row r="94" spans="8:25" ht="13.5" x14ac:dyDescent="0.25">
      <c r="H94" s="23"/>
      <c r="I94" s="25"/>
      <c r="K94" s="25"/>
      <c r="N94" s="26"/>
      <c r="Q94" s="25"/>
      <c r="R94" s="27"/>
      <c r="S94" s="27"/>
      <c r="T94" s="27"/>
      <c r="U94" s="27"/>
      <c r="V94" s="28"/>
      <c r="W94" s="28"/>
      <c r="X94" s="28"/>
      <c r="Y94" s="29"/>
    </row>
    <row r="95" spans="8:25" ht="13.5" x14ac:dyDescent="0.25">
      <c r="H95" s="23"/>
      <c r="I95" s="25"/>
      <c r="K95" s="25"/>
      <c r="N95" s="26"/>
      <c r="Q95" s="25"/>
      <c r="R95" s="27"/>
      <c r="S95" s="27"/>
      <c r="T95" s="27"/>
      <c r="U95" s="27"/>
      <c r="V95" s="28"/>
      <c r="W95" s="28"/>
      <c r="X95" s="28"/>
      <c r="Y95" s="29"/>
    </row>
    <row r="96" spans="8:25" ht="13.5" x14ac:dyDescent="0.25">
      <c r="H96" s="23"/>
      <c r="I96" s="25"/>
      <c r="K96" s="25"/>
      <c r="N96" s="26"/>
      <c r="Q96" s="25"/>
      <c r="R96" s="27"/>
      <c r="S96" s="27"/>
      <c r="T96" s="27"/>
      <c r="U96" s="27"/>
      <c r="V96" s="28"/>
      <c r="W96" s="28"/>
      <c r="X96" s="28"/>
      <c r="Y96" s="29"/>
    </row>
    <row r="97" spans="8:25" ht="13.5" x14ac:dyDescent="0.25">
      <c r="H97" s="23"/>
      <c r="I97" s="25"/>
      <c r="K97" s="25"/>
      <c r="N97" s="26"/>
      <c r="Q97" s="25"/>
      <c r="R97" s="27"/>
      <c r="S97" s="27"/>
      <c r="T97" s="27"/>
      <c r="U97" s="27"/>
      <c r="V97" s="28"/>
      <c r="W97" s="28"/>
      <c r="X97" s="28"/>
      <c r="Y97" s="29"/>
    </row>
    <row r="98" spans="8:25" ht="13.5" x14ac:dyDescent="0.25">
      <c r="H98" s="23"/>
      <c r="I98" s="25"/>
      <c r="K98" s="25"/>
      <c r="N98" s="26"/>
      <c r="Q98" s="25"/>
      <c r="R98" s="27"/>
      <c r="S98" s="27"/>
      <c r="T98" s="27"/>
      <c r="U98" s="27"/>
      <c r="V98" s="28"/>
      <c r="W98" s="28"/>
      <c r="X98" s="28"/>
      <c r="Y98" s="29"/>
    </row>
    <row r="99" spans="8:25" ht="13.5" x14ac:dyDescent="0.25">
      <c r="H99" s="23"/>
      <c r="I99" s="25"/>
      <c r="K99" s="25"/>
      <c r="N99" s="26"/>
      <c r="Q99" s="25"/>
      <c r="R99" s="27"/>
      <c r="S99" s="27"/>
      <c r="T99" s="27"/>
      <c r="U99" s="27"/>
      <c r="V99" s="28"/>
      <c r="W99" s="28"/>
      <c r="X99" s="28"/>
      <c r="Y99" s="29"/>
    </row>
    <row r="100" spans="8:25" ht="13.5" x14ac:dyDescent="0.25">
      <c r="H100" s="23"/>
      <c r="I100" s="25"/>
      <c r="K100" s="25"/>
      <c r="N100" s="26"/>
      <c r="Q100" s="25"/>
      <c r="R100" s="27"/>
      <c r="S100" s="27"/>
      <c r="T100" s="27"/>
      <c r="U100" s="27"/>
      <c r="V100" s="28"/>
      <c r="W100" s="28"/>
      <c r="X100" s="28"/>
      <c r="Y100" s="29"/>
    </row>
    <row r="101" spans="8:25" ht="13.5" x14ac:dyDescent="0.25">
      <c r="H101" s="23"/>
      <c r="I101" s="25"/>
      <c r="K101" s="25"/>
      <c r="N101" s="26"/>
      <c r="Q101" s="25"/>
      <c r="R101" s="27"/>
      <c r="S101" s="27"/>
      <c r="T101" s="27"/>
      <c r="U101" s="27"/>
      <c r="V101" s="28"/>
      <c r="W101" s="28"/>
      <c r="X101" s="28"/>
      <c r="Y101" s="29"/>
    </row>
    <row r="102" spans="8:25" ht="13.5" x14ac:dyDescent="0.25">
      <c r="H102" s="23"/>
      <c r="I102" s="25"/>
      <c r="K102" s="25"/>
      <c r="N102" s="26"/>
      <c r="Q102" s="25"/>
      <c r="R102" s="27"/>
      <c r="S102" s="27"/>
      <c r="T102" s="27"/>
      <c r="U102" s="27"/>
      <c r="V102" s="28"/>
      <c r="W102" s="28"/>
      <c r="X102" s="28"/>
      <c r="Y102" s="29"/>
    </row>
    <row r="103" spans="8:25" ht="13.5" x14ac:dyDescent="0.25">
      <c r="H103" s="23"/>
      <c r="I103" s="25"/>
      <c r="K103" s="25"/>
      <c r="N103" s="26"/>
      <c r="Q103" s="25"/>
      <c r="R103" s="27"/>
      <c r="S103" s="27"/>
      <c r="T103" s="27"/>
      <c r="U103" s="27"/>
      <c r="V103" s="28"/>
      <c r="W103" s="28"/>
      <c r="X103" s="28"/>
      <c r="Y103" s="29"/>
    </row>
    <row r="104" spans="8:25" ht="13.5" x14ac:dyDescent="0.25">
      <c r="H104" s="23"/>
      <c r="I104" s="25"/>
      <c r="K104" s="25"/>
      <c r="N104" s="26"/>
      <c r="Q104" s="25"/>
      <c r="R104" s="27"/>
      <c r="S104" s="27"/>
      <c r="T104" s="27"/>
      <c r="U104" s="27"/>
      <c r="V104" s="28"/>
      <c r="W104" s="28"/>
      <c r="X104" s="28"/>
      <c r="Y104" s="29"/>
    </row>
    <row r="105" spans="8:25" ht="13.5" x14ac:dyDescent="0.25">
      <c r="H105" s="23"/>
      <c r="I105" s="25"/>
      <c r="K105" s="25"/>
      <c r="N105" s="26"/>
      <c r="Q105" s="25"/>
      <c r="R105" s="27"/>
      <c r="S105" s="27"/>
      <c r="T105" s="27"/>
      <c r="U105" s="27"/>
      <c r="V105" s="28"/>
      <c r="W105" s="28"/>
      <c r="X105" s="28"/>
      <c r="Y105" s="29"/>
    </row>
    <row r="106" spans="8:25" ht="13.5" x14ac:dyDescent="0.25">
      <c r="H106" s="23"/>
      <c r="I106" s="25"/>
      <c r="K106" s="25"/>
      <c r="N106" s="26"/>
      <c r="Q106" s="25"/>
      <c r="R106" s="27"/>
      <c r="S106" s="27"/>
      <c r="T106" s="27"/>
      <c r="U106" s="27"/>
      <c r="V106" s="28"/>
      <c r="W106" s="28"/>
      <c r="X106" s="28"/>
      <c r="Y106" s="29"/>
    </row>
    <row r="107" spans="8:25" ht="13.5" x14ac:dyDescent="0.25">
      <c r="H107" s="23"/>
      <c r="I107" s="25"/>
      <c r="K107" s="25"/>
      <c r="N107" s="26"/>
      <c r="Q107" s="25"/>
      <c r="R107" s="27"/>
      <c r="S107" s="27"/>
      <c r="T107" s="27"/>
      <c r="U107" s="27"/>
      <c r="V107" s="28"/>
      <c r="W107" s="28"/>
      <c r="X107" s="28"/>
      <c r="Y107" s="29"/>
    </row>
    <row r="108" spans="8:25" ht="13.5" x14ac:dyDescent="0.25">
      <c r="H108" s="23"/>
      <c r="I108" s="25"/>
      <c r="K108" s="25"/>
      <c r="N108" s="26"/>
      <c r="Q108" s="25"/>
      <c r="R108" s="27"/>
      <c r="S108" s="27"/>
      <c r="T108" s="27"/>
      <c r="U108" s="27"/>
      <c r="V108" s="28"/>
      <c r="W108" s="28"/>
      <c r="X108" s="28"/>
      <c r="Y108" s="29"/>
    </row>
    <row r="109" spans="8:25" ht="13.5" x14ac:dyDescent="0.25">
      <c r="H109" s="23"/>
      <c r="I109" s="25"/>
      <c r="K109" s="25"/>
      <c r="N109" s="26"/>
      <c r="Q109" s="25"/>
      <c r="R109" s="27"/>
      <c r="S109" s="27"/>
      <c r="T109" s="27"/>
      <c r="U109" s="27"/>
      <c r="V109" s="28"/>
      <c r="W109" s="28"/>
      <c r="X109" s="28"/>
      <c r="Y109" s="29"/>
    </row>
    <row r="110" spans="8:25" ht="13.5" x14ac:dyDescent="0.25">
      <c r="H110" s="23"/>
      <c r="I110" s="25"/>
      <c r="K110" s="25"/>
      <c r="N110" s="26"/>
      <c r="Q110" s="25"/>
      <c r="R110" s="27"/>
      <c r="S110" s="27"/>
      <c r="T110" s="27"/>
      <c r="U110" s="27"/>
      <c r="V110" s="28"/>
      <c r="W110" s="28"/>
      <c r="X110" s="28"/>
      <c r="Y110" s="29"/>
    </row>
    <row r="111" spans="8:25" ht="13.5" x14ac:dyDescent="0.25">
      <c r="H111" s="23"/>
      <c r="I111" s="25"/>
      <c r="K111" s="25"/>
      <c r="N111" s="26"/>
      <c r="Q111" s="25"/>
      <c r="R111" s="27"/>
      <c r="S111" s="27"/>
      <c r="T111" s="27"/>
      <c r="U111" s="27"/>
      <c r="V111" s="28"/>
      <c r="W111" s="28"/>
      <c r="X111" s="28"/>
      <c r="Y111" s="29"/>
    </row>
    <row r="112" spans="8:25" ht="13.5" x14ac:dyDescent="0.25">
      <c r="H112" s="23"/>
      <c r="I112" s="25"/>
      <c r="K112" s="25"/>
      <c r="N112" s="26"/>
      <c r="Q112" s="25"/>
      <c r="R112" s="27"/>
      <c r="S112" s="27"/>
      <c r="T112" s="27"/>
      <c r="U112" s="27"/>
      <c r="V112" s="28"/>
      <c r="W112" s="28"/>
      <c r="X112" s="28"/>
      <c r="Y112" s="29"/>
    </row>
    <row r="113" spans="1:51" ht="13.5" x14ac:dyDescent="0.25">
      <c r="H113" s="23"/>
      <c r="I113" s="25"/>
      <c r="K113" s="25"/>
      <c r="N113" s="26"/>
      <c r="Q113" s="25"/>
      <c r="R113" s="27"/>
      <c r="S113" s="27"/>
      <c r="T113" s="27"/>
      <c r="U113" s="27"/>
      <c r="V113" s="28"/>
      <c r="W113" s="28"/>
      <c r="X113" s="28"/>
      <c r="Y113" s="29"/>
    </row>
    <row r="114" spans="1:51" ht="13.5" x14ac:dyDescent="0.25">
      <c r="H114" s="23"/>
      <c r="I114" s="25"/>
      <c r="K114" s="25"/>
      <c r="N114" s="26"/>
      <c r="Q114" s="25"/>
      <c r="R114" s="27"/>
      <c r="S114" s="27"/>
      <c r="T114" s="27"/>
      <c r="U114" s="27"/>
      <c r="V114" s="28"/>
      <c r="W114" s="28"/>
      <c r="X114" s="28"/>
      <c r="Y114" s="29"/>
    </row>
    <row r="115" spans="1:51" ht="13.5" x14ac:dyDescent="0.25">
      <c r="H115" s="23"/>
      <c r="I115" s="25"/>
      <c r="K115" s="25"/>
      <c r="N115" s="26"/>
      <c r="Q115" s="25"/>
      <c r="R115" s="27"/>
      <c r="S115" s="27"/>
      <c r="T115" s="27"/>
      <c r="U115" s="27"/>
      <c r="V115" s="28"/>
      <c r="W115" s="28"/>
      <c r="X115" s="28"/>
      <c r="Y115" s="29"/>
    </row>
    <row r="116" spans="1:51" ht="13.5" x14ac:dyDescent="0.25">
      <c r="H116" s="23"/>
      <c r="I116" s="25"/>
      <c r="K116" s="25"/>
      <c r="N116" s="26"/>
      <c r="Q116" s="25"/>
      <c r="R116" s="27"/>
      <c r="S116" s="27"/>
      <c r="T116" s="27"/>
      <c r="U116" s="27"/>
      <c r="V116" s="28"/>
      <c r="W116" s="28"/>
      <c r="X116" s="28"/>
      <c r="Y116" s="29"/>
    </row>
    <row r="117" spans="1:51" ht="13.5" x14ac:dyDescent="0.25">
      <c r="H117" s="23"/>
      <c r="I117" s="25"/>
      <c r="K117" s="25"/>
      <c r="N117" s="26"/>
      <c r="Q117" s="25"/>
      <c r="R117" s="27"/>
      <c r="S117" s="27"/>
      <c r="T117" s="27"/>
      <c r="U117" s="27"/>
      <c r="V117" s="28"/>
      <c r="W117" s="28"/>
      <c r="X117" s="28"/>
      <c r="Y117" s="29"/>
    </row>
    <row r="118" spans="1:51" ht="13.5" x14ac:dyDescent="0.25">
      <c r="H118" s="23"/>
      <c r="I118" s="25"/>
      <c r="K118" s="25"/>
      <c r="N118" s="26"/>
      <c r="Q118" s="25"/>
      <c r="R118" s="27"/>
      <c r="S118" s="27"/>
      <c r="T118" s="27"/>
      <c r="U118" s="27"/>
      <c r="V118" s="28"/>
      <c r="W118" s="28"/>
      <c r="X118" s="28"/>
      <c r="Y118" s="29"/>
    </row>
    <row r="119" spans="1:51" ht="13.5" x14ac:dyDescent="0.25">
      <c r="H119" s="23"/>
      <c r="I119" s="25"/>
      <c r="K119" s="25"/>
      <c r="N119" s="26"/>
      <c r="Q119" s="25"/>
      <c r="R119" s="27"/>
      <c r="S119" s="27"/>
      <c r="T119" s="27"/>
      <c r="U119" s="27"/>
      <c r="V119" s="28"/>
      <c r="W119" s="28"/>
      <c r="X119" s="28"/>
      <c r="Y119" s="29"/>
    </row>
    <row r="120" spans="1:51" ht="13.5" x14ac:dyDescent="0.25">
      <c r="H120" s="23"/>
      <c r="I120" s="25"/>
      <c r="K120" s="25"/>
      <c r="N120" s="26"/>
      <c r="Q120" s="25"/>
      <c r="R120" s="27"/>
      <c r="S120" s="27"/>
      <c r="T120" s="27"/>
      <c r="U120" s="27"/>
      <c r="V120" s="28"/>
      <c r="W120" s="28"/>
      <c r="X120" s="28"/>
      <c r="Y120" s="29"/>
    </row>
    <row r="121" spans="1:51" ht="13.5" x14ac:dyDescent="0.25">
      <c r="H121" s="23"/>
      <c r="I121" s="25"/>
      <c r="K121" s="25"/>
      <c r="N121" s="26"/>
      <c r="Q121" s="25"/>
      <c r="R121" s="27"/>
      <c r="S121" s="27"/>
      <c r="T121" s="27"/>
      <c r="U121" s="27"/>
      <c r="V121" s="28"/>
      <c r="W121" s="28"/>
      <c r="X121" s="28"/>
      <c r="Y121" s="29"/>
    </row>
    <row r="125" spans="1:51" s="16" customFormat="1" x14ac:dyDescent="0.2">
      <c r="A125" s="1"/>
      <c r="B125" s="1"/>
      <c r="C125" s="1"/>
      <c r="D125" s="9"/>
      <c r="E125" s="9"/>
      <c r="F125" s="1"/>
      <c r="G125" s="1"/>
      <c r="H125" s="13"/>
      <c r="I125" s="10"/>
      <c r="J125" s="10"/>
      <c r="K125" s="2"/>
      <c r="L125" s="2"/>
      <c r="M125" s="2"/>
      <c r="N125" s="3"/>
      <c r="O125" s="3"/>
      <c r="P125" s="3"/>
      <c r="Q125" s="2"/>
      <c r="R125" s="13"/>
      <c r="S125" s="13"/>
      <c r="T125" s="13"/>
      <c r="U125" s="13"/>
      <c r="V125" s="15"/>
      <c r="W125" s="15"/>
      <c r="X125" s="15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s="16" customFormat="1" x14ac:dyDescent="0.2">
      <c r="A126" s="1"/>
      <c r="B126" s="1"/>
      <c r="C126" s="1"/>
      <c r="D126" s="9"/>
      <c r="E126" s="9"/>
      <c r="F126" s="1"/>
      <c r="G126" s="1"/>
      <c r="H126" s="13"/>
      <c r="I126" s="10"/>
      <c r="J126" s="10"/>
      <c r="K126" s="2"/>
      <c r="L126" s="2"/>
      <c r="M126" s="2"/>
      <c r="N126" s="3"/>
      <c r="O126" s="3"/>
      <c r="P126" s="3"/>
      <c r="Q126" s="2"/>
      <c r="R126" s="13"/>
      <c r="S126" s="13"/>
      <c r="T126" s="13"/>
      <c r="U126" s="13"/>
      <c r="V126" s="15"/>
      <c r="W126" s="15"/>
      <c r="X126" s="15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s="16" customFormat="1" x14ac:dyDescent="0.2">
      <c r="A127" s="1"/>
      <c r="B127" s="1"/>
      <c r="C127" s="1"/>
      <c r="D127" s="9"/>
      <c r="E127" s="9"/>
      <c r="F127" s="1"/>
      <c r="G127" s="1"/>
      <c r="H127" s="13"/>
      <c r="I127" s="10"/>
      <c r="J127" s="10"/>
      <c r="K127" s="2"/>
      <c r="L127" s="2"/>
      <c r="M127" s="2"/>
      <c r="N127" s="3"/>
      <c r="O127" s="3"/>
      <c r="P127" s="3"/>
      <c r="Q127" s="2"/>
      <c r="R127" s="13"/>
      <c r="S127" s="13"/>
      <c r="T127" s="13"/>
      <c r="U127" s="13"/>
      <c r="V127" s="15"/>
      <c r="W127" s="15"/>
      <c r="X127" s="15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s="16" customFormat="1" x14ac:dyDescent="0.2">
      <c r="A128" s="1"/>
      <c r="B128" s="1"/>
      <c r="C128" s="1"/>
      <c r="D128" s="9"/>
      <c r="E128" s="9"/>
      <c r="F128" s="1"/>
      <c r="G128" s="1"/>
      <c r="H128" s="13"/>
      <c r="I128" s="10"/>
      <c r="J128" s="10"/>
      <c r="K128" s="2"/>
      <c r="L128" s="2"/>
      <c r="M128" s="2"/>
      <c r="N128" s="3"/>
      <c r="O128" s="3"/>
      <c r="P128" s="3"/>
      <c r="Q128" s="2"/>
      <c r="R128" s="13"/>
      <c r="S128" s="13"/>
      <c r="T128" s="13"/>
      <c r="U128" s="13"/>
      <c r="V128" s="15"/>
      <c r="W128" s="15"/>
      <c r="X128" s="15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s="16" customFormat="1" x14ac:dyDescent="0.2">
      <c r="A129" s="1"/>
      <c r="B129" s="1"/>
      <c r="C129" s="1"/>
      <c r="D129" s="9"/>
      <c r="E129" s="9"/>
      <c r="F129" s="1"/>
      <c r="G129" s="1"/>
      <c r="H129" s="13"/>
      <c r="I129" s="10"/>
      <c r="J129" s="10"/>
      <c r="K129" s="2"/>
      <c r="L129" s="2"/>
      <c r="M129" s="2"/>
      <c r="N129" s="3"/>
      <c r="O129" s="3"/>
      <c r="P129" s="3"/>
      <c r="Q129" s="2"/>
      <c r="R129" s="13"/>
      <c r="S129" s="13"/>
      <c r="T129" s="13"/>
      <c r="U129" s="13"/>
      <c r="V129" s="15"/>
      <c r="W129" s="15"/>
      <c r="X129" s="15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3" spans="1:51" x14ac:dyDescent="0.2"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x14ac:dyDescent="0.2"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x14ac:dyDescent="0.2"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x14ac:dyDescent="0.2"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x14ac:dyDescent="0.2"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45" ht="4.5" customHeight="1" x14ac:dyDescent="0.2"/>
    <row r="154" ht="12.75" customHeight="1" x14ac:dyDescent="0.2"/>
  </sheetData>
  <sortState ref="D14:W27">
    <sortCondition ref="H14:H27"/>
  </sortState>
  <mergeCells count="16">
    <mergeCell ref="D1:E1"/>
    <mergeCell ref="H1:H2"/>
    <mergeCell ref="I1:I2"/>
    <mergeCell ref="G1:G2"/>
    <mergeCell ref="Y1:Y2"/>
    <mergeCell ref="U1:U2"/>
    <mergeCell ref="V1:V2"/>
    <mergeCell ref="W1:W2"/>
    <mergeCell ref="K1:K2"/>
    <mergeCell ref="L1:L2"/>
    <mergeCell ref="N1:N2"/>
    <mergeCell ref="O1:O2"/>
    <mergeCell ref="R1:R2"/>
    <mergeCell ref="Q1:Q2"/>
    <mergeCell ref="S1:S2"/>
    <mergeCell ref="T1:T2"/>
  </mergeCells>
  <conditionalFormatting sqref="E3:E65">
    <cfRule type="cellIs" dxfId="5" priority="2" operator="notEqual">
      <formula>H3</formula>
    </cfRule>
  </conditionalFormatting>
  <conditionalFormatting sqref="E66:E121">
    <cfRule type="cellIs" dxfId="1" priority="1" operator="notEqual">
      <formula>H66</formula>
    </cfRule>
  </conditionalFormatting>
  <pageMargins left="0.35416666666666669" right="0.29166666666666669" top="0.78740157499999996" bottom="0.78740157499999996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ColWidth="11" defaultRowHeight="14.25" x14ac:dyDescent="0.2"/>
  <cols>
    <col min="2" max="2" width="18.875" bestFit="1" customWidth="1"/>
    <col min="6" max="6" width="18.5" bestFit="1" customWidth="1"/>
  </cols>
  <sheetData>
    <row r="1" spans="1:1" x14ac:dyDescent="0.2">
      <c r="A1" t="str">
        <f>IF(Soll!H3 &lt;&gt; "",
CONCATENATE(
"SELECT ",
"BgPositionsartCode_Alt = ", CONCATENATE("'",Soll!H3,"'"),
", BgPositionsartCode_Neu = ", IF(Soll!G3&lt;&gt;"",Soll!G3, "NULL"),
", VarName = ", CONCATENATE("'",IF(Soll!E3&lt;&gt;"",Soll!E3,Soll!D3),"'"),
", BgKategorieCode = '@BgKategorieCode'",
", KoAKontoNr = ", CONCATENATE("'",LEFT(IF(Soll!L3&lt;&gt;"", Soll!L3, Soll!K3),3),"'"),
", Name_Alt = ", CONCATENATE("'",Soll!N3,"'"),
", Name_Neu = ", CONCATENATE("'",IF(Soll!O3&lt;&gt;"",Soll!O3,Soll!N3),"'"),
", BgGruppeCodeName = ", CONCATENATE("'",Soll!Q3,"'"),
", ProPerson = ", IF(Soll!R3 = "x",1,0),
", ProUE = ", IF(Soll!S3 = "x",1,0),
", VerwaltungSD_Default = ", IF(Soll!T3 = "x",1,0),
", Spezkonto = ", IF(Soll!U3 = "x",1,0),
", DatumVon = ", IF(Soll!V3&lt;&gt;"",CONCATENATE("'",TEXT(Soll!V3,"JJJJMMTT"),"'"),"NULL"),
", DatumBis = ", IF(Soll!W3&lt;&gt;"",CONCATENATE("'",TEXT(Soll!W3,"JJJJMMTT"),"'"),"NULL"),
", NachfolgePosArtCode = ", IF(Soll!X3&lt;&gt;"",Soll!X3,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Soll!H3))), RIGHT(Soll!H3, LEN(Soll!H3) - 4), Soll!H3), ", ", IF(Soll!X3&lt;&gt;"",Soll!X3, "NULL"), ")",
" AND IsNull(POA.DatumVon, GetDate()) &lt;= GetDate() AND IsNull(POA.DatumBis, GetDate()) &gt;= GetDate()",
" UNION ALL ",
),"")</f>
        <v/>
      </c>
    </row>
    <row r="2" spans="1:1" x14ac:dyDescent="0.2">
      <c r="A2" t="str">
        <f>IF(Soll!H4 &lt;&gt; "",
CONCATENATE(
"SELECT ",
"BgPositionsartCode_Alt = ", CONCATENATE("'",Soll!H4,"'"),
", BgPositionsartCode_Neu = ", IF(Soll!G4&lt;&gt;"",Soll!G4, "NULL"),
", VarName = ", CONCATENATE("'",IF(Soll!E4&lt;&gt;"",Soll!E4,Soll!D4),"'"),
", BgKategorieCode = '@BgKategorieCode'",
", KoAKontoNr = ", CONCATENATE("'",LEFT(IF(Soll!L4&lt;&gt;"", Soll!L4, Soll!K4),3),"'"),
", Name_Alt = ", CONCATENATE("'",Soll!N4,"'"),
", Name_Neu = ", CONCATENATE("'",IF(Soll!O4&lt;&gt;"",Soll!O4,Soll!N4),"'"),
", BgGruppeCodeName = ", CONCATENATE("'",Soll!Q4,"'"),
", ProPerson = ", IF(Soll!R4 = "x",1,0),
", ProUE = ", IF(Soll!S4 = "x",1,0),
", VerwaltungSD_Default = ", IF(Soll!T4 = "x",1,0),
", Spezkonto = ", IF(Soll!U4 = "x",1,0),
", DatumVon = ", IF(Soll!V4&lt;&gt;"",CONCATENATE("'",TEXT(Soll!V4,"JJJJMMTT"),"'"),"NULL"),
", DatumBis = ", IF(Soll!W4&lt;&gt;"",CONCATENATE("'",TEXT(Soll!W4,"JJJJMMTT"),"'"),"NULL"),
", NachfolgePosArtCode = ", IF(Soll!X4&lt;&gt;"",Soll!X4,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Soll!H4))), RIGHT(Soll!H4, LEN(Soll!H4) - 4), Soll!H4), ", ", IF(Soll!X4&lt;&gt;"",Soll!X4, "NULL"), ")",
" AND IsNull(POA.DatumVon, GetDate()) &lt;= GetDate() AND IsNull(POA.DatumBis, GetDate()) &gt;= GetDate()",
" UNION ALL ",
),"")</f>
        <v/>
      </c>
    </row>
    <row r="3" spans="1:1" x14ac:dyDescent="0.2">
      <c r="A3" t="str">
        <f>IF(Soll!H5 &lt;&gt; "",
CONCATENATE(
"SELECT ",
"BgPositionsartCode_Alt = ", CONCATENATE("'",Soll!H5,"'"),
", BgPositionsartCode_Neu = ", IF(Soll!G5&lt;&gt;"",Soll!G5, "NULL"),
", VarName = ", CONCATENATE("'",IF(Soll!E5&lt;&gt;"",Soll!E5,Soll!D5),"'"),
", BgKategorieCode = '@BgKategorieCode'",
", KoAKontoNr = ", CONCATENATE("'",LEFT(IF(Soll!L5&lt;&gt;"", Soll!L5, Soll!K5),3),"'"),
", Name_Alt = ", CONCATENATE("'",Soll!N5,"'"),
", Name_Neu = ", CONCATENATE("'",IF(Soll!O5&lt;&gt;"",Soll!O5,Soll!N5),"'"),
", BgGruppeCodeName = ", CONCATENATE("'",Soll!Q5,"'"),
", ProPerson = ", IF(Soll!R5 = "x",1,0),
", ProUE = ", IF(Soll!S5 = "x",1,0),
", VerwaltungSD_Default = ", IF(Soll!T5 = "x",1,0),
", Spezkonto = ", IF(Soll!U5 = "x",1,0),
", DatumVon = ", IF(Soll!V5&lt;&gt;"",CONCATENATE("'",TEXT(Soll!V5,"JJJJMMTT"),"'"),"NULL"),
", DatumBis = ", IF(Soll!W5&lt;&gt;"",CONCATENATE("'",TEXT(Soll!W5,"JJJJMMTT"),"'"),"NULL"),
", NachfolgePosArtCode = ", IF(Soll!X5&lt;&gt;"",Soll!X5,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Soll!H5))), RIGHT(Soll!H5, LEN(Soll!H5) - 4), Soll!H5), ", ", IF(Soll!X5&lt;&gt;"",Soll!X5, "NULL"), ")",
" AND IsNull(POA.DatumVon, GetDate()) &lt;= GetDate() AND IsNull(POA.DatumBis, GetDate()) &gt;= GetDate()",
" UNION ALL ",
),"")</f>
        <v/>
      </c>
    </row>
    <row r="4" spans="1:1" x14ac:dyDescent="0.2">
      <c r="A4" t="str">
        <f>IF(Soll!H6 &lt;&gt; "",
CONCATENATE(
"SELECT ",
"BgPositionsartCode_Alt = ", CONCATENATE("'",Soll!H6,"'"),
", BgPositionsartCode_Neu = ", IF(Soll!G6&lt;&gt;"",Soll!G6, "NULL"),
", VarName = ", CONCATENATE("'",IF(Soll!E6&lt;&gt;"",Soll!E6,Soll!D6),"'"),
", BgKategorieCode = '@BgKategorieCode'",
", KoAKontoNr = ", CONCATENATE("'",LEFT(IF(Soll!L6&lt;&gt;"", Soll!L6, Soll!K6),3),"'"),
", Name_Alt = ", CONCATENATE("'",Soll!N6,"'"),
", Name_Neu = ", CONCATENATE("'",IF(Soll!O6&lt;&gt;"",Soll!O6,Soll!N6),"'"),
", BgGruppeCodeName = ", CONCATENATE("'",Soll!Q6,"'"),
", ProPerson = ", IF(Soll!R6 = "x",1,0),
", ProUE = ", IF(Soll!S6 = "x",1,0),
", VerwaltungSD_Default = ", IF(Soll!T6 = "x",1,0),
", Spezkonto = ", IF(Soll!U6 = "x",1,0),
", DatumVon = ", IF(Soll!V6&lt;&gt;"",CONCATENATE("'",TEXT(Soll!V6,"JJJJMMTT"),"'"),"NULL"),
", DatumBis = ", IF(Soll!W6&lt;&gt;"",CONCATENATE("'",TEXT(Soll!W6,"JJJJMMTT"),"'"),"NULL"),
", NachfolgePosArtCode = ", IF(Soll!X6&lt;&gt;"",Soll!X6,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Soll!H6))), RIGHT(Soll!H6, LEN(Soll!H6) - 4), Soll!H6), ", ", IF(Soll!X6&lt;&gt;"",Soll!X6, "NULL"), ")",
" AND IsNull(POA.DatumVon, GetDate()) &lt;= GetDate() AND IsNull(POA.DatumBis, GetDate()) &gt;= GetDate()",
" UNION ALL ",
),"")</f>
        <v/>
      </c>
    </row>
    <row r="5" spans="1:1" x14ac:dyDescent="0.2">
      <c r="A5" t="str">
        <f>IF(Soll!H7 &lt;&gt; "",
CONCATENATE(
"SELECT ",
"BgPositionsartCode_Alt = ", CONCATENATE("'",Soll!H7,"'"),
", BgPositionsartCode_Neu = ", IF(Soll!G7&lt;&gt;"",Soll!G7, "NULL"),
", VarName = ", CONCATENATE("'",IF(Soll!E7&lt;&gt;"",Soll!E7,Soll!D7),"'"),
", BgKategorieCode = '@BgKategorieCode'",
", KoAKontoNr = ", CONCATENATE("'",LEFT(IF(Soll!L7&lt;&gt;"", Soll!L7, Soll!K7),3),"'"),
", Name_Alt = ", CONCATENATE("'",Soll!N7,"'"),
", Name_Neu = ", CONCATENATE("'",IF(Soll!O7&lt;&gt;"",Soll!O7,Soll!N7),"'"),
", BgGruppeCodeName = ", CONCATENATE("'",Soll!Q7,"'"),
", ProPerson = ", IF(Soll!R7 = "x",1,0),
", ProUE = ", IF(Soll!S7 = "x",1,0),
", VerwaltungSD_Default = ", IF(Soll!T7 = "x",1,0),
", Spezkonto = ", IF(Soll!U7 = "x",1,0),
", DatumVon = ", IF(Soll!V7&lt;&gt;"",CONCATENATE("'",TEXT(Soll!V7,"JJJJMMTT"),"'"),"NULL"),
", DatumBis = ", IF(Soll!W7&lt;&gt;"",CONCATENATE("'",TEXT(Soll!W7,"JJJJMMTT"),"'"),"NULL"),
", NachfolgePosArtCode = ", IF(Soll!X7&lt;&gt;"",Soll!X7,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Soll!H7))), RIGHT(Soll!H7, LEN(Soll!H7) - 4), Soll!H7), ", ", IF(Soll!X7&lt;&gt;"",Soll!X7, "NULL"), ")",
" AND IsNull(POA.DatumVon, GetDate()) &lt;= GetDate() AND IsNull(POA.DatumBis, GetDate()) &gt;= GetDate()",
" UNION ALL ",
),"")</f>
        <v/>
      </c>
    </row>
    <row r="6" spans="1:1" x14ac:dyDescent="0.2">
      <c r="A6" t="str">
        <f>IF(Soll!H8 &lt;&gt; "",
CONCATENATE(
"SELECT ",
"BgPositionsartCode_Alt = ", CONCATENATE("'",Soll!H8,"'"),
", BgPositionsartCode_Neu = ", IF(Soll!G8&lt;&gt;"",Soll!G8, "NULL"),
", VarName = ", CONCATENATE("'",IF(Soll!E8&lt;&gt;"",Soll!E8,Soll!D8),"'"),
", BgKategorieCode = '@BgKategorieCode'",
", KoAKontoNr = ", CONCATENATE("'",LEFT(IF(Soll!L8&lt;&gt;"", Soll!L8, Soll!K8),3),"'"),
", Name_Alt = ", CONCATENATE("'",Soll!N8,"'"),
", Name_Neu = ", CONCATENATE("'",IF(Soll!O8&lt;&gt;"",Soll!O8,Soll!N8),"'"),
", BgGruppeCodeName = ", CONCATENATE("'",Soll!Q8,"'"),
", ProPerson = ", IF(Soll!R8 = "x",1,0),
", ProUE = ", IF(Soll!S8 = "x",1,0),
", VerwaltungSD_Default = ", IF(Soll!T8 = "x",1,0),
", Spezkonto = ", IF(Soll!U8 = "x",1,0),
", DatumVon = ", IF(Soll!V8&lt;&gt;"",CONCATENATE("'",TEXT(Soll!V8,"JJJJMMTT"),"'"),"NULL"),
", DatumBis = ", IF(Soll!W8&lt;&gt;"",CONCATENATE("'",TEXT(Soll!W8,"JJJJMMTT"),"'"),"NULL"),
", NachfolgePosArtCode = ", IF(Soll!X8&lt;&gt;"",Soll!X8,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Soll!H8))), RIGHT(Soll!H8, LEN(Soll!H8) - 4), Soll!H8), ", ", IF(Soll!X8&lt;&gt;"",Soll!X8, "NULL"), ")",
" AND IsNull(POA.DatumVon, GetDate()) &lt;= GetDate() AND IsNull(POA.DatumBis, GetDate()) &gt;= GetDate()",
" UNION ALL ",
),"")</f>
        <v/>
      </c>
    </row>
    <row r="7" spans="1:1" x14ac:dyDescent="0.2">
      <c r="A7" t="str">
        <f>IF(Soll!H9 &lt;&gt; "",
CONCATENATE(
"SELECT ",
"BgPositionsartCode_Alt = ", CONCATENATE("'",Soll!H9,"'"),
", BgPositionsartCode_Neu = ", IF(Soll!G9&lt;&gt;"",Soll!G9, "NULL"),
", VarName = ", CONCATENATE("'",IF(Soll!E9&lt;&gt;"",Soll!E9,Soll!D9),"'"),
", BgKategorieCode = '@BgKategorieCode'",
", KoAKontoNr = ", CONCATENATE("'",LEFT(IF(Soll!L9&lt;&gt;"", Soll!L9, Soll!K9),3),"'"),
", Name_Alt = ", CONCATENATE("'",Soll!N9,"'"),
", Name_Neu = ", CONCATENATE("'",IF(Soll!O9&lt;&gt;"",Soll!O9,Soll!N9),"'"),
", BgGruppeCodeName = ", CONCATENATE("'",Soll!Q9,"'"),
", ProPerson = ", IF(Soll!R9 = "x",1,0),
", ProUE = ", IF(Soll!S9 = "x",1,0),
", VerwaltungSD_Default = ", IF(Soll!T9 = "x",1,0),
", Spezkonto = ", IF(Soll!U9 = "x",1,0),
", DatumVon = ", IF(Soll!V9&lt;&gt;"",CONCATENATE("'",TEXT(Soll!V9,"JJJJMMTT"),"'"),"NULL"),
", DatumBis = ", IF(Soll!W9&lt;&gt;"",CONCATENATE("'",TEXT(Soll!W9,"JJJJMMTT"),"'"),"NULL"),
", NachfolgePosArtCode = ", IF(Soll!X9&lt;&gt;"",Soll!X9,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Soll!H9))), RIGHT(Soll!H9, LEN(Soll!H9) - 4), Soll!H9), ", ", IF(Soll!X9&lt;&gt;"",Soll!X9, "NULL"), ")",
" AND IsNull(POA.DatumVon, GetDate()) &lt;= GetDate() AND IsNull(POA.DatumBis, GetDate()) &gt;= GetDate()",
" UNION ALL ",
),"")</f>
        <v/>
      </c>
    </row>
    <row r="8" spans="1:1" x14ac:dyDescent="0.2">
      <c r="A8" t="str">
        <f>IF(Soll!H10 &lt;&gt; "",
CONCATENATE(
"SELECT ",
"BgPositionsartCode_Alt = ", CONCATENATE("'",Soll!H10,"'"),
", BgPositionsartCode_Neu = ", IF(Soll!G10&lt;&gt;"",Soll!G10, "NULL"),
", VarName = ", CONCATENATE("'",IF(Soll!E10&lt;&gt;"",Soll!E10,Soll!D10),"'"),
", BgKategorieCode = '@BgKategorieCode'",
", KoAKontoNr = ", CONCATENATE("'",LEFT(IF(Soll!L10&lt;&gt;"", Soll!L10, Soll!K10),3),"'"),
", Name_Alt = ", CONCATENATE("'",Soll!N10,"'"),
", Name_Neu = ", CONCATENATE("'",IF(Soll!O10&lt;&gt;"",Soll!O10,Soll!N10),"'"),
", BgGruppeCodeName = ", CONCATENATE("'",Soll!Q10,"'"),
", ProPerson = ", IF(Soll!R10 = "x",1,0),
", ProUE = ", IF(Soll!S10 = "x",1,0),
", VerwaltungSD_Default = ", IF(Soll!T10 = "x",1,0),
", Spezkonto = ", IF(Soll!U10 = "x",1,0),
", DatumVon = ", IF(Soll!V10&lt;&gt;"",CONCATENATE("'",TEXT(Soll!V10,"JJJJMMTT"),"'"),"NULL"),
", DatumBis = ", IF(Soll!W10&lt;&gt;"",CONCATENATE("'",TEXT(Soll!W10,"JJJJMMTT"),"'"),"NULL"),
", NachfolgePosArtCode = ", IF(Soll!X10&lt;&gt;"",Soll!X10,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Soll!H10))), RIGHT(Soll!H10, LEN(Soll!H10) - 4), Soll!H10), ", ", IF(Soll!X10&lt;&gt;"",Soll!X10, "NULL"), ")",
" AND IsNull(POA.DatumVon, GetDate()) &lt;= GetDate() AND IsNull(POA.DatumBis, GetDate()) &gt;= GetDate()",
" UNION ALL ",
),"")</f>
        <v/>
      </c>
    </row>
    <row r="9" spans="1:1" x14ac:dyDescent="0.2">
      <c r="A9" t="str">
        <f>IF(Soll!H11 &lt;&gt; "",
CONCATENATE(
"SELECT ",
"BgPositionsartCode_Alt = ", CONCATENATE("'",Soll!H11,"'"),
", BgPositionsartCode_Neu = ", IF(Soll!G11&lt;&gt;"",Soll!G11, "NULL"),
", VarName = ", CONCATENATE("'",IF(Soll!E11&lt;&gt;"",Soll!E11,Soll!D11),"'"),
", BgKategorieCode = '@BgKategorieCode'",
", KoAKontoNr = ", CONCATENATE("'",LEFT(IF(Soll!L11&lt;&gt;"", Soll!L11, Soll!K11),3),"'"),
", Name_Alt = ", CONCATENATE("'",Soll!N11,"'"),
", Name_Neu = ", CONCATENATE("'",IF(Soll!O11&lt;&gt;"",Soll!O11,Soll!N11),"'"),
", BgGruppeCodeName = ", CONCATENATE("'",Soll!Q11,"'"),
", ProPerson = ", IF(Soll!R11 = "x",1,0),
", ProUE = ", IF(Soll!S11 = "x",1,0),
", VerwaltungSD_Default = ", IF(Soll!T11 = "x",1,0),
", Spezkonto = ", IF(Soll!U11 = "x",1,0),
", DatumVon = ", IF(Soll!V11&lt;&gt;"",CONCATENATE("'",TEXT(Soll!V11,"JJJJMMTT"),"'"),"NULL"),
", DatumBis = ", IF(Soll!W11&lt;&gt;"",CONCATENATE("'",TEXT(Soll!W11,"JJJJMMTT"),"'"),"NULL"),
", NachfolgePosArtCode = ", IF(Soll!X11&lt;&gt;"",Soll!X11,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Soll!H11))), RIGHT(Soll!H11, LEN(Soll!H11) - 4), Soll!H11), ", ", IF(Soll!X11&lt;&gt;"",Soll!X11, "NULL"), ")",
" AND IsNull(POA.DatumVon, GetDate()) &lt;= GetDate() AND IsNull(POA.DatumBis, GetDate()) &gt;= GetDate()",
" UNION ALL ",
),"")</f>
        <v/>
      </c>
    </row>
    <row r="10" spans="1:1" x14ac:dyDescent="0.2">
      <c r="A10" t="str">
        <f>IF(Soll!H12 &lt;&gt; "",
CONCATENATE(
"SELECT ",
"BgPositionsartCode_Alt = ", CONCATENATE("'",Soll!H12,"'"),
", BgPositionsartCode_Neu = ", IF(Soll!G12&lt;&gt;"",Soll!G12, "NULL"),
", VarName = ", CONCATENATE("'",IF(Soll!E12&lt;&gt;"",Soll!E12,Soll!D12),"'"),
", BgKategorieCode = '@BgKategorieCode'",
", KoAKontoNr = ", CONCATENATE("'",LEFT(IF(Soll!L12&lt;&gt;"", Soll!L12, Soll!K12),3),"'"),
", Name_Alt = ", CONCATENATE("'",Soll!N12,"'"),
", Name_Neu = ", CONCATENATE("'",IF(Soll!O12&lt;&gt;"",Soll!O12,Soll!N12),"'"),
", BgGruppeCodeName = ", CONCATENATE("'",Soll!Q12,"'"),
", ProPerson = ", IF(Soll!R12 = "x",1,0),
", ProUE = ", IF(Soll!S12 = "x",1,0),
", VerwaltungSD_Default = ", IF(Soll!T12 = "x",1,0),
", Spezkonto = ", IF(Soll!U12 = "x",1,0),
", DatumVon = ", IF(Soll!V12&lt;&gt;"",CONCATENATE("'",TEXT(Soll!V12,"JJJJMMTT"),"'"),"NULL"),
", DatumBis = ", IF(Soll!W12&lt;&gt;"",CONCATENATE("'",TEXT(Soll!W12,"JJJJMMTT"),"'"),"NULL"),
", NachfolgePosArtCode = ", IF(Soll!X12&lt;&gt;"",Soll!X12,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Soll!H12))), RIGHT(Soll!H12, LEN(Soll!H12) - 4), Soll!H12), ", ", IF(Soll!X12&lt;&gt;"",Soll!X12, "NULL"), ")",
" AND IsNull(POA.DatumVon, GetDate()) &lt;= GetDate() AND IsNull(POA.DatumBis, GetDate()) &gt;= GetDate()",
" UNION ALL ",
),"")</f>
        <v/>
      </c>
    </row>
    <row r="11" spans="1:1" x14ac:dyDescent="0.2">
      <c r="A11" t="str">
        <f>IF(Soll!H13 &lt;&gt; "",
CONCATENATE(
"SELECT ",
"BgPositionsartCode_Alt = ", CONCATENATE("'",Soll!H13,"'"),
", BgPositionsartCode_Neu = ", IF(Soll!G13&lt;&gt;"",Soll!G13, "NULL"),
", VarName = ", CONCATENATE("'",IF(Soll!E13&lt;&gt;"",Soll!E13,Soll!D13),"'"),
", BgKategorieCode = '@BgKategorieCode'",
", KoAKontoNr = ", CONCATENATE("'",LEFT(IF(Soll!L13&lt;&gt;"", Soll!L13, Soll!K13),3),"'"),
", Name_Alt = ", CONCATENATE("'",Soll!N13,"'"),
", Name_Neu = ", CONCATENATE("'",IF(Soll!O13&lt;&gt;"",Soll!O13,Soll!N13),"'"),
", BgGruppeCodeName = ", CONCATENATE("'",Soll!Q13,"'"),
", ProPerson = ", IF(Soll!R13 = "x",1,0),
", ProUE = ", IF(Soll!S13 = "x",1,0),
", VerwaltungSD_Default = ", IF(Soll!T13 = "x",1,0),
", Spezkonto = ", IF(Soll!U13 = "x",1,0),
", DatumVon = ", IF(Soll!V13&lt;&gt;"",CONCATENATE("'",TEXT(Soll!V13,"JJJJMMTT"),"'"),"NULL"),
", DatumBis = ", IF(Soll!W13&lt;&gt;"",CONCATENATE("'",TEXT(Soll!W13,"JJJJMMTT"),"'"),"NULL"),
", NachfolgePosArtCode = ", IF(Soll!X13&lt;&gt;"",Soll!X13,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Soll!H13))), RIGHT(Soll!H13, LEN(Soll!H13) - 4), Soll!H13), ", ", IF(Soll!X13&lt;&gt;"",Soll!X13, "NULL"), ")",
" AND IsNull(POA.DatumVon, GetDate()) &lt;= GetDate() AND IsNull(POA.DatumBis, GetDate()) &gt;= GetDate()",
" UNION ALL ",
),"")</f>
        <v/>
      </c>
    </row>
    <row r="12" spans="1:1" x14ac:dyDescent="0.2">
      <c r="A12" t="str">
        <f>IF(Soll!H14 &lt;&gt; "",
CONCATENATE(
"SELECT ",
"BgPositionsartCode_Alt = ", CONCATENATE("'",Soll!H14,"'"),
", BgPositionsartCode_Neu = ", IF(Soll!G14&lt;&gt;"",Soll!G14, "NULL"),
", VarName = ", CONCATENATE("'",IF(Soll!E14&lt;&gt;"",Soll!E14,Soll!D14),"'"),
", BgKategorieCode = '@BgKategorieCode'",
", KoAKontoNr = ", CONCATENATE("'",LEFT(IF(Soll!L14&lt;&gt;"", Soll!L14, Soll!K14),3),"'"),
", Name_Alt = ", CONCATENATE("'",Soll!N14,"'"),
", Name_Neu = ", CONCATENATE("'",IF(Soll!O14&lt;&gt;"",Soll!O14,Soll!N14),"'"),
", BgGruppeCodeName = ", CONCATENATE("'",Soll!Q14,"'"),
", ProPerson = ", IF(Soll!R14 = "x",1,0),
", ProUE = ", IF(Soll!S14 = "x",1,0),
", VerwaltungSD_Default = ", IF(Soll!T14 = "x",1,0),
", Spezkonto = ", IF(Soll!U14 = "x",1,0),
", DatumVon = ", IF(Soll!V14&lt;&gt;"",CONCATENATE("'",TEXT(Soll!V14,"JJJJMMTT"),"'"),"NULL"),
", DatumBis = ", IF(Soll!W14&lt;&gt;"",CONCATENATE("'",TEXT(Soll!W14,"JJJJMMTT"),"'"),"NULL"),
", NachfolgePosArtCode = ", IF(Soll!X14&lt;&gt;"",Soll!X14,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Soll!H14))), RIGHT(Soll!H14, LEN(Soll!H14) - 4), Soll!H14), ", ", IF(Soll!X14&lt;&gt;"",Soll!X14, "NULL"), ")",
" AND IsNull(POA.DatumVon, GetDate()) &lt;= GetDate() AND IsNull(POA.DatumBis, GetDate()) &gt;= GetDate()",
" UNION ALL ",
),"")</f>
        <v/>
      </c>
    </row>
    <row r="13" spans="1:1" x14ac:dyDescent="0.2">
      <c r="A13" t="str">
        <f>IF(Soll!H15 &lt;&gt; "",
CONCATENATE(
"SELECT ",
"BgPositionsartCode_Alt = ", CONCATENATE("'",Soll!H15,"'"),
", BgPositionsartCode_Neu = ", IF(Soll!G15&lt;&gt;"",Soll!G15, "NULL"),
", VarName = ", CONCATENATE("'",IF(Soll!E15&lt;&gt;"",Soll!E15,Soll!D15),"'"),
", BgKategorieCode = '@BgKategorieCode'",
", KoAKontoNr = ", CONCATENATE("'",LEFT(IF(Soll!L15&lt;&gt;"", Soll!L15, Soll!K15),3),"'"),
", Name_Alt = ", CONCATENATE("'",Soll!N15,"'"),
", Name_Neu = ", CONCATENATE("'",IF(Soll!O15&lt;&gt;"",Soll!O15,Soll!N15),"'"),
", BgGruppeCodeName = ", CONCATENATE("'",Soll!Q15,"'"),
", ProPerson = ", IF(Soll!R15 = "x",1,0),
", ProUE = ", IF(Soll!S15 = "x",1,0),
", VerwaltungSD_Default = ", IF(Soll!T15 = "x",1,0),
", Spezkonto = ", IF(Soll!U15 = "x",1,0),
", DatumVon = ", IF(Soll!V15&lt;&gt;"",CONCATENATE("'",TEXT(Soll!V15,"JJJJMMTT"),"'"),"NULL"),
", DatumBis = ", IF(Soll!W15&lt;&gt;"",CONCATENATE("'",TEXT(Soll!W15,"JJJJMMTT"),"'"),"NULL"),
", NachfolgePosArtCode = ", IF(Soll!X15&lt;&gt;"",Soll!X15,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Soll!H15))), RIGHT(Soll!H15, LEN(Soll!H15) - 4), Soll!H15), ", ", IF(Soll!X15&lt;&gt;"",Soll!X15, "NULL"), ")",
" AND IsNull(POA.DatumVon, GetDate()) &lt;= GetDate() AND IsNull(POA.DatumBis, GetDate()) &gt;= GetDate()",
" UNION ALL ",
),"")</f>
        <v/>
      </c>
    </row>
    <row r="14" spans="1:1" x14ac:dyDescent="0.2">
      <c r="A14" t="str">
        <f>IF(Soll!H16 &lt;&gt; "",
CONCATENATE(
"SELECT ",
"BgPositionsartCode_Alt = ", CONCATENATE("'",Soll!H16,"'"),
", BgPositionsartCode_Neu = ", IF(Soll!G16&lt;&gt;"",Soll!G16, "NULL"),
", VarName = ", CONCATENATE("'",IF(Soll!E16&lt;&gt;"",Soll!E16,Soll!D16),"'"),
", BgKategorieCode = '@BgKategorieCode'",
", KoAKontoNr = ", CONCATENATE("'",LEFT(IF(Soll!L16&lt;&gt;"", Soll!L16, Soll!K16),3),"'"),
", Name_Alt = ", CONCATENATE("'",Soll!N16,"'"),
", Name_Neu = ", CONCATENATE("'",IF(Soll!O16&lt;&gt;"",Soll!O16,Soll!N16),"'"),
", BgGruppeCodeName = ", CONCATENATE("'",Soll!Q16,"'"),
", ProPerson = ", IF(Soll!R16 = "x",1,0),
", ProUE = ", IF(Soll!S16 = "x",1,0),
", VerwaltungSD_Default = ", IF(Soll!T16 = "x",1,0),
", Spezkonto = ", IF(Soll!U16 = "x",1,0),
", DatumVon = ", IF(Soll!V16&lt;&gt;"",CONCATENATE("'",TEXT(Soll!V16,"JJJJMMTT"),"'"),"NULL"),
", DatumBis = ", IF(Soll!W16&lt;&gt;"",CONCATENATE("'",TEXT(Soll!W16,"JJJJMMTT"),"'"),"NULL"),
", NachfolgePosArtCode = ", IF(Soll!X16&lt;&gt;"",Soll!X16,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Soll!H16))), RIGHT(Soll!H16, LEN(Soll!H16) - 4), Soll!H16), ", ", IF(Soll!X16&lt;&gt;"",Soll!X16, "NULL"), ")",
" AND IsNull(POA.DatumVon, GetDate()) &lt;= GetDate() AND IsNull(POA.DatumBis, GetDate()) &gt;= GetDate()",
" UNION ALL ",
),"")</f>
        <v/>
      </c>
    </row>
    <row r="15" spans="1:1" x14ac:dyDescent="0.2">
      <c r="A15" t="str">
        <f>IF(Soll!H17 &lt;&gt; "",
CONCATENATE(
"SELECT ",
"BgPositionsartCode_Alt = ", CONCATENATE("'",Soll!H17,"'"),
", BgPositionsartCode_Neu = ", IF(Soll!G17&lt;&gt;"",Soll!G17, "NULL"),
", VarName = ", CONCATENATE("'",IF(Soll!E17&lt;&gt;"",Soll!E17,Soll!D17),"'"),
", BgKategorieCode = '@BgKategorieCode'",
", KoAKontoNr = ", CONCATENATE("'",LEFT(IF(Soll!L17&lt;&gt;"", Soll!L17, Soll!K17),3),"'"),
", Name_Alt = ", CONCATENATE("'",Soll!N17,"'"),
", Name_Neu = ", CONCATENATE("'",IF(Soll!O17&lt;&gt;"",Soll!O17,Soll!N17),"'"),
", BgGruppeCodeName = ", CONCATENATE("'",Soll!Q17,"'"),
", ProPerson = ", IF(Soll!R17 = "x",1,0),
", ProUE = ", IF(Soll!S17 = "x",1,0),
", VerwaltungSD_Default = ", IF(Soll!T17 = "x",1,0),
", Spezkonto = ", IF(Soll!U17 = "x",1,0),
", DatumVon = ", IF(Soll!V17&lt;&gt;"",CONCATENATE("'",TEXT(Soll!V17,"JJJJMMTT"),"'"),"NULL"),
", DatumBis = ", IF(Soll!W17&lt;&gt;"",CONCATENATE("'",TEXT(Soll!W17,"JJJJMMTT"),"'"),"NULL"),
", NachfolgePosArtCode = ", IF(Soll!X17&lt;&gt;"",Soll!X17,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Soll!H17))), RIGHT(Soll!H17, LEN(Soll!H17) - 4), Soll!H17), ", ", IF(Soll!X17&lt;&gt;"",Soll!X17, "NULL"), ")",
" AND IsNull(POA.DatumVon, GetDate()) &lt;= GetDate() AND IsNull(POA.DatumBis, GetDate()) &gt;= GetDate()",
" UNION ALL ",
),"")</f>
        <v/>
      </c>
    </row>
    <row r="16" spans="1:1" x14ac:dyDescent="0.2">
      <c r="A16" t="str">
        <f>IF(Soll!H18 &lt;&gt; "",
CONCATENATE(
"SELECT ",
"BgPositionsartCode_Alt = ", CONCATENATE("'",Soll!H18,"'"),
", BgPositionsartCode_Neu = ", IF(Soll!G18&lt;&gt;"",Soll!G18, "NULL"),
", VarName = ", CONCATENATE("'",IF(Soll!E18&lt;&gt;"",Soll!E18,Soll!D18),"'"),
", BgKategorieCode = '@BgKategorieCode'",
", KoAKontoNr = ", CONCATENATE("'",LEFT(IF(Soll!L18&lt;&gt;"", Soll!L18, Soll!K18),3),"'"),
", Name_Alt = ", CONCATENATE("'",Soll!N18,"'"),
", Name_Neu = ", CONCATENATE("'",IF(Soll!O18&lt;&gt;"",Soll!O18,Soll!N18),"'"),
", BgGruppeCodeName = ", CONCATENATE("'",Soll!Q18,"'"),
", ProPerson = ", IF(Soll!R18 = "x",1,0),
", ProUE = ", IF(Soll!S18 = "x",1,0),
", VerwaltungSD_Default = ", IF(Soll!T18 = "x",1,0),
", Spezkonto = ", IF(Soll!U18 = "x",1,0),
", DatumVon = ", IF(Soll!V18&lt;&gt;"",CONCATENATE("'",TEXT(Soll!V18,"JJJJMMTT"),"'"),"NULL"),
", DatumBis = ", IF(Soll!W18&lt;&gt;"",CONCATENATE("'",TEXT(Soll!W18,"JJJJMMTT"),"'"),"NULL"),
", NachfolgePosArtCode = ", IF(Soll!X18&lt;&gt;"",Soll!X18,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Soll!H18))), RIGHT(Soll!H18, LEN(Soll!H18) - 4), Soll!H18), ", ", IF(Soll!X18&lt;&gt;"",Soll!X18, "NULL"), ")",
" AND IsNull(POA.DatumVon, GetDate()) &lt;= GetDate() AND IsNull(POA.DatumBis, GetDate()) &gt;= GetDate()",
" UNION ALL ",
),"")</f>
        <v/>
      </c>
    </row>
    <row r="17" spans="1:1" x14ac:dyDescent="0.2">
      <c r="A17" t="str">
        <f>IF(Soll!H19 &lt;&gt; "",
CONCATENATE(
"SELECT ",
"BgPositionsartCode_Alt = ", CONCATENATE("'",Soll!H19,"'"),
", BgPositionsartCode_Neu = ", IF(Soll!G19&lt;&gt;"",Soll!G19, "NULL"),
", VarName = ", CONCATENATE("'",IF(Soll!E19&lt;&gt;"",Soll!E19,Soll!D19),"'"),
", BgKategorieCode = '@BgKategorieCode'",
", KoAKontoNr = ", CONCATENATE("'",LEFT(IF(Soll!L19&lt;&gt;"", Soll!L19, Soll!K19),3),"'"),
", Name_Alt = ", CONCATENATE("'",Soll!N19,"'"),
", Name_Neu = ", CONCATENATE("'",IF(Soll!O19&lt;&gt;"",Soll!O19,Soll!N19),"'"),
", BgGruppeCodeName = ", CONCATENATE("'",Soll!Q19,"'"),
", ProPerson = ", IF(Soll!R19 = "x",1,0),
", ProUE = ", IF(Soll!S19 = "x",1,0),
", VerwaltungSD_Default = ", IF(Soll!T19 = "x",1,0),
", Spezkonto = ", IF(Soll!U19 = "x",1,0),
", DatumVon = ", IF(Soll!V19&lt;&gt;"",CONCATENATE("'",TEXT(Soll!V19,"JJJJMMTT"),"'"),"NULL"),
", DatumBis = ", IF(Soll!W19&lt;&gt;"",CONCATENATE("'",TEXT(Soll!W19,"JJJJMMTT"),"'"),"NULL"),
", NachfolgePosArtCode = ", IF(Soll!X19&lt;&gt;"",Soll!X19,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Soll!H19))), RIGHT(Soll!H19, LEN(Soll!H19) - 4), Soll!H19), ", ", IF(Soll!X19&lt;&gt;"",Soll!X19, "NULL"), ")",
" AND IsNull(POA.DatumVon, GetDate()) &lt;= GetDate() AND IsNull(POA.DatumBis, GetDate()) &gt;= GetDate()",
" UNION ALL ",
),"")</f>
        <v/>
      </c>
    </row>
    <row r="18" spans="1:1" x14ac:dyDescent="0.2">
      <c r="A18" t="str">
        <f>IF(Soll!H20 &lt;&gt; "",
CONCATENATE(
"SELECT ",
"BgPositionsartCode_Alt = ", CONCATENATE("'",Soll!H20,"'"),
", BgPositionsartCode_Neu = ", IF(Soll!G20&lt;&gt;"",Soll!G20, "NULL"),
", VarName = ", CONCATENATE("'",IF(Soll!E20&lt;&gt;"",Soll!E20,Soll!D20),"'"),
", BgKategorieCode = '@BgKategorieCode'",
", KoAKontoNr = ", CONCATENATE("'",LEFT(IF(Soll!L20&lt;&gt;"", Soll!L20, Soll!K20),3),"'"),
", Name_Alt = ", CONCATENATE("'",Soll!N20,"'"),
", Name_Neu = ", CONCATENATE("'",IF(Soll!O20&lt;&gt;"",Soll!O20,Soll!N20),"'"),
", BgGruppeCodeName = ", CONCATENATE("'",Soll!Q20,"'"),
", ProPerson = ", IF(Soll!R20 = "x",1,0),
", ProUE = ", IF(Soll!S20 = "x",1,0),
", VerwaltungSD_Default = ", IF(Soll!T20 = "x",1,0),
", Spezkonto = ", IF(Soll!U20 = "x",1,0),
", DatumVon = ", IF(Soll!V20&lt;&gt;"",CONCATENATE("'",TEXT(Soll!V20,"JJJJMMTT"),"'"),"NULL"),
", DatumBis = ", IF(Soll!W20&lt;&gt;"",CONCATENATE("'",TEXT(Soll!W20,"JJJJMMTT"),"'"),"NULL"),
", NachfolgePosArtCode = ", IF(Soll!X20&lt;&gt;"",Soll!X20,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Soll!H20))), RIGHT(Soll!H20, LEN(Soll!H20) - 4), Soll!H20), ", ", IF(Soll!X20&lt;&gt;"",Soll!X20, "NULL"), ")",
" AND IsNull(POA.DatumVon, GetDate()) &lt;= GetDate() AND IsNull(POA.DatumBis, GetDate()) &gt;= GetDate()",
" UNION ALL ",
),"")</f>
        <v/>
      </c>
    </row>
    <row r="19" spans="1:1" x14ac:dyDescent="0.2">
      <c r="A19" t="str">
        <f>IF(Soll!H21 &lt;&gt; "",
CONCATENATE(
"SELECT ",
"BgPositionsartCode_Alt = ", CONCATENATE("'",Soll!H21,"'"),
", BgPositionsartCode_Neu = ", IF(Soll!G21&lt;&gt;"",Soll!G21, "NULL"),
", VarName = ", CONCATENATE("'",IF(Soll!E21&lt;&gt;"",Soll!E21,Soll!D21),"'"),
", BgKategorieCode = '@BgKategorieCode'",
", KoAKontoNr = ", CONCATENATE("'",LEFT(IF(Soll!L21&lt;&gt;"", Soll!L21, Soll!K21),3),"'"),
", Name_Alt = ", CONCATENATE("'",Soll!N21,"'"),
", Name_Neu = ", CONCATENATE("'",IF(Soll!O21&lt;&gt;"",Soll!O21,Soll!N21),"'"),
", BgGruppeCodeName = ", CONCATENATE("'",Soll!Q21,"'"),
", ProPerson = ", IF(Soll!R21 = "x",1,0),
", ProUE = ", IF(Soll!S21 = "x",1,0),
", VerwaltungSD_Default = ", IF(Soll!T21 = "x",1,0),
", Spezkonto = ", IF(Soll!U21 = "x",1,0),
", DatumVon = ", IF(Soll!V21&lt;&gt;"",CONCATENATE("'",TEXT(Soll!V21,"JJJJMMTT"),"'"),"NULL"),
", DatumBis = ", IF(Soll!W21&lt;&gt;"",CONCATENATE("'",TEXT(Soll!W21,"JJJJMMTT"),"'"),"NULL"),
", NachfolgePosArtCode = ", IF(Soll!X21&lt;&gt;"",Soll!X21,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Soll!H21))), RIGHT(Soll!H21, LEN(Soll!H21) - 4), Soll!H21), ", ", IF(Soll!X21&lt;&gt;"",Soll!X21, "NULL"), ")",
" AND IsNull(POA.DatumVon, GetDate()) &lt;= GetDate() AND IsNull(POA.DatumBis, GetDate()) &gt;= GetDate()",
" UNION ALL ",
),"")</f>
        <v/>
      </c>
    </row>
    <row r="20" spans="1:1" x14ac:dyDescent="0.2">
      <c r="A20" t="str">
        <f>IF(Soll!H22 &lt;&gt; "",
CONCATENATE(
"SELECT ",
"BgPositionsartCode_Alt = ", CONCATENATE("'",Soll!H22,"'"),
", BgPositionsartCode_Neu = ", IF(Soll!G22&lt;&gt;"",Soll!G22, "NULL"),
", VarName = ", CONCATENATE("'",IF(Soll!E22&lt;&gt;"",Soll!E22,Soll!D22),"'"),
", BgKategorieCode = '@BgKategorieCode'",
", KoAKontoNr = ", CONCATENATE("'",LEFT(IF(Soll!L22&lt;&gt;"", Soll!L22, Soll!K22),3),"'"),
", Name_Alt = ", CONCATENATE("'",Soll!N22,"'"),
", Name_Neu = ", CONCATENATE("'",IF(Soll!O22&lt;&gt;"",Soll!O22,Soll!N22),"'"),
", BgGruppeCodeName = ", CONCATENATE("'",Soll!Q22,"'"),
", ProPerson = ", IF(Soll!R22 = "x",1,0),
", ProUE = ", IF(Soll!S22 = "x",1,0),
", VerwaltungSD_Default = ", IF(Soll!T22 = "x",1,0),
", Spezkonto = ", IF(Soll!U22 = "x",1,0),
", DatumVon = ", IF(Soll!V22&lt;&gt;"",CONCATENATE("'",TEXT(Soll!V22,"JJJJMMTT"),"'"),"NULL"),
", DatumBis = ", IF(Soll!W22&lt;&gt;"",CONCATENATE("'",TEXT(Soll!W22,"JJJJMMTT"),"'"),"NULL"),
", NachfolgePosArtCode = ", IF(Soll!X22&lt;&gt;"",Soll!X22,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Soll!H22))), RIGHT(Soll!H22, LEN(Soll!H22) - 4), Soll!H22), ", ", IF(Soll!X22&lt;&gt;"",Soll!X22, "NULL"), ")",
" AND IsNull(POA.DatumVon, GetDate()) &lt;= GetDate() AND IsNull(POA.DatumBis, GetDate()) &gt;= GetDate()",
" UNION ALL ",
),"")</f>
        <v/>
      </c>
    </row>
    <row r="21" spans="1:1" x14ac:dyDescent="0.2">
      <c r="A21" t="str">
        <f>IF(Soll!H23 &lt;&gt; "",
CONCATENATE(
"SELECT ",
"BgPositionsartCode_Alt = ", CONCATENATE("'",Soll!H23,"'"),
", BgPositionsartCode_Neu = ", IF(Soll!G23&lt;&gt;"",Soll!G23, "NULL"),
", VarName = ", CONCATENATE("'",IF(Soll!E23&lt;&gt;"",Soll!E23,Soll!D23),"'"),
", BgKategorieCode = '@BgKategorieCode'",
", KoAKontoNr = ", CONCATENATE("'",LEFT(IF(Soll!L23&lt;&gt;"", Soll!L23, Soll!K23),3),"'"),
", Name_Alt = ", CONCATENATE("'",Soll!N23,"'"),
", Name_Neu = ", CONCATENATE("'",IF(Soll!O23&lt;&gt;"",Soll!O23,Soll!N23),"'"),
", BgGruppeCodeName = ", CONCATENATE("'",Soll!Q23,"'"),
", ProPerson = ", IF(Soll!R23 = "x",1,0),
", ProUE = ", IF(Soll!S23 = "x",1,0),
", VerwaltungSD_Default = ", IF(Soll!T23 = "x",1,0),
", Spezkonto = ", IF(Soll!U23 = "x",1,0),
", DatumVon = ", IF(Soll!V23&lt;&gt;"",CONCATENATE("'",TEXT(Soll!V23,"JJJJMMTT"),"'"),"NULL"),
", DatumBis = ", IF(Soll!W23&lt;&gt;"",CONCATENATE("'",TEXT(Soll!W23,"JJJJMMTT"),"'"),"NULL"),
", NachfolgePosArtCode = ", IF(Soll!X23&lt;&gt;"",Soll!X23,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Soll!H23))), RIGHT(Soll!H23, LEN(Soll!H23) - 4), Soll!H23), ", ", IF(Soll!X23&lt;&gt;"",Soll!X23, "NULL"), ")",
" AND IsNull(POA.DatumVon, GetDate()) &lt;= GetDate() AND IsNull(POA.DatumBis, GetDate()) &gt;= GetDate()",
" UNION ALL ",
),"")</f>
        <v/>
      </c>
    </row>
    <row r="22" spans="1:1" x14ac:dyDescent="0.2">
      <c r="A22" t="str">
        <f>IF(Soll!H24 &lt;&gt; "",
CONCATENATE(
"SELECT ",
"BgPositionsartCode_Alt = ", CONCATENATE("'",Soll!H24,"'"),
", BgPositionsartCode_Neu = ", IF(Soll!G24&lt;&gt;"",Soll!G24, "NULL"),
", VarName = ", CONCATENATE("'",IF(Soll!E24&lt;&gt;"",Soll!E24,Soll!D24),"'"),
", BgKategorieCode = '@BgKategorieCode'",
", KoAKontoNr = ", CONCATENATE("'",LEFT(IF(Soll!L24&lt;&gt;"", Soll!L24, Soll!K24),3),"'"),
", Name_Alt = ", CONCATENATE("'",Soll!N24,"'"),
", Name_Neu = ", CONCATENATE("'",IF(Soll!O24&lt;&gt;"",Soll!O24,Soll!N24),"'"),
", BgGruppeCodeName = ", CONCATENATE("'",Soll!Q24,"'"),
", ProPerson = ", IF(Soll!R24 = "x",1,0),
", ProUE = ", IF(Soll!S24 = "x",1,0),
", VerwaltungSD_Default = ", IF(Soll!T24 = "x",1,0),
", Spezkonto = ", IF(Soll!U24 = "x",1,0),
", DatumVon = ", IF(Soll!V24&lt;&gt;"",CONCATENATE("'",TEXT(Soll!V24,"JJJJMMTT"),"'"),"NULL"),
", DatumBis = ", IF(Soll!W24&lt;&gt;"",CONCATENATE("'",TEXT(Soll!W24,"JJJJMMTT"),"'"),"NULL"),
", NachfolgePosArtCode = ", IF(Soll!X24&lt;&gt;"",Soll!X24,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Soll!H24))), RIGHT(Soll!H24, LEN(Soll!H24) - 4), Soll!H24), ", ", IF(Soll!X24&lt;&gt;"",Soll!X24, "NULL"), ")",
" AND IsNull(POA.DatumVon, GetDate()) &lt;= GetDate() AND IsNull(POA.DatumBis, GetDate()) &gt;= GetDate()",
" UNION ALL ",
),"")</f>
        <v/>
      </c>
    </row>
    <row r="23" spans="1:1" x14ac:dyDescent="0.2">
      <c r="A23" t="str">
        <f>IF(Soll!H25 &lt;&gt; "",
CONCATENATE(
"SELECT ",
"BgPositionsartCode_Alt = ", CONCATENATE("'",Soll!H25,"'"),
", BgPositionsartCode_Neu = ", IF(Soll!G25&lt;&gt;"",Soll!G25, "NULL"),
", VarName = ", CONCATENATE("'",IF(Soll!E25&lt;&gt;"",Soll!E25,Soll!D25),"'"),
", BgKategorieCode = '@BgKategorieCode'",
", KoAKontoNr = ", CONCATENATE("'",LEFT(IF(Soll!L25&lt;&gt;"", Soll!L25, Soll!K25),3),"'"),
", Name_Alt = ", CONCATENATE("'",Soll!N25,"'"),
", Name_Neu = ", CONCATENATE("'",IF(Soll!O25&lt;&gt;"",Soll!O25,Soll!N25),"'"),
", BgGruppeCodeName = ", CONCATENATE("'",Soll!Q25,"'"),
", ProPerson = ", IF(Soll!R25 = "x",1,0),
", ProUE = ", IF(Soll!S25 = "x",1,0),
", VerwaltungSD_Default = ", IF(Soll!T25 = "x",1,0),
", Spezkonto = ", IF(Soll!U25 = "x",1,0),
", DatumVon = ", IF(Soll!V25&lt;&gt;"",CONCATENATE("'",TEXT(Soll!V25,"JJJJMMTT"),"'"),"NULL"),
", DatumBis = ", IF(Soll!W25&lt;&gt;"",CONCATENATE("'",TEXT(Soll!W25,"JJJJMMTT"),"'"),"NULL"),
", NachfolgePosArtCode = ", IF(Soll!X25&lt;&gt;"",Soll!X25,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Soll!H25))), RIGHT(Soll!H25, LEN(Soll!H25) - 4), Soll!H25), ", ", IF(Soll!X25&lt;&gt;"",Soll!X25, "NULL"), ")",
" AND IsNull(POA.DatumVon, GetDate()) &lt;= GetDate() AND IsNull(POA.DatumBis, GetDate()) &gt;= GetDate()",
" UNION ALL ",
),"")</f>
        <v/>
      </c>
    </row>
    <row r="24" spans="1:1" x14ac:dyDescent="0.2">
      <c r="A24" t="str">
        <f>IF(Soll!H26 &lt;&gt; "",
CONCATENATE(
"SELECT ",
"BgPositionsartCode_Alt = ", CONCATENATE("'",Soll!H26,"'"),
", BgPositionsartCode_Neu = ", IF(Soll!G26&lt;&gt;"",Soll!G26, "NULL"),
", VarName = ", CONCATENATE("'",IF(Soll!E26&lt;&gt;"",Soll!E26,Soll!D26),"'"),
", BgKategorieCode = '@BgKategorieCode'",
", KoAKontoNr = ", CONCATENATE("'",LEFT(IF(Soll!L26&lt;&gt;"", Soll!L26, Soll!K26),3),"'"),
", Name_Alt = ", CONCATENATE("'",Soll!N26,"'"),
", Name_Neu = ", CONCATENATE("'",IF(Soll!O26&lt;&gt;"",Soll!O26,Soll!N26),"'"),
", BgGruppeCodeName = ", CONCATENATE("'",Soll!Q26,"'"),
", ProPerson = ", IF(Soll!R26 = "x",1,0),
", ProUE = ", IF(Soll!S26 = "x",1,0),
", VerwaltungSD_Default = ", IF(Soll!T26 = "x",1,0),
", Spezkonto = ", IF(Soll!U26 = "x",1,0),
", DatumVon = ", IF(Soll!V26&lt;&gt;"",CONCATENATE("'",TEXT(Soll!V26,"JJJJMMTT"),"'"),"NULL"),
", DatumBis = ", IF(Soll!W26&lt;&gt;"",CONCATENATE("'",TEXT(Soll!W26,"JJJJMMTT"),"'"),"NULL"),
", NachfolgePosArtCode = ", IF(Soll!X26&lt;&gt;"",Soll!X26,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Soll!H26))), RIGHT(Soll!H26, LEN(Soll!H26) - 4), Soll!H26), ", ", IF(Soll!X26&lt;&gt;"",Soll!X26, "NULL"), ")",
" AND IsNull(POA.DatumVon, GetDate()) &lt;= GetDate() AND IsNull(POA.DatumBis, GetDate()) &gt;= GetDate()",
" UNION ALL ",
),"")</f>
        <v/>
      </c>
    </row>
    <row r="25" spans="1:1" x14ac:dyDescent="0.2">
      <c r="A25" t="str">
        <f>IF(Soll!H27 &lt;&gt; "",
CONCATENATE(
"SELECT ",
"BgPositionsartCode_Alt = ", CONCATENATE("'",Soll!H27,"'"),
", BgPositionsartCode_Neu = ", IF(Soll!G27&lt;&gt;"",Soll!G27, "NULL"),
", VarName = ", CONCATENATE("'",IF(Soll!E27&lt;&gt;"",Soll!E27,Soll!D27),"'"),
", BgKategorieCode = '@BgKategorieCode'",
", KoAKontoNr = ", CONCATENATE("'",LEFT(IF(Soll!L27&lt;&gt;"", Soll!L27, Soll!K27),3),"'"),
", Name_Alt = ", CONCATENATE("'",Soll!N27,"'"),
", Name_Neu = ", CONCATENATE("'",IF(Soll!O27&lt;&gt;"",Soll!O27,Soll!N27),"'"),
", BgGruppeCodeName = ", CONCATENATE("'",Soll!Q27,"'"),
", ProPerson = ", IF(Soll!R27 = "x",1,0),
", ProUE = ", IF(Soll!S27 = "x",1,0),
", VerwaltungSD_Default = ", IF(Soll!T27 = "x",1,0),
", Spezkonto = ", IF(Soll!U27 = "x",1,0),
", DatumVon = ", IF(Soll!V27&lt;&gt;"",CONCATENATE("'",TEXT(Soll!V27,"JJJJMMTT"),"'"),"NULL"),
", DatumBis = ", IF(Soll!W27&lt;&gt;"",CONCATENATE("'",TEXT(Soll!W27,"JJJJMMTT"),"'"),"NULL"),
", NachfolgePosArtCode = ", IF(Soll!X27&lt;&gt;"",Soll!X27,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Soll!H27))), RIGHT(Soll!H27, LEN(Soll!H27) - 4), Soll!H27), ", ", IF(Soll!X27&lt;&gt;"",Soll!X27, "NULL"), ")",
" AND IsNull(POA.DatumVon, GetDate()) &lt;= GetDate() AND IsNull(POA.DatumBis, GetDate()) &gt;= GetDate()",
" UNION ALL ",
),"")</f>
        <v/>
      </c>
    </row>
    <row r="26" spans="1:1" x14ac:dyDescent="0.2">
      <c r="A26" t="str">
        <f>IF(Soll!H28 &lt;&gt; "",
CONCATENATE(
"SELECT ",
"BgPositionsartCode_Alt = ", CONCATENATE("'",Soll!H28,"'"),
", BgPositionsartCode_Neu = ", IF(Soll!G28&lt;&gt;"",Soll!G28, "NULL"),
", VarName = ", CONCATENATE("'",IF(Soll!E28&lt;&gt;"",Soll!E28,Soll!D28),"'"),
", BgKategorieCode = '@BgKategorieCode'",
", KoAKontoNr = ", CONCATENATE("'",LEFT(IF(Soll!L28&lt;&gt;"", Soll!L28, Soll!K28),3),"'"),
", Name_Alt = ", CONCATENATE("'",Soll!N28,"'"),
", Name_Neu = ", CONCATENATE("'",IF(Soll!O28&lt;&gt;"",Soll!O28,Soll!N28),"'"),
", BgGruppeCodeName = ", CONCATENATE("'",Soll!Q28,"'"),
", ProPerson = ", IF(Soll!R28 = "x",1,0),
", ProUE = ", IF(Soll!S28 = "x",1,0),
", VerwaltungSD_Default = ", IF(Soll!T28 = "x",1,0),
", Spezkonto = ", IF(Soll!U28 = "x",1,0),
", DatumVon = ", IF(Soll!V28&lt;&gt;"",CONCATENATE("'",TEXT(Soll!V28,"JJJJMMTT"),"'"),"NULL"),
", DatumBis = ", IF(Soll!W28&lt;&gt;"",CONCATENATE("'",TEXT(Soll!W28,"JJJJMMTT"),"'"),"NULL"),
", NachfolgePosArtCode = ", IF(Soll!X28&lt;&gt;"",Soll!X28,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Soll!H28))), RIGHT(Soll!H28, LEN(Soll!H28) - 4), Soll!H28), ", ", IF(Soll!X28&lt;&gt;"",Soll!X28, "NULL"), ")",
" AND IsNull(POA.DatumVon, GetDate()) &lt;= GetDate() AND IsNull(POA.DatumBis, GetDate()) &gt;= GetDate()",
" UNION ALL ",
),"")</f>
        <v/>
      </c>
    </row>
    <row r="27" spans="1:1" x14ac:dyDescent="0.2">
      <c r="A27" t="str">
        <f>IF(Soll!H29 &lt;&gt; "",
CONCATENATE(
"SELECT ",
"BgPositionsartCode_Alt = ", CONCATENATE("'",Soll!H29,"'"),
", BgPositionsartCode_Neu = ", IF(Soll!G29&lt;&gt;"",Soll!G29, "NULL"),
", VarName = ", CONCATENATE("'",IF(Soll!E29&lt;&gt;"",Soll!E29,Soll!D29),"'"),
", BgKategorieCode = '@BgKategorieCode'",
", KoAKontoNr = ", CONCATENATE("'",LEFT(IF(Soll!L29&lt;&gt;"", Soll!L29, Soll!K29),3),"'"),
", Name_Alt = ", CONCATENATE("'",Soll!N29,"'"),
", Name_Neu = ", CONCATENATE("'",IF(Soll!O29&lt;&gt;"",Soll!O29,Soll!N29),"'"),
", BgGruppeCodeName = ", CONCATENATE("'",Soll!Q29,"'"),
", ProPerson = ", IF(Soll!R29 = "x",1,0),
", ProUE = ", IF(Soll!S29 = "x",1,0),
", VerwaltungSD_Default = ", IF(Soll!T29 = "x",1,0),
", Spezkonto = ", IF(Soll!U29 = "x",1,0),
", DatumVon = ", IF(Soll!V29&lt;&gt;"",CONCATENATE("'",TEXT(Soll!V29,"JJJJMMTT"),"'"),"NULL"),
", DatumBis = ", IF(Soll!W29&lt;&gt;"",CONCATENATE("'",TEXT(Soll!W29,"JJJJMMTT"),"'"),"NULL"),
", NachfolgePosArtCode = ", IF(Soll!X29&lt;&gt;"",Soll!X29,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Soll!H29))), RIGHT(Soll!H29, LEN(Soll!H29) - 4), Soll!H29), ", ", IF(Soll!X29&lt;&gt;"",Soll!X29, "NULL"), ")",
" AND IsNull(POA.DatumVon, GetDate()) &lt;= GetDate() AND IsNull(POA.DatumBis, GetDate()) &gt;= GetDate()",
" UNION ALL ",
),"")</f>
        <v/>
      </c>
    </row>
    <row r="28" spans="1:1" x14ac:dyDescent="0.2">
      <c r="A28" t="str">
        <f>IF(Soll!H30 &lt;&gt; "",
CONCATENATE(
"SELECT ",
"BgPositionsartCode_Alt = ", CONCATENATE("'",Soll!H30,"'"),
", BgPositionsartCode_Neu = ", IF(Soll!G30&lt;&gt;"",Soll!G30, "NULL"),
", VarName = ", CONCATENATE("'",IF(Soll!E30&lt;&gt;"",Soll!E30,Soll!D30),"'"),
", BgKategorieCode = '@BgKategorieCode'",
", KoAKontoNr = ", CONCATENATE("'",LEFT(IF(Soll!L30&lt;&gt;"", Soll!L30, Soll!K30),3),"'"),
", Name_Alt = ", CONCATENATE("'",Soll!N30,"'"),
", Name_Neu = ", CONCATENATE("'",IF(Soll!O30&lt;&gt;"",Soll!O30,Soll!N30),"'"),
", BgGruppeCodeName = ", CONCATENATE("'",Soll!Q30,"'"),
", ProPerson = ", IF(Soll!R30 = "x",1,0),
", ProUE = ", IF(Soll!S30 = "x",1,0),
", VerwaltungSD_Default = ", IF(Soll!T30 = "x",1,0),
", Spezkonto = ", IF(Soll!U30 = "x",1,0),
", DatumVon = ", IF(Soll!V30&lt;&gt;"",CONCATENATE("'",TEXT(Soll!V30,"JJJJMMTT"),"'"),"NULL"),
", DatumBis = ", IF(Soll!W30&lt;&gt;"",CONCATENATE("'",TEXT(Soll!W30,"JJJJMMTT"),"'"),"NULL"),
", NachfolgePosArtCode = ", IF(Soll!X30&lt;&gt;"",Soll!X30,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Soll!H30))), RIGHT(Soll!H30, LEN(Soll!H30) - 4), Soll!H30), ", ", IF(Soll!X30&lt;&gt;"",Soll!X30, "NULL"), ")",
" AND IsNull(POA.DatumVon, GetDate()) &lt;= GetDate() AND IsNull(POA.DatumBis, GetDate()) &gt;= GetDate()",
" UNION ALL ",
),"")</f>
        <v/>
      </c>
    </row>
    <row r="29" spans="1:1" x14ac:dyDescent="0.2">
      <c r="A29" t="str">
        <f>IF(Soll!H31 &lt;&gt; "",
CONCATENATE(
"SELECT ",
"BgPositionsartCode_Alt = ", CONCATENATE("'",Soll!H31,"'"),
", BgPositionsartCode_Neu = ", IF(Soll!G31&lt;&gt;"",Soll!G31, "NULL"),
", VarName = ", CONCATENATE("'",IF(Soll!E31&lt;&gt;"",Soll!E31,Soll!D31),"'"),
", BgKategorieCode = '@BgKategorieCode'",
", KoAKontoNr = ", CONCATENATE("'",LEFT(IF(Soll!L31&lt;&gt;"", Soll!L31, Soll!K31),3),"'"),
", Name_Alt = ", CONCATENATE("'",Soll!N31,"'"),
", Name_Neu = ", CONCATENATE("'",IF(Soll!O31&lt;&gt;"",Soll!O31,Soll!N31),"'"),
", BgGruppeCodeName = ", CONCATENATE("'",Soll!Q31,"'"),
", ProPerson = ", IF(Soll!R31 = "x",1,0),
", ProUE = ", IF(Soll!S31 = "x",1,0),
", VerwaltungSD_Default = ", IF(Soll!T31 = "x",1,0),
", Spezkonto = ", IF(Soll!U31 = "x",1,0),
", DatumVon = ", IF(Soll!V31&lt;&gt;"",CONCATENATE("'",TEXT(Soll!V31,"JJJJMMTT"),"'"),"NULL"),
", DatumBis = ", IF(Soll!W31&lt;&gt;"",CONCATENATE("'",TEXT(Soll!W31,"JJJJMMTT"),"'"),"NULL"),
", NachfolgePosArtCode = ", IF(Soll!X31&lt;&gt;"",Soll!X31,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Soll!H31))), RIGHT(Soll!H31, LEN(Soll!H31) - 4), Soll!H31), ", ", IF(Soll!X31&lt;&gt;"",Soll!X31, "NULL"), ")",
" AND IsNull(POA.DatumVon, GetDate()) &lt;= GetDate() AND IsNull(POA.DatumBis, GetDate()) &gt;= GetDate()",
" UNION ALL ",
),"")</f>
        <v/>
      </c>
    </row>
    <row r="30" spans="1:1" x14ac:dyDescent="0.2">
      <c r="A30" t="str">
        <f>IF(Soll!H32 &lt;&gt; "",
CONCATENATE(
"SELECT ",
"BgPositionsartCode_Alt = ", CONCATENATE("'",Soll!H32,"'"),
", BgPositionsartCode_Neu = ", IF(Soll!G32&lt;&gt;"",Soll!G32, "NULL"),
", VarName = ", CONCATENATE("'",IF(Soll!E32&lt;&gt;"",Soll!E32,Soll!D32),"'"),
", BgKategorieCode = '@BgKategorieCode'",
", KoAKontoNr = ", CONCATENATE("'",LEFT(IF(Soll!L32&lt;&gt;"", Soll!L32, Soll!K32),3),"'"),
", Name_Alt = ", CONCATENATE("'",Soll!N32,"'"),
", Name_Neu = ", CONCATENATE("'",IF(Soll!O32&lt;&gt;"",Soll!O32,Soll!N32),"'"),
", BgGruppeCodeName = ", CONCATENATE("'",Soll!Q32,"'"),
", ProPerson = ", IF(Soll!R32 = "x",1,0),
", ProUE = ", IF(Soll!S32 = "x",1,0),
", VerwaltungSD_Default = ", IF(Soll!T32 = "x",1,0),
", Spezkonto = ", IF(Soll!U32 = "x",1,0),
", DatumVon = ", IF(Soll!V32&lt;&gt;"",CONCATENATE("'",TEXT(Soll!V32,"JJJJMMTT"),"'"),"NULL"),
", DatumBis = ", IF(Soll!W32&lt;&gt;"",CONCATENATE("'",TEXT(Soll!W32,"JJJJMMTT"),"'"),"NULL"),
", NachfolgePosArtCode = ", IF(Soll!X32&lt;&gt;"",Soll!X32,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Soll!H32))), RIGHT(Soll!H32, LEN(Soll!H32) - 4), Soll!H32), ", ", IF(Soll!X32&lt;&gt;"",Soll!X32, "NULL"), ")",
" AND IsNull(POA.DatumVon, GetDate()) &lt;= GetDate() AND IsNull(POA.DatumBis, GetDate()) &gt;= GetDate()",
" UNION ALL ",
),"")</f>
        <v/>
      </c>
    </row>
    <row r="31" spans="1:1" x14ac:dyDescent="0.2">
      <c r="A31" t="str">
        <f>IF(Soll!H33 &lt;&gt; "",
CONCATENATE(
"SELECT ",
"BgPositionsartCode_Alt = ", CONCATENATE("'",Soll!H33,"'"),
", BgPositionsartCode_Neu = ", IF(Soll!G33&lt;&gt;"",Soll!G33, "NULL"),
", VarName = ", CONCATENATE("'",IF(Soll!E33&lt;&gt;"",Soll!E33,Soll!D33),"'"),
", BgKategorieCode = '@BgKategorieCode'",
", KoAKontoNr = ", CONCATENATE("'",LEFT(IF(Soll!L33&lt;&gt;"", Soll!L33, Soll!K33),3),"'"),
", Name_Alt = ", CONCATENATE("'",Soll!N33,"'"),
", Name_Neu = ", CONCATENATE("'",IF(Soll!O33&lt;&gt;"",Soll!O33,Soll!N33),"'"),
", BgGruppeCodeName = ", CONCATENATE("'",Soll!Q33,"'"),
", ProPerson = ", IF(Soll!R33 = "x",1,0),
", ProUE = ", IF(Soll!S33 = "x",1,0),
", VerwaltungSD_Default = ", IF(Soll!T33 = "x",1,0),
", Spezkonto = ", IF(Soll!U33 = "x",1,0),
", DatumVon = ", IF(Soll!V33&lt;&gt;"",CONCATENATE("'",TEXT(Soll!V33,"JJJJMMTT"),"'"),"NULL"),
", DatumBis = ", IF(Soll!W33&lt;&gt;"",CONCATENATE("'",TEXT(Soll!W33,"JJJJMMTT"),"'"),"NULL"),
", NachfolgePosArtCode = ", IF(Soll!X33&lt;&gt;"",Soll!X33,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Soll!H33))), RIGHT(Soll!H33, LEN(Soll!H33) - 4), Soll!H33), ", ", IF(Soll!X33&lt;&gt;"",Soll!X33, "NULL"), ")",
" AND IsNull(POA.DatumVon, GetDate()) &lt;= GetDate() AND IsNull(POA.DatumBis, GetDate()) &gt;= GetDate()",
" UNION ALL ",
),"")</f>
        <v/>
      </c>
    </row>
    <row r="32" spans="1:1" x14ac:dyDescent="0.2">
      <c r="A32" t="str">
        <f>IF(Soll!H34 &lt;&gt; "",
CONCATENATE(
"SELECT ",
"BgPositionsartCode_Alt = ", CONCATENATE("'",Soll!H34,"'"),
", BgPositionsartCode_Neu = ", IF(Soll!G34&lt;&gt;"",Soll!G34, "NULL"),
", VarName = ", CONCATENATE("'",IF(Soll!E34&lt;&gt;"",Soll!E34,Soll!D34),"'"),
", BgKategorieCode = '@BgKategorieCode'",
", KoAKontoNr = ", CONCATENATE("'",LEFT(IF(Soll!L34&lt;&gt;"", Soll!L34, Soll!K34),3),"'"),
", Name_Alt = ", CONCATENATE("'",Soll!N34,"'"),
", Name_Neu = ", CONCATENATE("'",IF(Soll!O34&lt;&gt;"",Soll!O34,Soll!N34),"'"),
", BgGruppeCodeName = ", CONCATENATE("'",Soll!Q34,"'"),
", ProPerson = ", IF(Soll!R34 = "x",1,0),
", ProUE = ", IF(Soll!S34 = "x",1,0),
", VerwaltungSD_Default = ", IF(Soll!T34 = "x",1,0),
", Spezkonto = ", IF(Soll!U34 = "x",1,0),
", DatumVon = ", IF(Soll!V34&lt;&gt;"",CONCATENATE("'",TEXT(Soll!V34,"JJJJMMTT"),"'"),"NULL"),
", DatumBis = ", IF(Soll!W34&lt;&gt;"",CONCATENATE("'",TEXT(Soll!W34,"JJJJMMTT"),"'"),"NULL"),
", NachfolgePosArtCode = ", IF(Soll!X34&lt;&gt;"",Soll!X34,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Soll!H34))), RIGHT(Soll!H34, LEN(Soll!H34) - 4), Soll!H34), ", ", IF(Soll!X34&lt;&gt;"",Soll!X34, "NULL"), ")",
" AND IsNull(POA.DatumVon, GetDate()) &lt;= GetDate() AND IsNull(POA.DatumBis, GetDate()) &gt;= GetDate()",
" UNION ALL ",
),"")</f>
        <v/>
      </c>
    </row>
    <row r="33" spans="1:1" x14ac:dyDescent="0.2">
      <c r="A33" t="str">
        <f>IF(Soll!H35 &lt;&gt; "",
CONCATENATE(
"SELECT ",
"BgPositionsartCode_Alt = ", CONCATENATE("'",Soll!H35,"'"),
", BgPositionsartCode_Neu = ", IF(Soll!G35&lt;&gt;"",Soll!G35, "NULL"),
", VarName = ", CONCATENATE("'",IF(Soll!E35&lt;&gt;"",Soll!E35,Soll!D35),"'"),
", BgKategorieCode = '@BgKategorieCode'",
", KoAKontoNr = ", CONCATENATE("'",LEFT(IF(Soll!L35&lt;&gt;"", Soll!L35, Soll!K35),3),"'"),
", Name_Alt = ", CONCATENATE("'",Soll!N35,"'"),
", Name_Neu = ", CONCATENATE("'",IF(Soll!O35&lt;&gt;"",Soll!O35,Soll!N35),"'"),
", BgGruppeCodeName = ", CONCATENATE("'",Soll!Q35,"'"),
", ProPerson = ", IF(Soll!R35 = "x",1,0),
", ProUE = ", IF(Soll!S35 = "x",1,0),
", VerwaltungSD_Default = ", IF(Soll!T35 = "x",1,0),
", Spezkonto = ", IF(Soll!U35 = "x",1,0),
", DatumVon = ", IF(Soll!V35&lt;&gt;"",CONCATENATE("'",TEXT(Soll!V35,"JJJJMMTT"),"'"),"NULL"),
", DatumBis = ", IF(Soll!W35&lt;&gt;"",CONCATENATE("'",TEXT(Soll!W35,"JJJJMMTT"),"'"),"NULL"),
", NachfolgePosArtCode = ", IF(Soll!X35&lt;&gt;"",Soll!X35,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Soll!H35))), RIGHT(Soll!H35, LEN(Soll!H35) - 4), Soll!H35), ", ", IF(Soll!X35&lt;&gt;"",Soll!X35, "NULL"), ")",
" AND IsNull(POA.DatumVon, GetDate()) &lt;= GetDate() AND IsNull(POA.DatumBis, GetDate()) &gt;= GetDate()",
" UNION ALL ",
),"")</f>
        <v/>
      </c>
    </row>
    <row r="34" spans="1:1" x14ac:dyDescent="0.2">
      <c r="A34" t="str">
        <f>IF(Soll!H36 &lt;&gt; "",
CONCATENATE(
"SELECT ",
"BgPositionsartCode_Alt = ", CONCATENATE("'",Soll!H36,"'"),
", BgPositionsartCode_Neu = ", IF(Soll!G36&lt;&gt;"",Soll!G36, "NULL"),
", VarName = ", CONCATENATE("'",IF(Soll!E36&lt;&gt;"",Soll!E36,Soll!D36),"'"),
", BgKategorieCode = '@BgKategorieCode'",
", KoAKontoNr = ", CONCATENATE("'",LEFT(IF(Soll!L36&lt;&gt;"", Soll!L36, Soll!K36),3),"'"),
", Name_Alt = ", CONCATENATE("'",Soll!N36,"'"),
", Name_Neu = ", CONCATENATE("'",IF(Soll!O36&lt;&gt;"",Soll!O36,Soll!N36),"'"),
", BgGruppeCodeName = ", CONCATENATE("'",Soll!Q36,"'"),
", ProPerson = ", IF(Soll!R36 = "x",1,0),
", ProUE = ", IF(Soll!S36 = "x",1,0),
", VerwaltungSD_Default = ", IF(Soll!T36 = "x",1,0),
", Spezkonto = ", IF(Soll!U36 = "x",1,0),
", DatumVon = ", IF(Soll!V36&lt;&gt;"",CONCATENATE("'",TEXT(Soll!V36,"JJJJMMTT"),"'"),"NULL"),
", DatumBis = ", IF(Soll!W36&lt;&gt;"",CONCATENATE("'",TEXT(Soll!W36,"JJJJMMTT"),"'"),"NULL"),
", NachfolgePosArtCode = ", IF(Soll!X36&lt;&gt;"",Soll!X36,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Soll!H36))), RIGHT(Soll!H36, LEN(Soll!H36) - 4), Soll!H36), ", ", IF(Soll!X36&lt;&gt;"",Soll!X36, "NULL"), ")",
" AND IsNull(POA.DatumVon, GetDate()) &lt;= GetDate() AND IsNull(POA.DatumBis, GetDate()) &gt;= GetDate()",
" UNION ALL ",
),"")</f>
        <v/>
      </c>
    </row>
    <row r="35" spans="1:1" x14ac:dyDescent="0.2">
      <c r="A35" t="str">
        <f>IF(Soll!H37 &lt;&gt; "",
CONCATENATE(
"SELECT ",
"BgPositionsartCode_Alt = ", CONCATENATE("'",Soll!H37,"'"),
", BgPositionsartCode_Neu = ", IF(Soll!G37&lt;&gt;"",Soll!G37, "NULL"),
", VarName = ", CONCATENATE("'",IF(Soll!E37&lt;&gt;"",Soll!E37,Soll!D37),"'"),
", BgKategorieCode = '@BgKategorieCode'",
", KoAKontoNr = ", CONCATENATE("'",LEFT(IF(Soll!L37&lt;&gt;"", Soll!L37, Soll!K37),3),"'"),
", Name_Alt = ", CONCATENATE("'",Soll!N37,"'"),
", Name_Neu = ", CONCATENATE("'",IF(Soll!O37&lt;&gt;"",Soll!O37,Soll!N37),"'"),
", BgGruppeCodeName = ", CONCATENATE("'",Soll!Q37,"'"),
", ProPerson = ", IF(Soll!R37 = "x",1,0),
", ProUE = ", IF(Soll!S37 = "x",1,0),
", VerwaltungSD_Default = ", IF(Soll!T37 = "x",1,0),
", Spezkonto = ", IF(Soll!U37 = "x",1,0),
", DatumVon = ", IF(Soll!V37&lt;&gt;"",CONCATENATE("'",TEXT(Soll!V37,"JJJJMMTT"),"'"),"NULL"),
", DatumBis = ", IF(Soll!W37&lt;&gt;"",CONCATENATE("'",TEXT(Soll!W37,"JJJJMMTT"),"'"),"NULL"),
", NachfolgePosArtCode = ", IF(Soll!X37&lt;&gt;"",Soll!X37,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Soll!H37))), RIGHT(Soll!H37, LEN(Soll!H37) - 4), Soll!H37), ", ", IF(Soll!X37&lt;&gt;"",Soll!X37, "NULL"), ")",
" AND IsNull(POA.DatumVon, GetDate()) &lt;= GetDate() AND IsNull(POA.DatumBis, GetDate()) &gt;= GetDate()",
" UNION ALL ",
),"")</f>
        <v/>
      </c>
    </row>
    <row r="36" spans="1:1" x14ac:dyDescent="0.2">
      <c r="A36" t="str">
        <f>IF(Soll!H38 &lt;&gt; "",
CONCATENATE(
"SELECT ",
"BgPositionsartCode_Alt = ", CONCATENATE("'",Soll!H38,"'"),
", BgPositionsartCode_Neu = ", IF(Soll!G38&lt;&gt;"",Soll!G38, "NULL"),
", VarName = ", CONCATENATE("'",IF(Soll!E38&lt;&gt;"",Soll!E38,Soll!D38),"'"),
", BgKategorieCode = '@BgKategorieCode'",
", KoAKontoNr = ", CONCATENATE("'",LEFT(IF(Soll!L38&lt;&gt;"", Soll!L38, Soll!K38),3),"'"),
", Name_Alt = ", CONCATENATE("'",Soll!N38,"'"),
", Name_Neu = ", CONCATENATE("'",IF(Soll!O38&lt;&gt;"",Soll!O38,Soll!N38),"'"),
", BgGruppeCodeName = ", CONCATENATE("'",Soll!Q38,"'"),
", ProPerson = ", IF(Soll!R38 = "x",1,0),
", ProUE = ", IF(Soll!S38 = "x",1,0),
", VerwaltungSD_Default = ", IF(Soll!T38 = "x",1,0),
", Spezkonto = ", IF(Soll!U38 = "x",1,0),
", DatumVon = ", IF(Soll!V38&lt;&gt;"",CONCATENATE("'",TEXT(Soll!V38,"JJJJMMTT"),"'"),"NULL"),
", DatumBis = ", IF(Soll!W38&lt;&gt;"",CONCATENATE("'",TEXT(Soll!W38,"JJJJMMTT"),"'"),"NULL"),
", NachfolgePosArtCode = ", IF(Soll!X38&lt;&gt;"",Soll!X38,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Soll!H38))), RIGHT(Soll!H38, LEN(Soll!H38) - 4), Soll!H38), ", ", IF(Soll!X38&lt;&gt;"",Soll!X38, "NULL"), ")",
" AND IsNull(POA.DatumVon, GetDate()) &lt;= GetDate() AND IsNull(POA.DatumBis, GetDate()) &gt;= GetDate()",
" UNION ALL ",
),"")</f>
        <v/>
      </c>
    </row>
    <row r="37" spans="1:1" x14ac:dyDescent="0.2">
      <c r="A37" t="str">
        <f>IF(Soll!H39 &lt;&gt; "",
CONCATENATE(
"SELECT ",
"BgPositionsartCode_Alt = ", CONCATENATE("'",Soll!H39,"'"),
", BgPositionsartCode_Neu = ", IF(Soll!G39&lt;&gt;"",Soll!G39, "NULL"),
", VarName = ", CONCATENATE("'",IF(Soll!E39&lt;&gt;"",Soll!E39,Soll!D39),"'"),
", BgKategorieCode = '@BgKategorieCode'",
", KoAKontoNr = ", CONCATENATE("'",LEFT(IF(Soll!L39&lt;&gt;"", Soll!L39, Soll!K39),3),"'"),
", Name_Alt = ", CONCATENATE("'",Soll!N39,"'"),
", Name_Neu = ", CONCATENATE("'",IF(Soll!O39&lt;&gt;"",Soll!O39,Soll!N39),"'"),
", BgGruppeCodeName = ", CONCATENATE("'",Soll!Q39,"'"),
", ProPerson = ", IF(Soll!R39 = "x",1,0),
", ProUE = ", IF(Soll!S39 = "x",1,0),
", VerwaltungSD_Default = ", IF(Soll!T39 = "x",1,0),
", Spezkonto = ", IF(Soll!U39 = "x",1,0),
", DatumVon = ", IF(Soll!V39&lt;&gt;"",CONCATENATE("'",TEXT(Soll!V39,"JJJJMMTT"),"'"),"NULL"),
", DatumBis = ", IF(Soll!W39&lt;&gt;"",CONCATENATE("'",TEXT(Soll!W39,"JJJJMMTT"),"'"),"NULL"),
", NachfolgePosArtCode = ", IF(Soll!X39&lt;&gt;"",Soll!X39,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Soll!H39))), RIGHT(Soll!H39, LEN(Soll!H39) - 4), Soll!H39), ", ", IF(Soll!X39&lt;&gt;"",Soll!X39, "NULL"), ")",
" AND IsNull(POA.DatumVon, GetDate()) &lt;= GetDate() AND IsNull(POA.DatumBis, GetDate()) &gt;= GetDate()",
" UNION ALL ",
),"")</f>
        <v/>
      </c>
    </row>
    <row r="38" spans="1:1" x14ac:dyDescent="0.2">
      <c r="A38" t="str">
        <f>IF(Soll!H40 &lt;&gt; "",
CONCATENATE(
"SELECT ",
"BgPositionsartCode_Alt = ", CONCATENATE("'",Soll!H40,"'"),
", BgPositionsartCode_Neu = ", IF(Soll!G40&lt;&gt;"",Soll!G40, "NULL"),
", VarName = ", CONCATENATE("'",IF(Soll!E40&lt;&gt;"",Soll!E40,Soll!D40),"'"),
", BgKategorieCode = '@BgKategorieCode'",
", KoAKontoNr = ", CONCATENATE("'",LEFT(IF(Soll!L40&lt;&gt;"", Soll!L40, Soll!K40),3),"'"),
", Name_Alt = ", CONCATENATE("'",Soll!N40,"'"),
", Name_Neu = ", CONCATENATE("'",IF(Soll!O40&lt;&gt;"",Soll!O40,Soll!N40),"'"),
", BgGruppeCodeName = ", CONCATENATE("'",Soll!Q40,"'"),
", ProPerson = ", IF(Soll!R40 = "x",1,0),
", ProUE = ", IF(Soll!S40 = "x",1,0),
", VerwaltungSD_Default = ", IF(Soll!T40 = "x",1,0),
", Spezkonto = ", IF(Soll!U40 = "x",1,0),
", DatumVon = ", IF(Soll!V40&lt;&gt;"",CONCATENATE("'",TEXT(Soll!V40,"JJJJMMTT"),"'"),"NULL"),
", DatumBis = ", IF(Soll!W40&lt;&gt;"",CONCATENATE("'",TEXT(Soll!W40,"JJJJMMTT"),"'"),"NULL"),
", NachfolgePosArtCode = ", IF(Soll!X40&lt;&gt;"",Soll!X40,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Soll!H40))), RIGHT(Soll!H40, LEN(Soll!H40) - 4), Soll!H40), ", ", IF(Soll!X40&lt;&gt;"",Soll!X40, "NULL"), ")",
" AND IsNull(POA.DatumVon, GetDate()) &lt;= GetDate() AND IsNull(POA.DatumBis, GetDate()) &gt;= GetDate()",
" UNION ALL ",
),"")</f>
        <v/>
      </c>
    </row>
    <row r="39" spans="1:1" x14ac:dyDescent="0.2">
      <c r="A39" t="str">
        <f>IF(Soll!H41 &lt;&gt; "",
CONCATENATE(
"SELECT ",
"BgPositionsartCode_Alt = ", CONCATENATE("'",Soll!H41,"'"),
", BgPositionsartCode_Neu = ", IF(Soll!G41&lt;&gt;"",Soll!G41, "NULL"),
", VarName = ", CONCATENATE("'",IF(Soll!E41&lt;&gt;"",Soll!E41,Soll!D41),"'"),
", BgKategorieCode = '@BgKategorieCode'",
", KoAKontoNr = ", CONCATENATE("'",LEFT(IF(Soll!L41&lt;&gt;"", Soll!L41, Soll!K41),3),"'"),
", Name_Alt = ", CONCATENATE("'",Soll!N41,"'"),
", Name_Neu = ", CONCATENATE("'",IF(Soll!O41&lt;&gt;"",Soll!O41,Soll!N41),"'"),
", BgGruppeCodeName = ", CONCATENATE("'",Soll!Q41,"'"),
", ProPerson = ", IF(Soll!R41 = "x",1,0),
", ProUE = ", IF(Soll!S41 = "x",1,0),
", VerwaltungSD_Default = ", IF(Soll!T41 = "x",1,0),
", Spezkonto = ", IF(Soll!U41 = "x",1,0),
", DatumVon = ", IF(Soll!V41&lt;&gt;"",CONCATENATE("'",TEXT(Soll!V41,"JJJJMMTT"),"'"),"NULL"),
", DatumBis = ", IF(Soll!W41&lt;&gt;"",CONCATENATE("'",TEXT(Soll!W41,"JJJJMMTT"),"'"),"NULL"),
", NachfolgePosArtCode = ", IF(Soll!X41&lt;&gt;"",Soll!X41,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Soll!H41))), RIGHT(Soll!H41, LEN(Soll!H41) - 4), Soll!H41), ", ", IF(Soll!X41&lt;&gt;"",Soll!X41, "NULL"), ")",
" AND IsNull(POA.DatumVon, GetDate()) &lt;= GetDate() AND IsNull(POA.DatumBis, GetDate()) &gt;= GetDate()",
" UNION ALL ",
),"")</f>
        <v/>
      </c>
    </row>
    <row r="40" spans="1:1" x14ac:dyDescent="0.2">
      <c r="A40" t="str">
        <f>IF(Soll!H42 &lt;&gt; "",
CONCATENATE(
"SELECT ",
"BgPositionsartCode_Alt = ", CONCATENATE("'",Soll!H42,"'"),
", BgPositionsartCode_Neu = ", IF(Soll!G42&lt;&gt;"",Soll!G42, "NULL"),
", VarName = ", CONCATENATE("'",IF(Soll!E42&lt;&gt;"",Soll!E42,Soll!D42),"'"),
", BgKategorieCode = '@BgKategorieCode'",
", KoAKontoNr = ", CONCATENATE("'",LEFT(IF(Soll!L42&lt;&gt;"", Soll!L42, Soll!K42),3),"'"),
", Name_Alt = ", CONCATENATE("'",Soll!N42,"'"),
", Name_Neu = ", CONCATENATE("'",IF(Soll!O42&lt;&gt;"",Soll!O42,Soll!N42),"'"),
", BgGruppeCodeName = ", CONCATENATE("'",Soll!Q42,"'"),
", ProPerson = ", IF(Soll!R42 = "x",1,0),
", ProUE = ", IF(Soll!S42 = "x",1,0),
", VerwaltungSD_Default = ", IF(Soll!T42 = "x",1,0),
", Spezkonto = ", IF(Soll!U42 = "x",1,0),
", DatumVon = ", IF(Soll!V42&lt;&gt;"",CONCATENATE("'",TEXT(Soll!V42,"JJJJMMTT"),"'"),"NULL"),
", DatumBis = ", IF(Soll!W42&lt;&gt;"",CONCATENATE("'",TEXT(Soll!W42,"JJJJMMTT"),"'"),"NULL"),
", NachfolgePosArtCode = ", IF(Soll!X42&lt;&gt;"",Soll!X42,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Soll!H42))), RIGHT(Soll!H42, LEN(Soll!H42) - 4), Soll!H42), ", ", IF(Soll!X42&lt;&gt;"",Soll!X42, "NULL"), ")",
" AND IsNull(POA.DatumVon, GetDate()) &lt;= GetDate() AND IsNull(POA.DatumBis, GetDate()) &gt;= GetDate()",
" UNION ALL ",
),"")</f>
        <v/>
      </c>
    </row>
    <row r="41" spans="1:1" x14ac:dyDescent="0.2">
      <c r="A41" t="str">
        <f>IF(Soll!H43 &lt;&gt; "",
CONCATENATE(
"SELECT ",
"BgPositionsartCode_Alt = ", CONCATENATE("'",Soll!H43,"'"),
", BgPositionsartCode_Neu = ", IF(Soll!G43&lt;&gt;"",Soll!G43, "NULL"),
", VarName = ", CONCATENATE("'",IF(Soll!E43&lt;&gt;"",Soll!E43,Soll!D43),"'"),
", BgKategorieCode = '@BgKategorieCode'",
", KoAKontoNr = ", CONCATENATE("'",LEFT(IF(Soll!L43&lt;&gt;"", Soll!L43, Soll!K43),3),"'"),
", Name_Alt = ", CONCATENATE("'",Soll!N43,"'"),
", Name_Neu = ", CONCATENATE("'",IF(Soll!O43&lt;&gt;"",Soll!O43,Soll!N43),"'"),
", BgGruppeCodeName = ", CONCATENATE("'",Soll!Q43,"'"),
", ProPerson = ", IF(Soll!R43 = "x",1,0),
", ProUE = ", IF(Soll!S43 = "x",1,0),
", VerwaltungSD_Default = ", IF(Soll!T43 = "x",1,0),
", Spezkonto = ", IF(Soll!U43 = "x",1,0),
", DatumVon = ", IF(Soll!V43&lt;&gt;"",CONCATENATE("'",TEXT(Soll!V43,"JJJJMMTT"),"'"),"NULL"),
", DatumBis = ", IF(Soll!W43&lt;&gt;"",CONCATENATE("'",TEXT(Soll!W43,"JJJJMMTT"),"'"),"NULL"),
", NachfolgePosArtCode = ", IF(Soll!X43&lt;&gt;"",Soll!X43,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Soll!H43))), RIGHT(Soll!H43, LEN(Soll!H43) - 4), Soll!H43), ", ", IF(Soll!X43&lt;&gt;"",Soll!X43, "NULL"), ")",
" AND IsNull(POA.DatumVon, GetDate()) &lt;= GetDate() AND IsNull(POA.DatumBis, GetDate()) &gt;= GetDate()",
" UNION ALL ",
),"")</f>
        <v/>
      </c>
    </row>
    <row r="42" spans="1:1" x14ac:dyDescent="0.2">
      <c r="A42" t="str">
        <f>IF(Soll!H44 &lt;&gt; "",
CONCATENATE(
"SELECT ",
"BgPositionsartCode_Alt = ", CONCATENATE("'",Soll!H44,"'"),
", BgPositionsartCode_Neu = ", IF(Soll!G44&lt;&gt;"",Soll!G44, "NULL"),
", VarName = ", CONCATENATE("'",IF(Soll!E44&lt;&gt;"",Soll!E44,Soll!D44),"'"),
", BgKategorieCode = '@BgKategorieCode'",
", KoAKontoNr = ", CONCATENATE("'",LEFT(IF(Soll!L44&lt;&gt;"", Soll!L44, Soll!K44),3),"'"),
", Name_Alt = ", CONCATENATE("'",Soll!N44,"'"),
", Name_Neu = ", CONCATENATE("'",IF(Soll!O44&lt;&gt;"",Soll!O44,Soll!N44),"'"),
", BgGruppeCodeName = ", CONCATENATE("'",Soll!Q44,"'"),
", ProPerson = ", IF(Soll!R44 = "x",1,0),
", ProUE = ", IF(Soll!S44 = "x",1,0),
", VerwaltungSD_Default = ", IF(Soll!T44 = "x",1,0),
", Spezkonto = ", IF(Soll!U44 = "x",1,0),
", DatumVon = ", IF(Soll!V44&lt;&gt;"",CONCATENATE("'",TEXT(Soll!V44,"JJJJMMTT"),"'"),"NULL"),
", DatumBis = ", IF(Soll!W44&lt;&gt;"",CONCATENATE("'",TEXT(Soll!W44,"JJJJMMTT"),"'"),"NULL"),
", NachfolgePosArtCode = ", IF(Soll!X44&lt;&gt;"",Soll!X44,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Soll!H44))), RIGHT(Soll!H44, LEN(Soll!H44) - 4), Soll!H44), ", ", IF(Soll!X44&lt;&gt;"",Soll!X44, "NULL"), ")",
" AND IsNull(POA.DatumVon, GetDate()) &lt;= GetDate() AND IsNull(POA.DatumBis, GetDate()) &gt;= GetDate()",
" UNION ALL ",
),"")</f>
        <v/>
      </c>
    </row>
    <row r="43" spans="1:1" x14ac:dyDescent="0.2">
      <c r="A43" t="str">
        <f>IF(Soll!H45 &lt;&gt; "",
CONCATENATE(
"SELECT ",
"BgPositionsartCode_Alt = ", CONCATENATE("'",Soll!H45,"'"),
", BgPositionsartCode_Neu = ", IF(Soll!G45&lt;&gt;"",Soll!G45, "NULL"),
", VarName = ", CONCATENATE("'",IF(Soll!E45&lt;&gt;"",Soll!E45,Soll!D45),"'"),
", BgKategorieCode = '@BgKategorieCode'",
", KoAKontoNr = ", CONCATENATE("'",LEFT(IF(Soll!L45&lt;&gt;"", Soll!L45, Soll!K45),3),"'"),
", Name_Alt = ", CONCATENATE("'",Soll!N45,"'"),
", Name_Neu = ", CONCATENATE("'",IF(Soll!O45&lt;&gt;"",Soll!O45,Soll!N45),"'"),
", BgGruppeCodeName = ", CONCATENATE("'",Soll!Q45,"'"),
", ProPerson = ", IF(Soll!R45 = "x",1,0),
", ProUE = ", IF(Soll!S45 = "x",1,0),
", VerwaltungSD_Default = ", IF(Soll!T45 = "x",1,0),
", Spezkonto = ", IF(Soll!U45 = "x",1,0),
", DatumVon = ", IF(Soll!V45&lt;&gt;"",CONCATENATE("'",TEXT(Soll!V45,"JJJJMMTT"),"'"),"NULL"),
", DatumBis = ", IF(Soll!W45&lt;&gt;"",CONCATENATE("'",TEXT(Soll!W45,"JJJJMMTT"),"'"),"NULL"),
", NachfolgePosArtCode = ", IF(Soll!X45&lt;&gt;"",Soll!X45,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Soll!H45))), RIGHT(Soll!H45, LEN(Soll!H45) - 4), Soll!H45), ", ", IF(Soll!X45&lt;&gt;"",Soll!X45, "NULL"), ")",
" AND IsNull(POA.DatumVon, GetDate()) &lt;= GetDate() AND IsNull(POA.DatumBis, GetDate()) &gt;= GetDate()",
" UNION ALL ",
),"")</f>
        <v/>
      </c>
    </row>
    <row r="44" spans="1:1" x14ac:dyDescent="0.2">
      <c r="A44" t="str">
        <f>IF(Soll!H46 &lt;&gt; "",
CONCATENATE(
"SELECT ",
"BgPositionsartCode_Alt = ", CONCATENATE("'",Soll!H46,"'"),
", BgPositionsartCode_Neu = ", IF(Soll!G46&lt;&gt;"",Soll!G46, "NULL"),
", VarName = ", CONCATENATE("'",IF(Soll!E46&lt;&gt;"",Soll!E46,Soll!D46),"'"),
", BgKategorieCode = '@BgKategorieCode'",
", KoAKontoNr = ", CONCATENATE("'",LEFT(IF(Soll!L46&lt;&gt;"", Soll!L46, Soll!K46),3),"'"),
", Name_Alt = ", CONCATENATE("'",Soll!N46,"'"),
", Name_Neu = ", CONCATENATE("'",IF(Soll!O46&lt;&gt;"",Soll!O46,Soll!N46),"'"),
", BgGruppeCodeName = ", CONCATENATE("'",Soll!Q46,"'"),
", ProPerson = ", IF(Soll!R46 = "x",1,0),
", ProUE = ", IF(Soll!S46 = "x",1,0),
", VerwaltungSD_Default = ", IF(Soll!T46 = "x",1,0),
", Spezkonto = ", IF(Soll!U46 = "x",1,0),
", DatumVon = ", IF(Soll!V46&lt;&gt;"",CONCATENATE("'",TEXT(Soll!V46,"JJJJMMTT"),"'"),"NULL"),
", DatumBis = ", IF(Soll!W46&lt;&gt;"",CONCATENATE("'",TEXT(Soll!W46,"JJJJMMTT"),"'"),"NULL"),
", NachfolgePosArtCode = ", IF(Soll!X46&lt;&gt;"",Soll!X46,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Soll!H46))), RIGHT(Soll!H46, LEN(Soll!H46) - 4), Soll!H46), ", ", IF(Soll!X46&lt;&gt;"",Soll!X46, "NULL"), ")",
" AND IsNull(POA.DatumVon, GetDate()) &lt;= GetDate() AND IsNull(POA.DatumBis, GetDate()) &gt;= GetDate()",
" UNION ALL ",
),"")</f>
        <v/>
      </c>
    </row>
    <row r="45" spans="1:1" x14ac:dyDescent="0.2">
      <c r="A45" t="str">
        <f>IF(Soll!H47 &lt;&gt; "",
CONCATENATE(
"SELECT ",
"BgPositionsartCode_Alt = ", CONCATENATE("'",Soll!H47,"'"),
", BgPositionsartCode_Neu = ", IF(Soll!G47&lt;&gt;"",Soll!G47, "NULL"),
", VarName = ", CONCATENATE("'",IF(Soll!E47&lt;&gt;"",Soll!E47,Soll!D47),"'"),
", BgKategorieCode = '@BgKategorieCode'",
", KoAKontoNr = ", CONCATENATE("'",LEFT(IF(Soll!L47&lt;&gt;"", Soll!L47, Soll!K47),3),"'"),
", Name_Alt = ", CONCATENATE("'",Soll!N47,"'"),
", Name_Neu = ", CONCATENATE("'",IF(Soll!O47&lt;&gt;"",Soll!O47,Soll!N47),"'"),
", BgGruppeCodeName = ", CONCATENATE("'",Soll!Q47,"'"),
", ProPerson = ", IF(Soll!R47 = "x",1,0),
", ProUE = ", IF(Soll!S47 = "x",1,0),
", VerwaltungSD_Default = ", IF(Soll!T47 = "x",1,0),
", Spezkonto = ", IF(Soll!U47 = "x",1,0),
", DatumVon = ", IF(Soll!V47&lt;&gt;"",CONCATENATE("'",TEXT(Soll!V47,"JJJJMMTT"),"'"),"NULL"),
", DatumBis = ", IF(Soll!W47&lt;&gt;"",CONCATENATE("'",TEXT(Soll!W47,"JJJJMMTT"),"'"),"NULL"),
", NachfolgePosArtCode = ", IF(Soll!X47&lt;&gt;"",Soll!X47,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Soll!H47))), RIGHT(Soll!H47, LEN(Soll!H47) - 4), Soll!H47), ", ", IF(Soll!X47&lt;&gt;"",Soll!X47, "NULL"), ")",
" AND IsNull(POA.DatumVon, GetDate()) &lt;= GetDate() AND IsNull(POA.DatumBis, GetDate()) &gt;= GetDate()",
" UNION ALL ",
),"")</f>
        <v/>
      </c>
    </row>
    <row r="46" spans="1:1" x14ac:dyDescent="0.2">
      <c r="A46" t="str">
        <f>IF(Soll!H48 &lt;&gt; "",
CONCATENATE(
"SELECT ",
"BgPositionsartCode_Alt = ", CONCATENATE("'",Soll!H48,"'"),
", BgPositionsartCode_Neu = ", IF(Soll!G48&lt;&gt;"",Soll!G48, "NULL"),
", VarName = ", CONCATENATE("'",IF(Soll!E48&lt;&gt;"",Soll!E48,Soll!D48),"'"),
", BgKategorieCode = '@BgKategorieCode'",
", KoAKontoNr = ", CONCATENATE("'",LEFT(IF(Soll!L48&lt;&gt;"", Soll!L48, Soll!K48),3),"'"),
", Name_Alt = ", CONCATENATE("'",Soll!N48,"'"),
", Name_Neu = ", CONCATENATE("'",IF(Soll!O48&lt;&gt;"",Soll!O48,Soll!N48),"'"),
", BgGruppeCodeName = ", CONCATENATE("'",Soll!Q48,"'"),
", ProPerson = ", IF(Soll!R48 = "x",1,0),
", ProUE = ", IF(Soll!S48 = "x",1,0),
", VerwaltungSD_Default = ", IF(Soll!T48 = "x",1,0),
", Spezkonto = ", IF(Soll!U48 = "x",1,0),
", DatumVon = ", IF(Soll!V48&lt;&gt;"",CONCATENATE("'",TEXT(Soll!V48,"JJJJMMTT"),"'"),"NULL"),
", DatumBis = ", IF(Soll!W48&lt;&gt;"",CONCATENATE("'",TEXT(Soll!W48,"JJJJMMTT"),"'"),"NULL"),
", NachfolgePosArtCode = ", IF(Soll!X48&lt;&gt;"",Soll!X48,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Soll!H48))), RIGHT(Soll!H48, LEN(Soll!H48) - 4), Soll!H48), ", ", IF(Soll!X48&lt;&gt;"",Soll!X48, "NULL"), ")",
" AND IsNull(POA.DatumVon, GetDate()) &lt;= GetDate() AND IsNull(POA.DatumBis, GetDate()) &gt;= GetDate()",
" UNION ALL ",
),"")</f>
        <v/>
      </c>
    </row>
    <row r="47" spans="1:1" x14ac:dyDescent="0.2">
      <c r="A47" t="str">
        <f>IF(Soll!H49 &lt;&gt; "",
CONCATENATE(
"SELECT ",
"BgPositionsartCode_Alt = ", CONCATENATE("'",Soll!H49,"'"),
", BgPositionsartCode_Neu = ", IF(Soll!G49&lt;&gt;"",Soll!G49, "NULL"),
", VarName = ", CONCATENATE("'",IF(Soll!E49&lt;&gt;"",Soll!E49,Soll!D49),"'"),
", BgKategorieCode = '@BgKategorieCode'",
", KoAKontoNr = ", CONCATENATE("'",LEFT(IF(Soll!L49&lt;&gt;"", Soll!L49, Soll!K49),3),"'"),
", Name_Alt = ", CONCATENATE("'",Soll!N49,"'"),
", Name_Neu = ", CONCATENATE("'",IF(Soll!O49&lt;&gt;"",Soll!O49,Soll!N49),"'"),
", BgGruppeCodeName = ", CONCATENATE("'",Soll!Q49,"'"),
", ProPerson = ", IF(Soll!R49 = "x",1,0),
", ProUE = ", IF(Soll!S49 = "x",1,0),
", VerwaltungSD_Default = ", IF(Soll!T49 = "x",1,0),
", Spezkonto = ", IF(Soll!U49 = "x",1,0),
", DatumVon = ", IF(Soll!V49&lt;&gt;"",CONCATENATE("'",TEXT(Soll!V49,"JJJJMMTT"),"'"),"NULL"),
", DatumBis = ", IF(Soll!W49&lt;&gt;"",CONCATENATE("'",TEXT(Soll!W49,"JJJJMMTT"),"'"),"NULL"),
", NachfolgePosArtCode = ", IF(Soll!X49&lt;&gt;"",Soll!X49,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Soll!H49))), RIGHT(Soll!H49, LEN(Soll!H49) - 4), Soll!H49), ", ", IF(Soll!X49&lt;&gt;"",Soll!X49, "NULL"), ")",
" AND IsNull(POA.DatumVon, GetDate()) &lt;= GetDate() AND IsNull(POA.DatumBis, GetDate()) &gt;= GetDate()",
" UNION ALL ",
),"")</f>
        <v/>
      </c>
    </row>
    <row r="48" spans="1:1" x14ac:dyDescent="0.2">
      <c r="A48" t="str">
        <f>IF(Soll!H50 &lt;&gt; "",
CONCATENATE(
"SELECT ",
"BgPositionsartCode_Alt = ", CONCATENATE("'",Soll!H50,"'"),
", BgPositionsartCode_Neu = ", IF(Soll!G50&lt;&gt;"",Soll!G50, "NULL"),
", VarName = ", CONCATENATE("'",IF(Soll!E50&lt;&gt;"",Soll!E50,Soll!D50),"'"),
", BgKategorieCode = '@BgKategorieCode'",
", KoAKontoNr = ", CONCATENATE("'",LEFT(IF(Soll!L50&lt;&gt;"", Soll!L50, Soll!K50),3),"'"),
", Name_Alt = ", CONCATENATE("'",Soll!N50,"'"),
", Name_Neu = ", CONCATENATE("'",IF(Soll!O50&lt;&gt;"",Soll!O50,Soll!N50),"'"),
", BgGruppeCodeName = ", CONCATENATE("'",Soll!Q50,"'"),
", ProPerson = ", IF(Soll!R50 = "x",1,0),
", ProUE = ", IF(Soll!S50 = "x",1,0),
", VerwaltungSD_Default = ", IF(Soll!T50 = "x",1,0),
", Spezkonto = ", IF(Soll!U50 = "x",1,0),
", DatumVon = ", IF(Soll!V50&lt;&gt;"",CONCATENATE("'",TEXT(Soll!V50,"JJJJMMTT"),"'"),"NULL"),
", DatumBis = ", IF(Soll!W50&lt;&gt;"",CONCATENATE("'",TEXT(Soll!W50,"JJJJMMTT"),"'"),"NULL"),
", NachfolgePosArtCode = ", IF(Soll!X50&lt;&gt;"",Soll!X50,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Soll!H50))), RIGHT(Soll!H50, LEN(Soll!H50) - 4), Soll!H50), ", ", IF(Soll!X50&lt;&gt;"",Soll!X50, "NULL"), ")",
" AND IsNull(POA.DatumVon, GetDate()) &lt;= GetDate() AND IsNull(POA.DatumBis, GetDate()) &gt;= GetDate()",
" UNION ALL ",
),"")</f>
        <v/>
      </c>
    </row>
    <row r="49" spans="1:1" x14ac:dyDescent="0.2">
      <c r="A49" t="str">
        <f>IF(Soll!H51 &lt;&gt; "",
CONCATENATE(
"SELECT ",
"BgPositionsartCode_Alt = ", CONCATENATE("'",Soll!H51,"'"),
", BgPositionsartCode_Neu = ", IF(Soll!G51&lt;&gt;"",Soll!G51, "NULL"),
", VarName = ", CONCATENATE("'",IF(Soll!E51&lt;&gt;"",Soll!E51,Soll!D51),"'"),
", BgKategorieCode = '@BgKategorieCode'",
", KoAKontoNr = ", CONCATENATE("'",LEFT(IF(Soll!L51&lt;&gt;"", Soll!L51, Soll!K51),3),"'"),
", Name_Alt = ", CONCATENATE("'",Soll!N51,"'"),
", Name_Neu = ", CONCATENATE("'",IF(Soll!O51&lt;&gt;"",Soll!O51,Soll!N51),"'"),
", BgGruppeCodeName = ", CONCATENATE("'",Soll!Q51,"'"),
", ProPerson = ", IF(Soll!R51 = "x",1,0),
", ProUE = ", IF(Soll!S51 = "x",1,0),
", VerwaltungSD_Default = ", IF(Soll!T51 = "x",1,0),
", Spezkonto = ", IF(Soll!U51 = "x",1,0),
", DatumVon = ", IF(Soll!V51&lt;&gt;"",CONCATENATE("'",TEXT(Soll!V51,"JJJJMMTT"),"'"),"NULL"),
", DatumBis = ", IF(Soll!W51&lt;&gt;"",CONCATENATE("'",TEXT(Soll!W51,"JJJJMMTT"),"'"),"NULL"),
", NachfolgePosArtCode = ", IF(Soll!X51&lt;&gt;"",Soll!X51,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Soll!H51))), RIGHT(Soll!H51, LEN(Soll!H51) - 4), Soll!H51), ", ", IF(Soll!X51&lt;&gt;"",Soll!X51, "NULL"), ")",
" AND IsNull(POA.DatumVon, GetDate()) &lt;= GetDate() AND IsNull(POA.DatumBis, GetDate()) &gt;= GetDate()",
" UNION ALL ",
),"")</f>
        <v/>
      </c>
    </row>
    <row r="50" spans="1:1" x14ac:dyDescent="0.2">
      <c r="A50" t="str">
        <f>IF(Soll!H52 &lt;&gt; "",
CONCATENATE(
"SELECT ",
"BgPositionsartCode_Alt = ", CONCATENATE("'",Soll!H52,"'"),
", BgPositionsartCode_Neu = ", IF(Soll!G52&lt;&gt;"",Soll!G52, "NULL"),
", VarName = ", CONCATENATE("'",IF(Soll!E52&lt;&gt;"",Soll!E52,Soll!D52),"'"),
", BgKategorieCode = '@BgKategorieCode'",
", KoAKontoNr = ", CONCATENATE("'",LEFT(IF(Soll!L52&lt;&gt;"", Soll!L52, Soll!K52),3),"'"),
", Name_Alt = ", CONCATENATE("'",Soll!N52,"'"),
", Name_Neu = ", CONCATENATE("'",IF(Soll!O52&lt;&gt;"",Soll!O52,Soll!N52),"'"),
", BgGruppeCodeName = ", CONCATENATE("'",Soll!Q52,"'"),
", ProPerson = ", IF(Soll!R52 = "x",1,0),
", ProUE = ", IF(Soll!S52 = "x",1,0),
", VerwaltungSD_Default = ", IF(Soll!T52 = "x",1,0),
", Spezkonto = ", IF(Soll!U52 = "x",1,0),
", DatumVon = ", IF(Soll!V52&lt;&gt;"",CONCATENATE("'",TEXT(Soll!V52,"JJJJMMTT"),"'"),"NULL"),
", DatumBis = ", IF(Soll!W52&lt;&gt;"",CONCATENATE("'",TEXT(Soll!W52,"JJJJMMTT"),"'"),"NULL"),
", NachfolgePosArtCode = ", IF(Soll!X52&lt;&gt;"",Soll!X52,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Soll!H52))), RIGHT(Soll!H52, LEN(Soll!H52) - 4), Soll!H52), ", ", IF(Soll!X52&lt;&gt;"",Soll!X52, "NULL"), ")",
" AND IsNull(POA.DatumVon, GetDate()) &lt;= GetDate() AND IsNull(POA.DatumBis, GetDate()) &gt;= GetDate()",
" UNION ALL ",
),"")</f>
        <v/>
      </c>
    </row>
    <row r="51" spans="1:1" x14ac:dyDescent="0.2">
      <c r="A51" t="str">
        <f>IF(Soll!H53 &lt;&gt; "",
CONCATENATE(
"SELECT ",
"BgPositionsartCode_Alt = ", CONCATENATE("'",Soll!H53,"'"),
", BgPositionsartCode_Neu = ", IF(Soll!G53&lt;&gt;"",Soll!G53, "NULL"),
", VarName = ", CONCATENATE("'",IF(Soll!E53&lt;&gt;"",Soll!E53,Soll!D53),"'"),
", BgKategorieCode = '@BgKategorieCode'",
", KoAKontoNr = ", CONCATENATE("'",LEFT(IF(Soll!L53&lt;&gt;"", Soll!L53, Soll!K53),3),"'"),
", Name_Alt = ", CONCATENATE("'",Soll!N53,"'"),
", Name_Neu = ", CONCATENATE("'",IF(Soll!O53&lt;&gt;"",Soll!O53,Soll!N53),"'"),
", BgGruppeCodeName = ", CONCATENATE("'",Soll!Q53,"'"),
", ProPerson = ", IF(Soll!R53 = "x",1,0),
", ProUE = ", IF(Soll!S53 = "x",1,0),
", VerwaltungSD_Default = ", IF(Soll!T53 = "x",1,0),
", Spezkonto = ", IF(Soll!U53 = "x",1,0),
", DatumVon = ", IF(Soll!V53&lt;&gt;"",CONCATENATE("'",TEXT(Soll!V53,"JJJJMMTT"),"'"),"NULL"),
", DatumBis = ", IF(Soll!W53&lt;&gt;"",CONCATENATE("'",TEXT(Soll!W53,"JJJJMMTT"),"'"),"NULL"),
", NachfolgePosArtCode = ", IF(Soll!X53&lt;&gt;"",Soll!X53,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Soll!H53))), RIGHT(Soll!H53, LEN(Soll!H53) - 4), Soll!H53), ", ", IF(Soll!X53&lt;&gt;"",Soll!X53, "NULL"), ")",
" AND IsNull(POA.DatumVon, GetDate()) &lt;= GetDate() AND IsNull(POA.DatumBis, GetDate()) &gt;= GetDate()",
" UNION ALL ",
),"")</f>
        <v/>
      </c>
    </row>
    <row r="52" spans="1:1" x14ac:dyDescent="0.2">
      <c r="A52" t="str">
        <f>IF(Soll!H54 &lt;&gt; "",
CONCATENATE(
"SELECT ",
"BgPositionsartCode_Alt = ", CONCATENATE("'",Soll!H54,"'"),
", BgPositionsartCode_Neu = ", IF(Soll!G54&lt;&gt;"",Soll!G54, "NULL"),
", VarName = ", CONCATENATE("'",IF(Soll!E54&lt;&gt;"",Soll!E54,Soll!D54),"'"),
", BgKategorieCode = '@BgKategorieCode'",
", KoAKontoNr = ", CONCATENATE("'",LEFT(IF(Soll!L54&lt;&gt;"", Soll!L54, Soll!K54),3),"'"),
", Name_Alt = ", CONCATENATE("'",Soll!N54,"'"),
", Name_Neu = ", CONCATENATE("'",IF(Soll!O54&lt;&gt;"",Soll!O54,Soll!N54),"'"),
", BgGruppeCodeName = ", CONCATENATE("'",Soll!Q54,"'"),
", ProPerson = ", IF(Soll!R54 = "x",1,0),
", ProUE = ", IF(Soll!S54 = "x",1,0),
", VerwaltungSD_Default = ", IF(Soll!T54 = "x",1,0),
", Spezkonto = ", IF(Soll!U54 = "x",1,0),
", DatumVon = ", IF(Soll!V54&lt;&gt;"",CONCATENATE("'",TEXT(Soll!V54,"JJJJMMTT"),"'"),"NULL"),
", DatumBis = ", IF(Soll!W54&lt;&gt;"",CONCATENATE("'",TEXT(Soll!W54,"JJJJMMTT"),"'"),"NULL"),
", NachfolgePosArtCode = ", IF(Soll!X54&lt;&gt;"",Soll!X54,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Soll!H54))), RIGHT(Soll!H54, LEN(Soll!H54) - 4), Soll!H54), ", ", IF(Soll!X54&lt;&gt;"",Soll!X54, "NULL"), ")",
" AND IsNull(POA.DatumVon, GetDate()) &lt;= GetDate() AND IsNull(POA.DatumBis, GetDate()) &gt;= GetDate()",
" UNION ALL ",
),"")</f>
        <v/>
      </c>
    </row>
    <row r="53" spans="1:1" x14ac:dyDescent="0.2">
      <c r="A53" t="str">
        <f>IF(Soll!H55 &lt;&gt; "",
CONCATENATE(
"SELECT ",
"BgPositionsartCode_Alt = ", CONCATENATE("'",Soll!H55,"'"),
", BgPositionsartCode_Neu = ", IF(Soll!G55&lt;&gt;"",Soll!G55, "NULL"),
", VarName = ", CONCATENATE("'",IF(Soll!E55&lt;&gt;"",Soll!E55,Soll!D55),"'"),
", BgKategorieCode = '@BgKategorieCode'",
", KoAKontoNr = ", CONCATENATE("'",LEFT(IF(Soll!L55&lt;&gt;"", Soll!L55, Soll!K55),3),"'"),
", Name_Alt = ", CONCATENATE("'",Soll!N55,"'"),
", Name_Neu = ", CONCATENATE("'",IF(Soll!O55&lt;&gt;"",Soll!O55,Soll!N55),"'"),
", BgGruppeCodeName = ", CONCATENATE("'",Soll!Q55,"'"),
", ProPerson = ", IF(Soll!R55 = "x",1,0),
", ProUE = ", IF(Soll!S55 = "x",1,0),
", VerwaltungSD_Default = ", IF(Soll!T55 = "x",1,0),
", Spezkonto = ", IF(Soll!U55 = "x",1,0),
", DatumVon = ", IF(Soll!V55&lt;&gt;"",CONCATENATE("'",TEXT(Soll!V55,"JJJJMMTT"),"'"),"NULL"),
", DatumBis = ", IF(Soll!W55&lt;&gt;"",CONCATENATE("'",TEXT(Soll!W55,"JJJJMMTT"),"'"),"NULL"),
", NachfolgePosArtCode = ", IF(Soll!X55&lt;&gt;"",Soll!X55,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Soll!H55))), RIGHT(Soll!H55, LEN(Soll!H55) - 4), Soll!H55), ", ", IF(Soll!X55&lt;&gt;"",Soll!X55, "NULL"), ")",
" AND IsNull(POA.DatumVon, GetDate()) &lt;= GetDate() AND IsNull(POA.DatumBis, GetDate()) &gt;= GetDate()",
" UNION ALL ",
),"")</f>
        <v/>
      </c>
    </row>
    <row r="54" spans="1:1" x14ac:dyDescent="0.2">
      <c r="A54" t="str">
        <f>IF(Soll!H56 &lt;&gt; "",
CONCATENATE(
"SELECT ",
"BgPositionsartCode_Alt = ", CONCATENATE("'",Soll!H56,"'"),
", BgPositionsartCode_Neu = ", IF(Soll!G56&lt;&gt;"",Soll!G56, "NULL"),
", VarName = ", CONCATENATE("'",IF(Soll!E56&lt;&gt;"",Soll!E56,Soll!D56),"'"),
", BgKategorieCode = '@BgKategorieCode'",
", KoAKontoNr = ", CONCATENATE("'",LEFT(IF(Soll!L56&lt;&gt;"", Soll!L56, Soll!K56),3),"'"),
", Name_Alt = ", CONCATENATE("'",Soll!N56,"'"),
", Name_Neu = ", CONCATENATE("'",IF(Soll!O56&lt;&gt;"",Soll!O56,Soll!N56),"'"),
", BgGruppeCodeName = ", CONCATENATE("'",Soll!Q56,"'"),
", ProPerson = ", IF(Soll!R56 = "x",1,0),
", ProUE = ", IF(Soll!S56 = "x",1,0),
", VerwaltungSD_Default = ", IF(Soll!T56 = "x",1,0),
", Spezkonto = ", IF(Soll!U56 = "x",1,0),
", DatumVon = ", IF(Soll!V56&lt;&gt;"",CONCATENATE("'",TEXT(Soll!V56,"JJJJMMTT"),"'"),"NULL"),
", DatumBis = ", IF(Soll!W56&lt;&gt;"",CONCATENATE("'",TEXT(Soll!W56,"JJJJMMTT"),"'"),"NULL"),
", NachfolgePosArtCode = ", IF(Soll!X56&lt;&gt;"",Soll!X56,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Soll!H56))), RIGHT(Soll!H56, LEN(Soll!H56) - 4), Soll!H56), ", ", IF(Soll!X56&lt;&gt;"",Soll!X56, "NULL"), ")",
" AND IsNull(POA.DatumVon, GetDate()) &lt;= GetDate() AND IsNull(POA.DatumBis, GetDate()) &gt;= GetDate()",
" UNION ALL ",
),"")</f>
        <v/>
      </c>
    </row>
    <row r="55" spans="1:1" x14ac:dyDescent="0.2">
      <c r="A55" t="str">
        <f>IF(Soll!H57 &lt;&gt; "",
CONCATENATE(
"SELECT ",
"BgPositionsartCode_Alt = ", CONCATENATE("'",Soll!H57,"'"),
", BgPositionsartCode_Neu = ", IF(Soll!G57&lt;&gt;"",Soll!G57, "NULL"),
", VarName = ", CONCATENATE("'",IF(Soll!E57&lt;&gt;"",Soll!E57,Soll!D57),"'"),
", BgKategorieCode = '@BgKategorieCode'",
", KoAKontoNr = ", CONCATENATE("'",LEFT(IF(Soll!L57&lt;&gt;"", Soll!L57, Soll!K57),3),"'"),
", Name_Alt = ", CONCATENATE("'",Soll!N57,"'"),
", Name_Neu = ", CONCATENATE("'",IF(Soll!O57&lt;&gt;"",Soll!O57,Soll!N57),"'"),
", BgGruppeCodeName = ", CONCATENATE("'",Soll!Q57,"'"),
", ProPerson = ", IF(Soll!R57 = "x",1,0),
", ProUE = ", IF(Soll!S57 = "x",1,0),
", VerwaltungSD_Default = ", IF(Soll!T57 = "x",1,0),
", Spezkonto = ", IF(Soll!U57 = "x",1,0),
", DatumVon = ", IF(Soll!V57&lt;&gt;"",CONCATENATE("'",TEXT(Soll!V57,"JJJJMMTT"),"'"),"NULL"),
", DatumBis = ", IF(Soll!W57&lt;&gt;"",CONCATENATE("'",TEXT(Soll!W57,"JJJJMMTT"),"'"),"NULL"),
", NachfolgePosArtCode = ", IF(Soll!X57&lt;&gt;"",Soll!X57,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Soll!H57))), RIGHT(Soll!H57, LEN(Soll!H57) - 4), Soll!H57), ", ", IF(Soll!X57&lt;&gt;"",Soll!X57, "NULL"), ")",
" AND IsNull(POA.DatumVon, GetDate()) &lt;= GetDate() AND IsNull(POA.DatumBis, GetDate()) &gt;= GetDate()",
" UNION ALL ",
),"")</f>
        <v/>
      </c>
    </row>
    <row r="56" spans="1:1" x14ac:dyDescent="0.2">
      <c r="A56" t="str">
        <f>IF(Soll!H58 &lt;&gt; "",
CONCATENATE(
"SELECT ",
"BgPositionsartCode_Alt = ", CONCATENATE("'",Soll!H58,"'"),
", BgPositionsartCode_Neu = ", IF(Soll!G58&lt;&gt;"",Soll!G58, "NULL"),
", VarName = ", CONCATENATE("'",IF(Soll!E58&lt;&gt;"",Soll!E58,Soll!D58),"'"),
", BgKategorieCode = '@BgKategorieCode'",
", KoAKontoNr = ", CONCATENATE("'",LEFT(IF(Soll!L58&lt;&gt;"", Soll!L58, Soll!K58),3),"'"),
", Name_Alt = ", CONCATENATE("'",Soll!N58,"'"),
", Name_Neu = ", CONCATENATE("'",IF(Soll!O58&lt;&gt;"",Soll!O58,Soll!N58),"'"),
", BgGruppeCodeName = ", CONCATENATE("'",Soll!Q58,"'"),
", ProPerson = ", IF(Soll!R58 = "x",1,0),
", ProUE = ", IF(Soll!S58 = "x",1,0),
", VerwaltungSD_Default = ", IF(Soll!T58 = "x",1,0),
", Spezkonto = ", IF(Soll!U58 = "x",1,0),
", DatumVon = ", IF(Soll!V58&lt;&gt;"",CONCATENATE("'",TEXT(Soll!V58,"JJJJMMTT"),"'"),"NULL"),
", DatumBis = ", IF(Soll!W58&lt;&gt;"",CONCATENATE("'",TEXT(Soll!W58,"JJJJMMTT"),"'"),"NULL"),
", NachfolgePosArtCode = ", IF(Soll!X58&lt;&gt;"",Soll!X58,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Soll!H58))), RIGHT(Soll!H58, LEN(Soll!H58) - 4), Soll!H58), ", ", IF(Soll!X58&lt;&gt;"",Soll!X58, "NULL"), ")",
" AND IsNull(POA.DatumVon, GetDate()) &lt;= GetDate() AND IsNull(POA.DatumBis, GetDate()) &gt;= GetDate()",
" UNION ALL ",
),"")</f>
        <v/>
      </c>
    </row>
    <row r="57" spans="1:1" x14ac:dyDescent="0.2">
      <c r="A57" t="str">
        <f>IF(Soll!H59 &lt;&gt; "",
CONCATENATE(
"SELECT ",
"BgPositionsartCode_Alt = ", CONCATENATE("'",Soll!H59,"'"),
", BgPositionsartCode_Neu = ", IF(Soll!G59&lt;&gt;"",Soll!G59, "NULL"),
", VarName = ", CONCATENATE("'",IF(Soll!E59&lt;&gt;"",Soll!E59,Soll!D59),"'"),
", BgKategorieCode = '@BgKategorieCode'",
", KoAKontoNr = ", CONCATENATE("'",LEFT(IF(Soll!L59&lt;&gt;"", Soll!L59, Soll!K59),3),"'"),
", Name_Alt = ", CONCATENATE("'",Soll!N59,"'"),
", Name_Neu = ", CONCATENATE("'",IF(Soll!O59&lt;&gt;"",Soll!O59,Soll!N59),"'"),
", BgGruppeCodeName = ", CONCATENATE("'",Soll!Q59,"'"),
", ProPerson = ", IF(Soll!R59 = "x",1,0),
", ProUE = ", IF(Soll!S59 = "x",1,0),
", VerwaltungSD_Default = ", IF(Soll!T59 = "x",1,0),
", Spezkonto = ", IF(Soll!U59 = "x",1,0),
", DatumVon = ", IF(Soll!V59&lt;&gt;"",CONCATENATE("'",TEXT(Soll!V59,"JJJJMMTT"),"'"),"NULL"),
", DatumBis = ", IF(Soll!W59&lt;&gt;"",CONCATENATE("'",TEXT(Soll!W59,"JJJJMMTT"),"'"),"NULL"),
", NachfolgePosArtCode = ", IF(Soll!X59&lt;&gt;"",Soll!X59,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Soll!H59))), RIGHT(Soll!H59, LEN(Soll!H59) - 4), Soll!H59), ", ", IF(Soll!X59&lt;&gt;"",Soll!X59, "NULL"), ")",
" AND IsNull(POA.DatumVon, GetDate()) &lt;= GetDate() AND IsNull(POA.DatumBis, GetDate()) &gt;= GetDate()",
" UNION ALL ",
),"")</f>
        <v/>
      </c>
    </row>
    <row r="58" spans="1:1" x14ac:dyDescent="0.2">
      <c r="A58" t="str">
        <f>IF(Soll!H60 &lt;&gt; "",
CONCATENATE(
"SELECT ",
"BgPositionsartCode_Alt = ", CONCATENATE("'",Soll!H60,"'"),
", BgPositionsartCode_Neu = ", IF(Soll!G60&lt;&gt;"",Soll!G60, "NULL"),
", VarName = ", CONCATENATE("'",IF(Soll!E60&lt;&gt;"",Soll!E60,Soll!D60),"'"),
", BgKategorieCode = '@BgKategorieCode'",
", KoAKontoNr = ", CONCATENATE("'",LEFT(IF(Soll!L60&lt;&gt;"", Soll!L60, Soll!K60),3),"'"),
", Name_Alt = ", CONCATENATE("'",Soll!N60,"'"),
", Name_Neu = ", CONCATENATE("'",IF(Soll!O60&lt;&gt;"",Soll!O60,Soll!N60),"'"),
", BgGruppeCodeName = ", CONCATENATE("'",Soll!Q60,"'"),
", ProPerson = ", IF(Soll!R60 = "x",1,0),
", ProUE = ", IF(Soll!S60 = "x",1,0),
", VerwaltungSD_Default = ", IF(Soll!T60 = "x",1,0),
", Spezkonto = ", IF(Soll!U60 = "x",1,0),
", DatumVon = ", IF(Soll!V60&lt;&gt;"",CONCATENATE("'",TEXT(Soll!V60,"JJJJMMTT"),"'"),"NULL"),
", DatumBis = ", IF(Soll!W60&lt;&gt;"",CONCATENATE("'",TEXT(Soll!W60,"JJJJMMTT"),"'"),"NULL"),
", NachfolgePosArtCode = ", IF(Soll!X60&lt;&gt;"",Soll!X60,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Soll!H60))), RIGHT(Soll!H60, LEN(Soll!H60) - 4), Soll!H60), ", ", IF(Soll!X60&lt;&gt;"",Soll!X60, "NULL"), ")",
" AND IsNull(POA.DatumVon, GetDate()) &lt;= GetDate() AND IsNull(POA.DatumBis, GetDate()) &gt;= GetDate()",
" UNION ALL ",
),"")</f>
        <v/>
      </c>
    </row>
    <row r="59" spans="1:1" x14ac:dyDescent="0.2">
      <c r="A59" t="str">
        <f>IF(Soll!H61 &lt;&gt; "",
CONCATENATE(
"SELECT ",
"BgPositionsartCode_Alt = ", CONCATENATE("'",Soll!H61,"'"),
", BgPositionsartCode_Neu = ", IF(Soll!G61&lt;&gt;"",Soll!G61, "NULL"),
", VarName = ", CONCATENATE("'",IF(Soll!E61&lt;&gt;"",Soll!E61,Soll!D61),"'"),
", BgKategorieCode = '@BgKategorieCode'",
", KoAKontoNr = ", CONCATENATE("'",LEFT(IF(Soll!L61&lt;&gt;"", Soll!L61, Soll!K61),3),"'"),
", Name_Alt = ", CONCATENATE("'",Soll!N61,"'"),
", Name_Neu = ", CONCATENATE("'",IF(Soll!O61&lt;&gt;"",Soll!O61,Soll!N61),"'"),
", BgGruppeCodeName = ", CONCATENATE("'",Soll!Q61,"'"),
", ProPerson = ", IF(Soll!R61 = "x",1,0),
", ProUE = ", IF(Soll!S61 = "x",1,0),
", VerwaltungSD_Default = ", IF(Soll!T61 = "x",1,0),
", Spezkonto = ", IF(Soll!U61 = "x",1,0),
", DatumVon = ", IF(Soll!V61&lt;&gt;"",CONCATENATE("'",TEXT(Soll!V61,"JJJJMMTT"),"'"),"NULL"),
", DatumBis = ", IF(Soll!W61&lt;&gt;"",CONCATENATE("'",TEXT(Soll!W61,"JJJJMMTT"),"'"),"NULL"),
", NachfolgePosArtCode = ", IF(Soll!X61&lt;&gt;"",Soll!X61,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Soll!H61))), RIGHT(Soll!H61, LEN(Soll!H61) - 4), Soll!H61), ", ", IF(Soll!X61&lt;&gt;"",Soll!X61, "NULL"), ")",
" AND IsNull(POA.DatumVon, GetDate()) &lt;= GetDate() AND IsNull(POA.DatumBis, GetDate()) &gt;= GetDate()",
" UNION ALL ",
),"")</f>
        <v/>
      </c>
    </row>
    <row r="60" spans="1:1" x14ac:dyDescent="0.2">
      <c r="A60" t="str">
        <f>IF(Soll!H62 &lt;&gt; "",
CONCATENATE(
"SELECT ",
"BgPositionsartCode_Alt = ", CONCATENATE("'",Soll!H62,"'"),
", BgPositionsartCode_Neu = ", IF(Soll!G62&lt;&gt;"",Soll!G62, "NULL"),
", VarName = ", CONCATENATE("'",IF(Soll!E62&lt;&gt;"",Soll!E62,Soll!D62),"'"),
", BgKategorieCode = '@BgKategorieCode'",
", KoAKontoNr = ", CONCATENATE("'",LEFT(IF(Soll!L62&lt;&gt;"", Soll!L62, Soll!K62),3),"'"),
", Name_Alt = ", CONCATENATE("'",Soll!N62,"'"),
", Name_Neu = ", CONCATENATE("'",IF(Soll!O62&lt;&gt;"",Soll!O62,Soll!N62),"'"),
", BgGruppeCodeName = ", CONCATENATE("'",Soll!Q62,"'"),
", ProPerson = ", IF(Soll!R62 = "x",1,0),
", ProUE = ", IF(Soll!S62 = "x",1,0),
", VerwaltungSD_Default = ", IF(Soll!T62 = "x",1,0),
", Spezkonto = ", IF(Soll!U62 = "x",1,0),
", DatumVon = ", IF(Soll!V62&lt;&gt;"",CONCATENATE("'",TEXT(Soll!V62,"JJJJMMTT"),"'"),"NULL"),
", DatumBis = ", IF(Soll!W62&lt;&gt;"",CONCATENATE("'",TEXT(Soll!W62,"JJJJMMTT"),"'"),"NULL"),
", NachfolgePosArtCode = ", IF(Soll!X62&lt;&gt;"",Soll!X62,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Soll!H62))), RIGHT(Soll!H62, LEN(Soll!H62) - 4), Soll!H62), ", ", IF(Soll!X62&lt;&gt;"",Soll!X62, "NULL"), ")",
" AND IsNull(POA.DatumVon, GetDate()) &lt;= GetDate() AND IsNull(POA.DatumBis, GetDate()) &gt;= GetDate()",
" UNION ALL ",
),"")</f>
        <v/>
      </c>
    </row>
    <row r="61" spans="1:1" x14ac:dyDescent="0.2">
      <c r="A61" t="str">
        <f>IF(Soll!H63 &lt;&gt; "",
CONCATENATE(
"SELECT ",
"BgPositionsartCode_Alt = ", CONCATENATE("'",Soll!H63,"'"),
", BgPositionsartCode_Neu = ", IF(Soll!G63&lt;&gt;"",Soll!G63, "NULL"),
", VarName = ", CONCATENATE("'",IF(Soll!E63&lt;&gt;"",Soll!E63,Soll!D63),"'"),
", BgKategorieCode = '@BgKategorieCode'",
", KoAKontoNr = ", CONCATENATE("'",LEFT(IF(Soll!L63&lt;&gt;"", Soll!L63, Soll!K63),3),"'"),
", Name_Alt = ", CONCATENATE("'",Soll!N63,"'"),
", Name_Neu = ", CONCATENATE("'",IF(Soll!O63&lt;&gt;"",Soll!O63,Soll!N63),"'"),
", BgGruppeCodeName = ", CONCATENATE("'",Soll!Q63,"'"),
", ProPerson = ", IF(Soll!R63 = "x",1,0),
", ProUE = ", IF(Soll!S63 = "x",1,0),
", VerwaltungSD_Default = ", IF(Soll!T63 = "x",1,0),
", Spezkonto = ", IF(Soll!U63 = "x",1,0),
", DatumVon = ", IF(Soll!V63&lt;&gt;"",CONCATENATE("'",TEXT(Soll!V63,"JJJJMMTT"),"'"),"NULL"),
", DatumBis = ", IF(Soll!W63&lt;&gt;"",CONCATENATE("'",TEXT(Soll!W63,"JJJJMMTT"),"'"),"NULL"),
", NachfolgePosArtCode = ", IF(Soll!X63&lt;&gt;"",Soll!X63,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Soll!H63))), RIGHT(Soll!H63, LEN(Soll!H63) - 4), Soll!H63), ", ", IF(Soll!X63&lt;&gt;"",Soll!X63, "NULL"), ")",
" AND IsNull(POA.DatumVon, GetDate()) &lt;= GetDate() AND IsNull(POA.DatumBis, GetDate()) &gt;= GetDate()",
" UNION ALL ",
),"")</f>
        <v/>
      </c>
    </row>
    <row r="62" spans="1:1" x14ac:dyDescent="0.2">
      <c r="A62" t="str">
        <f>IF(Soll!H64 &lt;&gt; "",
CONCATENATE(
"SELECT ",
"BgPositionsartCode_Alt = ", CONCATENATE("'",Soll!H64,"'"),
", BgPositionsartCode_Neu = ", IF(Soll!G64&lt;&gt;"",Soll!G64, "NULL"),
", VarName = ", CONCATENATE("'",IF(Soll!E64&lt;&gt;"",Soll!E64,Soll!D64),"'"),
", BgKategorieCode = '@BgKategorieCode'",
", KoAKontoNr = ", CONCATENATE("'",LEFT(IF(Soll!L64&lt;&gt;"", Soll!L64, Soll!K64),3),"'"),
", Name_Alt = ", CONCATENATE("'",Soll!N64,"'"),
", Name_Neu = ", CONCATENATE("'",IF(Soll!O64&lt;&gt;"",Soll!O64,Soll!N64),"'"),
", BgGruppeCodeName = ", CONCATENATE("'",Soll!Q64,"'"),
", ProPerson = ", IF(Soll!R64 = "x",1,0),
", ProUE = ", IF(Soll!S64 = "x",1,0),
", VerwaltungSD_Default = ", IF(Soll!T64 = "x",1,0),
", Spezkonto = ", IF(Soll!U64 = "x",1,0),
", DatumVon = ", IF(Soll!V64&lt;&gt;"",CONCATENATE("'",TEXT(Soll!V64,"JJJJMMTT"),"'"),"NULL"),
", DatumBis = ", IF(Soll!W64&lt;&gt;"",CONCATENATE("'",TEXT(Soll!W64,"JJJJMMTT"),"'"),"NULL"),
", NachfolgePosArtCode = ", IF(Soll!X64&lt;&gt;"",Soll!X64,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Soll!H64))), RIGHT(Soll!H64, LEN(Soll!H64) - 4), Soll!H64), ", ", IF(Soll!X64&lt;&gt;"",Soll!X64, "NULL"), ")",
" AND IsNull(POA.DatumVon, GetDate()) &lt;= GetDate() AND IsNull(POA.DatumBis, GetDate()) &gt;= GetDate()",
" UNION ALL ",
),"")</f>
        <v/>
      </c>
    </row>
    <row r="63" spans="1:1" x14ac:dyDescent="0.2">
      <c r="A63" t="str">
        <f>IF(Soll!H65 &lt;&gt; "",
CONCATENATE(
"SELECT ",
"BgPositionsartCode_Alt = ", CONCATENATE("'",Soll!H65,"'"),
", BgPositionsartCode_Neu = ", IF(Soll!G65&lt;&gt;"",Soll!G65, "NULL"),
", VarName = ", CONCATENATE("'",IF(Soll!E65&lt;&gt;"",Soll!E65,Soll!D65),"'"),
", BgKategorieCode = '@BgKategorieCode'",
", KoAKontoNr = ", CONCATENATE("'",LEFT(IF(Soll!L65&lt;&gt;"", Soll!L65, Soll!K65),3),"'"),
", Name_Alt = ", CONCATENATE("'",Soll!N65,"'"),
", Name_Neu = ", CONCATENATE("'",IF(Soll!O65&lt;&gt;"",Soll!O65,Soll!N65),"'"),
", BgGruppeCodeName = ", CONCATENATE("'",Soll!Q65,"'"),
", ProPerson = ", IF(Soll!R65 = "x",1,0),
", ProUE = ", IF(Soll!S65 = "x",1,0),
", VerwaltungSD_Default = ", IF(Soll!T65 = "x",1,0),
", Spezkonto = ", IF(Soll!U65 = "x",1,0),
", DatumVon = ", IF(Soll!V65&lt;&gt;"",CONCATENATE("'",TEXT(Soll!V65,"JJJJMMTT"),"'"),"NULL"),
", DatumBis = ", IF(Soll!W65&lt;&gt;"",CONCATENATE("'",TEXT(Soll!W65,"JJJJMMTT"),"'"),"NULL"),
", NachfolgePosArtCode = ", IF(Soll!X65&lt;&gt;"",Soll!X65,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Soll!H65))), RIGHT(Soll!H65, LEN(Soll!H65) - 4), Soll!H65), ", ", IF(Soll!X65&lt;&gt;"",Soll!X65, "NULL"), ")",
" AND IsNull(POA.DatumVon, GetDate()) &lt;= GetDate() AND IsNull(POA.DatumBis, GetDate()) &gt;= GetDate()",
" UNION ALL ",
),"")</f>
        <v/>
      </c>
    </row>
    <row r="64" spans="1:1" x14ac:dyDescent="0.2">
      <c r="A64" t="str">
        <f>IF(Soll!H66 &lt;&gt; "",
CONCATENATE(
"SELECT ",
"BgPositionsartCode_Alt = ", CONCATENATE("'",Soll!H66,"'"),
", BgPositionsartCode_Neu = ", IF(Soll!G66&lt;&gt;"",Soll!G66, "NULL"),
", VarName = ", CONCATENATE("'",IF(Soll!E66&lt;&gt;"",Soll!E66,Soll!D66),"'"),
", BgKategorieCode = '@BgKategorieCode'",
", KoAKontoNr = ", CONCATENATE("'",LEFT(IF(Soll!L66&lt;&gt;"", Soll!L66, Soll!K66),3),"'"),
", Name_Alt = ", CONCATENATE("'",Soll!N66,"'"),
", Name_Neu = ", CONCATENATE("'",IF(Soll!O66&lt;&gt;"",Soll!O66,Soll!N66),"'"),
", BgGruppeCodeName = ", CONCATENATE("'",Soll!Q66,"'"),
", ProPerson = ", IF(Soll!R66 = "x",1,0),
", ProUE = ", IF(Soll!S66 = "x",1,0),
", VerwaltungSD_Default = ", IF(Soll!T66 = "x",1,0),
", Spezkonto = ", IF(Soll!U66 = "x",1,0),
", DatumVon = ", IF(Soll!V66&lt;&gt;"",CONCATENATE("'",TEXT(Soll!V66,"JJJJMMTT"),"'"),"NULL"),
", DatumBis = ", IF(Soll!W66&lt;&gt;"",CONCATENATE("'",TEXT(Soll!W66,"JJJJMMTT"),"'"),"NULL"),
", NachfolgePosArtCode = ", IF(Soll!X66&lt;&gt;"",Soll!X66,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Soll!H66))), RIGHT(Soll!H66, LEN(Soll!H66) - 4), Soll!H66), ", ", IF(Soll!X66&lt;&gt;"",Soll!X66, "NULL"), ")",
" AND IsNull(POA.DatumVon, GetDate()) &lt;= GetDate() AND IsNull(POA.DatumBis, GetDate()) &gt;= GetDate()",
" UNION ALL ",
),"")</f>
        <v/>
      </c>
    </row>
    <row r="65" spans="1:1" x14ac:dyDescent="0.2">
      <c r="A65" t="str">
        <f>IF(Soll!H67 &lt;&gt; "",
CONCATENATE(
"SELECT ",
"BgPositionsartCode_Alt = ", CONCATENATE("'",Soll!H67,"'"),
", BgPositionsartCode_Neu = ", IF(Soll!G67&lt;&gt;"",Soll!G67, "NULL"),
", VarName = ", CONCATENATE("'",IF(Soll!E67&lt;&gt;"",Soll!E67,Soll!D67),"'"),
", BgKategorieCode = '@BgKategorieCode'",
", KoAKontoNr = ", CONCATENATE("'",LEFT(IF(Soll!L67&lt;&gt;"", Soll!L67, Soll!K67),3),"'"),
", Name_Alt = ", CONCATENATE("'",Soll!N67,"'"),
", Name_Neu = ", CONCATENATE("'",IF(Soll!O67&lt;&gt;"",Soll!O67,Soll!N67),"'"),
", BgGruppeCodeName = ", CONCATENATE("'",Soll!Q67,"'"),
", ProPerson = ", IF(Soll!R67 = "x",1,0),
", ProUE = ", IF(Soll!S67 = "x",1,0),
", VerwaltungSD_Default = ", IF(Soll!T67 = "x",1,0),
", Spezkonto = ", IF(Soll!U67 = "x",1,0),
", DatumVon = ", IF(Soll!V67&lt;&gt;"",CONCATENATE("'",TEXT(Soll!V67,"JJJJMMTT"),"'"),"NULL"),
", DatumBis = ", IF(Soll!W67&lt;&gt;"",CONCATENATE("'",TEXT(Soll!W67,"JJJJMMTT"),"'"),"NULL"),
", NachfolgePosArtCode = ", IF(Soll!X67&lt;&gt;"",Soll!X67,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Soll!H67))), RIGHT(Soll!H67, LEN(Soll!H67) - 4), Soll!H67), ", ", IF(Soll!X67&lt;&gt;"",Soll!X67, "NULL"), ")",
" AND IsNull(POA.DatumVon, GetDate()) &lt;= GetDate() AND IsNull(POA.DatumBis, GetDate()) &gt;= GetDate()",
" UNION ALL ",
),"")</f>
        <v/>
      </c>
    </row>
    <row r="66" spans="1:1" x14ac:dyDescent="0.2">
      <c r="A66" t="str">
        <f>IF(Soll!H68 &lt;&gt; "",
CONCATENATE(
"SELECT ",
"BgPositionsartCode_Alt = ", CONCATENATE("'",Soll!H68,"'"),
", BgPositionsartCode_Neu = ", IF(Soll!G68&lt;&gt;"",Soll!G68, "NULL"),
", VarName = ", CONCATENATE("'",IF(Soll!E68&lt;&gt;"",Soll!E68,Soll!D68),"'"),
", BgKategorieCode = '@BgKategorieCode'",
", KoAKontoNr = ", CONCATENATE("'",LEFT(IF(Soll!L68&lt;&gt;"", Soll!L68, Soll!K68),3),"'"),
", Name_Alt = ", CONCATENATE("'",Soll!N68,"'"),
", Name_Neu = ", CONCATENATE("'",IF(Soll!O68&lt;&gt;"",Soll!O68,Soll!N68),"'"),
", BgGruppeCodeName = ", CONCATENATE("'",Soll!Q68,"'"),
", ProPerson = ", IF(Soll!R68 = "x",1,0),
", ProUE = ", IF(Soll!S68 = "x",1,0),
", VerwaltungSD_Default = ", IF(Soll!T68 = "x",1,0),
", Spezkonto = ", IF(Soll!U68 = "x",1,0),
", DatumVon = ", IF(Soll!V68&lt;&gt;"",CONCATENATE("'",TEXT(Soll!V68,"JJJJMMTT"),"'"),"NULL"),
", DatumBis = ", IF(Soll!W68&lt;&gt;"",CONCATENATE("'",TEXT(Soll!W68,"JJJJMMTT"),"'"),"NULL"),
", NachfolgePosArtCode = ", IF(Soll!X68&lt;&gt;"",Soll!X68,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Soll!H68))), RIGHT(Soll!H68, LEN(Soll!H68) - 4), Soll!H68), ", ", IF(Soll!X68&lt;&gt;"",Soll!X68, "NULL"), ")",
" AND IsNull(POA.DatumVon, GetDate()) &lt;= GetDate() AND IsNull(POA.DatumBis, GetDate()) &gt;= GetDate()",
" UNION ALL ",
),"")</f>
        <v/>
      </c>
    </row>
    <row r="67" spans="1:1" x14ac:dyDescent="0.2">
      <c r="A67" t="str">
        <f>IF(Soll!H69 &lt;&gt; "",
CONCATENATE(
"SELECT ",
"BgPositionsartCode_Alt = ", CONCATENATE("'",Soll!H69,"'"),
", BgPositionsartCode_Neu = ", IF(Soll!G69&lt;&gt;"",Soll!G69, "NULL"),
", VarName = ", CONCATENATE("'",IF(Soll!E69&lt;&gt;"",Soll!E69,Soll!D69),"'"),
", BgKategorieCode = '@BgKategorieCode'",
", KoAKontoNr = ", CONCATENATE("'",LEFT(IF(Soll!L69&lt;&gt;"", Soll!L69, Soll!K69),3),"'"),
", Name_Alt = ", CONCATENATE("'",Soll!N69,"'"),
", Name_Neu = ", CONCATENATE("'",IF(Soll!O69&lt;&gt;"",Soll!O69,Soll!N69),"'"),
", BgGruppeCodeName = ", CONCATENATE("'",Soll!Q69,"'"),
", ProPerson = ", IF(Soll!R69 = "x",1,0),
", ProUE = ", IF(Soll!S69 = "x",1,0),
", VerwaltungSD_Default = ", IF(Soll!T69 = "x",1,0),
", Spezkonto = ", IF(Soll!U69 = "x",1,0),
", DatumVon = ", IF(Soll!V69&lt;&gt;"",CONCATENATE("'",TEXT(Soll!V69,"JJJJMMTT"),"'"),"NULL"),
", DatumBis = ", IF(Soll!W69&lt;&gt;"",CONCATENATE("'",TEXT(Soll!W69,"JJJJMMTT"),"'"),"NULL"),
", NachfolgePosArtCode = ", IF(Soll!X69&lt;&gt;"",Soll!X69,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Soll!H69))), RIGHT(Soll!H69, LEN(Soll!H69) - 4), Soll!H69), ", ", IF(Soll!X69&lt;&gt;"",Soll!X69, "NULL"), ")",
" AND IsNull(POA.DatumVon, GetDate()) &lt;= GetDate() AND IsNull(POA.DatumBis, GetDate()) &gt;= GetDate()",
" UNION ALL ",
),"")</f>
        <v/>
      </c>
    </row>
    <row r="68" spans="1:1" x14ac:dyDescent="0.2">
      <c r="A68" t="str">
        <f>IF(Soll!H70 &lt;&gt; "",
CONCATENATE(
"SELECT ",
"BgPositionsartCode_Alt = ", CONCATENATE("'",Soll!H70,"'"),
", BgPositionsartCode_Neu = ", IF(Soll!G70&lt;&gt;"",Soll!G70, "NULL"),
", VarName = ", CONCATENATE("'",IF(Soll!E70&lt;&gt;"",Soll!E70,Soll!D70),"'"),
", BgKategorieCode = '@BgKategorieCode'",
", KoAKontoNr = ", CONCATENATE("'",LEFT(IF(Soll!L70&lt;&gt;"", Soll!L70, Soll!K70),3),"'"),
", Name_Alt = ", CONCATENATE("'",Soll!N70,"'"),
", Name_Neu = ", CONCATENATE("'",IF(Soll!O70&lt;&gt;"",Soll!O70,Soll!N70),"'"),
", BgGruppeCodeName = ", CONCATENATE("'",Soll!Q70,"'"),
", ProPerson = ", IF(Soll!R70 = "x",1,0),
", ProUE = ", IF(Soll!S70 = "x",1,0),
", VerwaltungSD_Default = ", IF(Soll!T70 = "x",1,0),
", Spezkonto = ", IF(Soll!U70 = "x",1,0),
", DatumVon = ", IF(Soll!V70&lt;&gt;"",CONCATENATE("'",TEXT(Soll!V70,"JJJJMMTT"),"'"),"NULL"),
", DatumBis = ", IF(Soll!W70&lt;&gt;"",CONCATENATE("'",TEXT(Soll!W70,"JJJJMMTT"),"'"),"NULL"),
", NachfolgePosArtCode = ", IF(Soll!X70&lt;&gt;"",Soll!X70,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Soll!H70))), RIGHT(Soll!H70, LEN(Soll!H70) - 4), Soll!H70), ", ", IF(Soll!X70&lt;&gt;"",Soll!X70, "NULL"), ")",
" AND IsNull(POA.DatumVon, GetDate()) &lt;= GetDate() AND IsNull(POA.DatumBis, GetDate()) &gt;= GetDate()",
" UNION ALL ",
),"")</f>
        <v/>
      </c>
    </row>
    <row r="69" spans="1:1" x14ac:dyDescent="0.2">
      <c r="A69" t="str">
        <f>IF(Soll!H71 &lt;&gt; "",
CONCATENATE(
"SELECT ",
"BgPositionsartCode_Alt = ", CONCATENATE("'",Soll!H71,"'"),
", BgPositionsartCode_Neu = ", IF(Soll!G71&lt;&gt;"",Soll!G71, "NULL"),
", VarName = ", CONCATENATE("'",IF(Soll!E71&lt;&gt;"",Soll!E71,Soll!D71),"'"),
", BgKategorieCode = '@BgKategorieCode'",
", KoAKontoNr = ", CONCATENATE("'",LEFT(IF(Soll!L71&lt;&gt;"", Soll!L71, Soll!K71),3),"'"),
", Name_Alt = ", CONCATENATE("'",Soll!N71,"'"),
", Name_Neu = ", CONCATENATE("'",IF(Soll!O71&lt;&gt;"",Soll!O71,Soll!N71),"'"),
", BgGruppeCodeName = ", CONCATENATE("'",Soll!Q71,"'"),
", ProPerson = ", IF(Soll!R71 = "x",1,0),
", ProUE = ", IF(Soll!S71 = "x",1,0),
", VerwaltungSD_Default = ", IF(Soll!T71 = "x",1,0),
", Spezkonto = ", IF(Soll!U71 = "x",1,0),
", DatumVon = ", IF(Soll!V71&lt;&gt;"",CONCATENATE("'",TEXT(Soll!V71,"JJJJMMTT"),"'"),"NULL"),
", DatumBis = ", IF(Soll!W71&lt;&gt;"",CONCATENATE("'",TEXT(Soll!W71,"JJJJMMTT"),"'"),"NULL"),
", NachfolgePosArtCode = ", IF(Soll!X71&lt;&gt;"",Soll!X71,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Soll!H71))), RIGHT(Soll!H71, LEN(Soll!H71) - 4), Soll!H71), ", ", IF(Soll!X71&lt;&gt;"",Soll!X71, "NULL"), ")",
" AND IsNull(POA.DatumVon, GetDate()) &lt;= GetDate() AND IsNull(POA.DatumBis, GetDate()) &gt;= GetDate()",
" UNION ALL ",
),"")</f>
        <v/>
      </c>
    </row>
    <row r="70" spans="1:1" x14ac:dyDescent="0.2">
      <c r="A70" t="str">
        <f>IF(Soll!H72 &lt;&gt; "",
CONCATENATE(
"SELECT ",
"BgPositionsartCode_Alt = ", CONCATENATE("'",Soll!H72,"'"),
", BgPositionsartCode_Neu = ", IF(Soll!G72&lt;&gt;"",Soll!G72, "NULL"),
", VarName = ", CONCATENATE("'",IF(Soll!E72&lt;&gt;"",Soll!E72,Soll!D72),"'"),
", BgKategorieCode = '@BgKategorieCode'",
", KoAKontoNr = ", CONCATENATE("'",LEFT(IF(Soll!L72&lt;&gt;"", Soll!L72, Soll!K72),3),"'"),
", Name_Alt = ", CONCATENATE("'",Soll!N72,"'"),
", Name_Neu = ", CONCATENATE("'",IF(Soll!O72&lt;&gt;"",Soll!O72,Soll!N72),"'"),
", BgGruppeCodeName = ", CONCATENATE("'",Soll!Q72,"'"),
", ProPerson = ", IF(Soll!R72 = "x",1,0),
", ProUE = ", IF(Soll!S72 = "x",1,0),
", VerwaltungSD_Default = ", IF(Soll!T72 = "x",1,0),
", Spezkonto = ", IF(Soll!U72 = "x",1,0),
", DatumVon = ", IF(Soll!V72&lt;&gt;"",CONCATENATE("'",TEXT(Soll!V72,"JJJJMMTT"),"'"),"NULL"),
", DatumBis = ", IF(Soll!W72&lt;&gt;"",CONCATENATE("'",TEXT(Soll!W72,"JJJJMMTT"),"'"),"NULL"),
", NachfolgePosArtCode = ", IF(Soll!X72&lt;&gt;"",Soll!X72,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Soll!H72))), RIGHT(Soll!H72, LEN(Soll!H72) - 4), Soll!H72), ", ", IF(Soll!X72&lt;&gt;"",Soll!X72, "NULL"), ")",
" AND IsNull(POA.DatumVon, GetDate()) &lt;= GetDate() AND IsNull(POA.DatumBis, GetDate()) &gt;= GetDate()",
" UNION ALL ",
),"")</f>
        <v/>
      </c>
    </row>
    <row r="71" spans="1:1" x14ac:dyDescent="0.2">
      <c r="A71" t="str">
        <f>IF(Soll!H73 &lt;&gt; "",
CONCATENATE(
"SELECT ",
"BgPositionsartCode_Alt = ", CONCATENATE("'",Soll!H73,"'"),
", BgPositionsartCode_Neu = ", IF(Soll!G73&lt;&gt;"",Soll!G73, "NULL"),
", VarName = ", CONCATENATE("'",IF(Soll!E73&lt;&gt;"",Soll!E73,Soll!D73),"'"),
", BgKategorieCode = '@BgKategorieCode'",
", KoAKontoNr = ", CONCATENATE("'",LEFT(IF(Soll!L73&lt;&gt;"", Soll!L73, Soll!K73),3),"'"),
", Name_Alt = ", CONCATENATE("'",Soll!N73,"'"),
", Name_Neu = ", CONCATENATE("'",IF(Soll!O73&lt;&gt;"",Soll!O73,Soll!N73),"'"),
", BgGruppeCodeName = ", CONCATENATE("'",Soll!Q73,"'"),
", ProPerson = ", IF(Soll!R73 = "x",1,0),
", ProUE = ", IF(Soll!S73 = "x",1,0),
", VerwaltungSD_Default = ", IF(Soll!T73 = "x",1,0),
", Spezkonto = ", IF(Soll!U73 = "x",1,0),
", DatumVon = ", IF(Soll!V73&lt;&gt;"",CONCATENATE("'",TEXT(Soll!V73,"JJJJMMTT"),"'"),"NULL"),
", DatumBis = ", IF(Soll!W73&lt;&gt;"",CONCATENATE("'",TEXT(Soll!W73,"JJJJMMTT"),"'"),"NULL"),
", NachfolgePosArtCode = ", IF(Soll!X73&lt;&gt;"",Soll!X73,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Soll!H73))), RIGHT(Soll!H73, LEN(Soll!H73) - 4), Soll!H73), ", ", IF(Soll!X73&lt;&gt;"",Soll!X73, "NULL"), ")",
" AND IsNull(POA.DatumVon, GetDate()) &lt;= GetDate() AND IsNull(POA.DatumBis, GetDate()) &gt;= GetDate()",
" UNION ALL ",
),"")</f>
        <v/>
      </c>
    </row>
    <row r="72" spans="1:1" x14ac:dyDescent="0.2">
      <c r="A72" t="str">
        <f>IF(Soll!H74 &lt;&gt; "",
CONCATENATE(
"SELECT ",
"BgPositionsartCode_Alt = ", CONCATENATE("'",Soll!H74,"'"),
", BgPositionsartCode_Neu = ", IF(Soll!G74&lt;&gt;"",Soll!G74, "NULL"),
", VarName = ", CONCATENATE("'",IF(Soll!E74&lt;&gt;"",Soll!E74,Soll!D74),"'"),
", BgKategorieCode = '@BgKategorieCode'",
", KoAKontoNr = ", CONCATENATE("'",LEFT(IF(Soll!L74&lt;&gt;"", Soll!L74, Soll!K74),3),"'"),
", Name_Alt = ", CONCATENATE("'",Soll!N74,"'"),
", Name_Neu = ", CONCATENATE("'",IF(Soll!O74&lt;&gt;"",Soll!O74,Soll!N74),"'"),
", BgGruppeCodeName = ", CONCATENATE("'",Soll!Q74,"'"),
", ProPerson = ", IF(Soll!R74 = "x",1,0),
", ProUE = ", IF(Soll!S74 = "x",1,0),
", VerwaltungSD_Default = ", IF(Soll!T74 = "x",1,0),
", Spezkonto = ", IF(Soll!U74 = "x",1,0),
", DatumVon = ", IF(Soll!V74&lt;&gt;"",CONCATENATE("'",TEXT(Soll!V74,"JJJJMMTT"),"'"),"NULL"),
", DatumBis = ", IF(Soll!W74&lt;&gt;"",CONCATENATE("'",TEXT(Soll!W74,"JJJJMMTT"),"'"),"NULL"),
", NachfolgePosArtCode = ", IF(Soll!X74&lt;&gt;"",Soll!X74,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Soll!H74))), RIGHT(Soll!H74, LEN(Soll!H74) - 4), Soll!H74), ", ", IF(Soll!X74&lt;&gt;"",Soll!X74, "NULL"), ")",
" AND IsNull(POA.DatumVon, GetDate()) &lt;= GetDate() AND IsNull(POA.DatumBis, GetDate()) &gt;= GetDate()",
" UNION ALL ",
),"")</f>
        <v/>
      </c>
    </row>
    <row r="73" spans="1:1" x14ac:dyDescent="0.2">
      <c r="A73" t="str">
        <f>IF(Soll!H75 &lt;&gt; "",
CONCATENATE(
"SELECT ",
"BgPositionsartCode_Alt = ", CONCATENATE("'",Soll!H75,"'"),
", BgPositionsartCode_Neu = ", IF(Soll!G75&lt;&gt;"",Soll!G75, "NULL"),
", VarName = ", CONCATENATE("'",IF(Soll!E75&lt;&gt;"",Soll!E75,Soll!D75),"'"),
", BgKategorieCode = '@BgKategorieCode'",
", KoAKontoNr = ", CONCATENATE("'",LEFT(IF(Soll!L75&lt;&gt;"", Soll!L75, Soll!K75),3),"'"),
", Name_Alt = ", CONCATENATE("'",Soll!N75,"'"),
", Name_Neu = ", CONCATENATE("'",IF(Soll!O75&lt;&gt;"",Soll!O75,Soll!N75),"'"),
", BgGruppeCodeName = ", CONCATENATE("'",Soll!Q75,"'"),
", ProPerson = ", IF(Soll!R75 = "x",1,0),
", ProUE = ", IF(Soll!S75 = "x",1,0),
", VerwaltungSD_Default = ", IF(Soll!T75 = "x",1,0),
", Spezkonto = ", IF(Soll!U75 = "x",1,0),
", DatumVon = ", IF(Soll!V75&lt;&gt;"",CONCATENATE("'",TEXT(Soll!V75,"JJJJMMTT"),"'"),"NULL"),
", DatumBis = ", IF(Soll!W75&lt;&gt;"",CONCATENATE("'",TEXT(Soll!W75,"JJJJMMTT"),"'"),"NULL"),
", NachfolgePosArtCode = ", IF(Soll!X75&lt;&gt;"",Soll!X75,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Soll!H75))), RIGHT(Soll!H75, LEN(Soll!H75) - 4), Soll!H75), ", ", IF(Soll!X75&lt;&gt;"",Soll!X75, "NULL"), ")",
" AND IsNull(POA.DatumVon, GetDate()) &lt;= GetDate() AND IsNull(POA.DatumBis, GetDate()) &gt;= GetDate()",
" UNION ALL ",
),"")</f>
        <v/>
      </c>
    </row>
    <row r="74" spans="1:1" x14ac:dyDescent="0.2">
      <c r="A74" t="str">
        <f>IF(Soll!H76 &lt;&gt; "",
CONCATENATE(
"SELECT ",
"BgPositionsartCode_Alt = ", CONCATENATE("'",Soll!H76,"'"),
", BgPositionsartCode_Neu = ", IF(Soll!G76&lt;&gt;"",Soll!G76, "NULL"),
", VarName = ", CONCATENATE("'",IF(Soll!E76&lt;&gt;"",Soll!E76,Soll!D76),"'"),
", BgKategorieCode = '@BgKategorieCode'",
", KoAKontoNr = ", CONCATENATE("'",LEFT(IF(Soll!L76&lt;&gt;"", Soll!L76, Soll!K76),3),"'"),
", Name_Alt = ", CONCATENATE("'",Soll!N76,"'"),
", Name_Neu = ", CONCATENATE("'",IF(Soll!O76&lt;&gt;"",Soll!O76,Soll!N76),"'"),
", BgGruppeCodeName = ", CONCATENATE("'",Soll!Q76,"'"),
", ProPerson = ", IF(Soll!R76 = "x",1,0),
", ProUE = ", IF(Soll!S76 = "x",1,0),
", VerwaltungSD_Default = ", IF(Soll!T76 = "x",1,0),
", Spezkonto = ", IF(Soll!U76 = "x",1,0),
", DatumVon = ", IF(Soll!V76&lt;&gt;"",CONCATENATE("'",TEXT(Soll!V76,"JJJJMMTT"),"'"),"NULL"),
", DatumBis = ", IF(Soll!W76&lt;&gt;"",CONCATENATE("'",TEXT(Soll!W76,"JJJJMMTT"),"'"),"NULL"),
", NachfolgePosArtCode = ", IF(Soll!X76&lt;&gt;"",Soll!X76,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Soll!H76))), RIGHT(Soll!H76, LEN(Soll!H76) - 4), Soll!H76), ", ", IF(Soll!X76&lt;&gt;"",Soll!X76, "NULL"), ")",
" AND IsNull(POA.DatumVon, GetDate()) &lt;= GetDate() AND IsNull(POA.DatumBis, GetDate()) &gt;= GetDate()",
" UNION ALL ",
),"")</f>
        <v/>
      </c>
    </row>
    <row r="75" spans="1:1" x14ac:dyDescent="0.2">
      <c r="A75" t="str">
        <f>IF(Soll!H77 &lt;&gt; "",
CONCATENATE(
"SELECT ",
"BgPositionsartCode_Alt = ", CONCATENATE("'",Soll!H77,"'"),
", BgPositionsartCode_Neu = ", IF(Soll!G77&lt;&gt;"",Soll!G77, "NULL"),
", VarName = ", CONCATENATE("'",IF(Soll!E77&lt;&gt;"",Soll!E77,Soll!D77),"'"),
", BgKategorieCode = '@BgKategorieCode'",
", KoAKontoNr = ", CONCATENATE("'",LEFT(IF(Soll!L77&lt;&gt;"", Soll!L77, Soll!K77),3),"'"),
", Name_Alt = ", CONCATENATE("'",Soll!N77,"'"),
", Name_Neu = ", CONCATENATE("'",IF(Soll!O77&lt;&gt;"",Soll!O77,Soll!N77),"'"),
", BgGruppeCodeName = ", CONCATENATE("'",Soll!Q77,"'"),
", ProPerson = ", IF(Soll!R77 = "x",1,0),
", ProUE = ", IF(Soll!S77 = "x",1,0),
", VerwaltungSD_Default = ", IF(Soll!T77 = "x",1,0),
", Spezkonto = ", IF(Soll!U77 = "x",1,0),
", DatumVon = ", IF(Soll!V77&lt;&gt;"",CONCATENATE("'",TEXT(Soll!V77,"JJJJMMTT"),"'"),"NULL"),
", DatumBis = ", IF(Soll!W77&lt;&gt;"",CONCATENATE("'",TEXT(Soll!W77,"JJJJMMTT"),"'"),"NULL"),
", NachfolgePosArtCode = ", IF(Soll!X77&lt;&gt;"",Soll!X77,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Soll!H77))), RIGHT(Soll!H77, LEN(Soll!H77) - 4), Soll!H77), ", ", IF(Soll!X77&lt;&gt;"",Soll!X77, "NULL"), ")",
" AND IsNull(POA.DatumVon, GetDate()) &lt;= GetDate() AND IsNull(POA.DatumBis, GetDate()) &gt;= GetDate()",
" UNION ALL ",
),"")</f>
        <v/>
      </c>
    </row>
    <row r="76" spans="1:1" x14ac:dyDescent="0.2">
      <c r="A76" t="str">
        <f>IF(Soll!H78 &lt;&gt; "",
CONCATENATE(
"SELECT ",
"BgPositionsartCode_Alt = ", CONCATENATE("'",Soll!H78,"'"),
", BgPositionsartCode_Neu = ", IF(Soll!G78&lt;&gt;"",Soll!G78, "NULL"),
", VarName = ", CONCATENATE("'",IF(Soll!E78&lt;&gt;"",Soll!E78,Soll!D78),"'"),
", BgKategorieCode = '@BgKategorieCode'",
", KoAKontoNr = ", CONCATENATE("'",LEFT(IF(Soll!L78&lt;&gt;"", Soll!L78, Soll!K78),3),"'"),
", Name_Alt = ", CONCATENATE("'",Soll!N78,"'"),
", Name_Neu = ", CONCATENATE("'",IF(Soll!O78&lt;&gt;"",Soll!O78,Soll!N78),"'"),
", BgGruppeCodeName = ", CONCATENATE("'",Soll!Q78,"'"),
", ProPerson = ", IF(Soll!R78 = "x",1,0),
", ProUE = ", IF(Soll!S78 = "x",1,0),
", VerwaltungSD_Default = ", IF(Soll!T78 = "x",1,0),
", Spezkonto = ", IF(Soll!U78 = "x",1,0),
", DatumVon = ", IF(Soll!V78&lt;&gt;"",CONCATENATE("'",TEXT(Soll!V78,"JJJJMMTT"),"'"),"NULL"),
", DatumBis = ", IF(Soll!W78&lt;&gt;"",CONCATENATE("'",TEXT(Soll!W78,"JJJJMMTT"),"'"),"NULL"),
", NachfolgePosArtCode = ", IF(Soll!X78&lt;&gt;"",Soll!X78,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Soll!H78))), RIGHT(Soll!H78, LEN(Soll!H78) - 4), Soll!H78), ", ", IF(Soll!X78&lt;&gt;"",Soll!X78, "NULL"), ")",
" AND IsNull(POA.DatumVon, GetDate()) &lt;= GetDate() AND IsNull(POA.DatumBis, GetDate()) &gt;= GetDate()",
" UNION ALL ",
),"")</f>
        <v/>
      </c>
    </row>
    <row r="77" spans="1:1" x14ac:dyDescent="0.2">
      <c r="A77" t="str">
        <f>IF(Soll!H79 &lt;&gt; "",
CONCATENATE(
"SELECT ",
"BgPositionsartCode_Alt = ", CONCATENATE("'",Soll!H79,"'"),
", BgPositionsartCode_Neu = ", IF(Soll!G79&lt;&gt;"",Soll!G79, "NULL"),
", VarName = ", CONCATENATE("'",IF(Soll!E79&lt;&gt;"",Soll!E79,Soll!D79),"'"),
", BgKategorieCode = '@BgKategorieCode'",
", KoAKontoNr = ", CONCATENATE("'",LEFT(IF(Soll!L79&lt;&gt;"", Soll!L79, Soll!K79),3),"'"),
", Name_Alt = ", CONCATENATE("'",Soll!N79,"'"),
", Name_Neu = ", CONCATENATE("'",IF(Soll!O79&lt;&gt;"",Soll!O79,Soll!N79),"'"),
", BgGruppeCodeName = ", CONCATENATE("'",Soll!Q79,"'"),
", ProPerson = ", IF(Soll!R79 = "x",1,0),
", ProUE = ", IF(Soll!S79 = "x",1,0),
", VerwaltungSD_Default = ", IF(Soll!T79 = "x",1,0),
", Spezkonto = ", IF(Soll!U79 = "x",1,0),
", DatumVon = ", IF(Soll!V79&lt;&gt;"",CONCATENATE("'",TEXT(Soll!V79,"JJJJMMTT"),"'"),"NULL"),
", DatumBis = ", IF(Soll!W79&lt;&gt;"",CONCATENATE("'",TEXT(Soll!W79,"JJJJMMTT"),"'"),"NULL"),
", NachfolgePosArtCode = ", IF(Soll!X79&lt;&gt;"",Soll!X79,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Soll!H79))), RIGHT(Soll!H79, LEN(Soll!H79) - 4), Soll!H79), ", ", IF(Soll!X79&lt;&gt;"",Soll!X79, "NULL"), ")",
" AND IsNull(POA.DatumVon, GetDate()) &lt;= GetDate() AND IsNull(POA.DatumBis, GetDate()) &gt;= GetDate()",
" UNION ALL ",
),"")</f>
        <v/>
      </c>
    </row>
    <row r="78" spans="1:1" x14ac:dyDescent="0.2">
      <c r="A78" t="str">
        <f>IF(Soll!H80 &lt;&gt; "",
CONCATENATE(
"SELECT ",
"BgPositionsartCode_Alt = ", CONCATENATE("'",Soll!H80,"'"),
", BgPositionsartCode_Neu = ", IF(Soll!G80&lt;&gt;"",Soll!G80, "NULL"),
", VarName = ", CONCATENATE("'",IF(Soll!E80&lt;&gt;"",Soll!E80,Soll!D80),"'"),
", BgKategorieCode = '@BgKategorieCode'",
", KoAKontoNr = ", CONCATENATE("'",LEFT(IF(Soll!L80&lt;&gt;"", Soll!L80, Soll!K80),3),"'"),
", Name_Alt = ", CONCATENATE("'",Soll!N80,"'"),
", Name_Neu = ", CONCATENATE("'",IF(Soll!O80&lt;&gt;"",Soll!O80,Soll!N80),"'"),
", BgGruppeCodeName = ", CONCATENATE("'",Soll!Q80,"'"),
", ProPerson = ", IF(Soll!R80 = "x",1,0),
", ProUE = ", IF(Soll!S80 = "x",1,0),
", VerwaltungSD_Default = ", IF(Soll!T80 = "x",1,0),
", Spezkonto = ", IF(Soll!U80 = "x",1,0),
", DatumVon = ", IF(Soll!V80&lt;&gt;"",CONCATENATE("'",TEXT(Soll!V80,"JJJJMMTT"),"'"),"NULL"),
", DatumBis = ", IF(Soll!W80&lt;&gt;"",CONCATENATE("'",TEXT(Soll!W80,"JJJJMMTT"),"'"),"NULL"),
", NachfolgePosArtCode = ", IF(Soll!X80&lt;&gt;"",Soll!X80,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Soll!H80))), RIGHT(Soll!H80, LEN(Soll!H80) - 4), Soll!H80), ", ", IF(Soll!X80&lt;&gt;"",Soll!X80, "NULL"), ")",
" AND IsNull(POA.DatumVon, GetDate()) &lt;= GetDate() AND IsNull(POA.DatumBis, GetDate()) &gt;= GetDate()",
" UNION ALL ",
),"")</f>
        <v/>
      </c>
    </row>
    <row r="79" spans="1:1" x14ac:dyDescent="0.2">
      <c r="A79" t="str">
        <f>IF(Soll!H81 &lt;&gt; "",
CONCATENATE(
"SELECT ",
"BgPositionsartCode_Alt = ", CONCATENATE("'",Soll!H81,"'"),
", BgPositionsartCode_Neu = ", IF(Soll!G81&lt;&gt;"",Soll!G81, "NULL"),
", VarName = ", CONCATENATE("'",IF(Soll!E81&lt;&gt;"",Soll!E81,Soll!D81),"'"),
", BgKategorieCode = '@BgKategorieCode'",
", KoAKontoNr = ", CONCATENATE("'",LEFT(IF(Soll!L81&lt;&gt;"", Soll!L81, Soll!K81),3),"'"),
", Name_Alt = ", CONCATENATE("'",Soll!N81,"'"),
", Name_Neu = ", CONCATENATE("'",IF(Soll!O81&lt;&gt;"",Soll!O81,Soll!N81),"'"),
", BgGruppeCodeName = ", CONCATENATE("'",Soll!Q81,"'"),
", ProPerson = ", IF(Soll!R81 = "x",1,0),
", ProUE = ", IF(Soll!S81 = "x",1,0),
", VerwaltungSD_Default = ", IF(Soll!T81 = "x",1,0),
", Spezkonto = ", IF(Soll!U81 = "x",1,0),
", DatumVon = ", IF(Soll!V81&lt;&gt;"",CONCATENATE("'",TEXT(Soll!V81,"JJJJMMTT"),"'"),"NULL"),
", DatumBis = ", IF(Soll!W81&lt;&gt;"",CONCATENATE("'",TEXT(Soll!W81,"JJJJMMTT"),"'"),"NULL"),
", NachfolgePosArtCode = ", IF(Soll!X81&lt;&gt;"",Soll!X81,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Soll!H81))), RIGHT(Soll!H81, LEN(Soll!H81) - 4), Soll!H81), ", ", IF(Soll!X81&lt;&gt;"",Soll!X81, "NULL"), ")",
" AND IsNull(POA.DatumVon, GetDate()) &lt;= GetDate() AND IsNull(POA.DatumBis, GetDate()) &gt;= GetDate()",
" UNION ALL ",
),"")</f>
        <v/>
      </c>
    </row>
    <row r="80" spans="1:1" x14ac:dyDescent="0.2">
      <c r="A80" t="str">
        <f>IF(Soll!H82 &lt;&gt; "",
CONCATENATE(
"SELECT ",
"BgPositionsartCode_Alt = ", CONCATENATE("'",Soll!H82,"'"),
", BgPositionsartCode_Neu = ", IF(Soll!G82&lt;&gt;"",Soll!G82, "NULL"),
", VarName = ", CONCATENATE("'",IF(Soll!E82&lt;&gt;"",Soll!E82,Soll!D82),"'"),
", BgKategorieCode = '@BgKategorieCode'",
", KoAKontoNr = ", CONCATENATE("'",LEFT(IF(Soll!L82&lt;&gt;"", Soll!L82, Soll!K82),3),"'"),
", Name_Alt = ", CONCATENATE("'",Soll!N82,"'"),
", Name_Neu = ", CONCATENATE("'",IF(Soll!O82&lt;&gt;"",Soll!O82,Soll!N82),"'"),
", BgGruppeCodeName = ", CONCATENATE("'",Soll!Q82,"'"),
", ProPerson = ", IF(Soll!R82 = "x",1,0),
", ProUE = ", IF(Soll!S82 = "x",1,0),
", VerwaltungSD_Default = ", IF(Soll!T82 = "x",1,0),
", Spezkonto = ", IF(Soll!U82 = "x",1,0),
", DatumVon = ", IF(Soll!V82&lt;&gt;"",CONCATENATE("'",TEXT(Soll!V82,"JJJJMMTT"),"'"),"NULL"),
", DatumBis = ", IF(Soll!W82&lt;&gt;"",CONCATENATE("'",TEXT(Soll!W82,"JJJJMMTT"),"'"),"NULL"),
", NachfolgePosArtCode = ", IF(Soll!X82&lt;&gt;"",Soll!X82,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Soll!H82))), RIGHT(Soll!H82, LEN(Soll!H82) - 4), Soll!H82), ", ", IF(Soll!X82&lt;&gt;"",Soll!X82, "NULL"), ")",
" AND IsNull(POA.DatumVon, GetDate()) &lt;= GetDate() AND IsNull(POA.DatumBis, GetDate()) &gt;= GetDate()",
" UNION ALL ",
),"")</f>
        <v/>
      </c>
    </row>
    <row r="81" spans="1:1" x14ac:dyDescent="0.2">
      <c r="A81" t="str">
        <f>IF(Soll!H83 &lt;&gt; "",
CONCATENATE(
"SELECT ",
"BgPositionsartCode_Alt = ", CONCATENATE("'",Soll!H83,"'"),
", BgPositionsartCode_Neu = ", IF(Soll!G83&lt;&gt;"",Soll!G83, "NULL"),
", VarName = ", CONCATENATE("'",IF(Soll!E83&lt;&gt;"",Soll!E83,Soll!D83),"'"),
", BgKategorieCode = '@BgKategorieCode'",
", KoAKontoNr = ", CONCATENATE("'",LEFT(IF(Soll!L83&lt;&gt;"", Soll!L83, Soll!K83),3),"'"),
", Name_Alt = ", CONCATENATE("'",Soll!N83,"'"),
", Name_Neu = ", CONCATENATE("'",IF(Soll!O83&lt;&gt;"",Soll!O83,Soll!N83),"'"),
", BgGruppeCodeName = ", CONCATENATE("'",Soll!Q83,"'"),
", ProPerson = ", IF(Soll!R83 = "x",1,0),
", ProUE = ", IF(Soll!S83 = "x",1,0),
", VerwaltungSD_Default = ", IF(Soll!T83 = "x",1,0),
", Spezkonto = ", IF(Soll!U83 = "x",1,0),
", DatumVon = ", IF(Soll!V83&lt;&gt;"",CONCATENATE("'",TEXT(Soll!V83,"JJJJMMTT"),"'"),"NULL"),
", DatumBis = ", IF(Soll!W83&lt;&gt;"",CONCATENATE("'",TEXT(Soll!W83,"JJJJMMTT"),"'"),"NULL"),
", NachfolgePosArtCode = ", IF(Soll!X83&lt;&gt;"",Soll!X83,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Soll!H83))), RIGHT(Soll!H83, LEN(Soll!H83) - 4), Soll!H83), ", ", IF(Soll!X83&lt;&gt;"",Soll!X83, "NULL"), ")",
" AND IsNull(POA.DatumVon, GetDate()) &lt;= GetDate() AND IsNull(POA.DatumBis, GetDate()) &gt;= GetDate()",
" UNION ALL ",
),"")</f>
        <v/>
      </c>
    </row>
    <row r="82" spans="1:1" x14ac:dyDescent="0.2">
      <c r="A82" t="str">
        <f>IF(Soll!H84 &lt;&gt; "",
CONCATENATE(
"SELECT ",
"BgPositionsartCode_Alt = ", CONCATENATE("'",Soll!H84,"'"),
", BgPositionsartCode_Neu = ", IF(Soll!G84&lt;&gt;"",Soll!G84, "NULL"),
", VarName = ", CONCATENATE("'",IF(Soll!E84&lt;&gt;"",Soll!E84,Soll!D84),"'"),
", BgKategorieCode = '@BgKategorieCode'",
", KoAKontoNr = ", CONCATENATE("'",LEFT(IF(Soll!L84&lt;&gt;"", Soll!L84, Soll!K84),3),"'"),
", Name_Alt = ", CONCATENATE("'",Soll!N84,"'"),
", Name_Neu = ", CONCATENATE("'",IF(Soll!O84&lt;&gt;"",Soll!O84,Soll!N84),"'"),
", BgGruppeCodeName = ", CONCATENATE("'",Soll!Q84,"'"),
", ProPerson = ", IF(Soll!R84 = "x",1,0),
", ProUE = ", IF(Soll!S84 = "x",1,0),
", VerwaltungSD_Default = ", IF(Soll!T84 = "x",1,0),
", Spezkonto = ", IF(Soll!U84 = "x",1,0),
", DatumVon = ", IF(Soll!V84&lt;&gt;"",CONCATENATE("'",TEXT(Soll!V84,"JJJJMMTT"),"'"),"NULL"),
", DatumBis = ", IF(Soll!W84&lt;&gt;"",CONCATENATE("'",TEXT(Soll!W84,"JJJJMMTT"),"'"),"NULL"),
", NachfolgePosArtCode = ", IF(Soll!X84&lt;&gt;"",Soll!X84,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Soll!H84))), RIGHT(Soll!H84, LEN(Soll!H84) - 4), Soll!H84), ", ", IF(Soll!X84&lt;&gt;"",Soll!X84, "NULL"), ")",
" AND IsNull(POA.DatumVon, GetDate()) &lt;= GetDate() AND IsNull(POA.DatumBis, GetDate()) &gt;= GetDate()",
" UNION ALL ",
),"")</f>
        <v/>
      </c>
    </row>
    <row r="83" spans="1:1" x14ac:dyDescent="0.2">
      <c r="A83" t="str">
        <f>IF(Soll!H85 &lt;&gt; "",
CONCATENATE(
"SELECT ",
"BgPositionsartCode_Alt = ", CONCATENATE("'",Soll!H85,"'"),
", BgPositionsartCode_Neu = ", IF(Soll!G85&lt;&gt;"",Soll!G85, "NULL"),
", VarName = ", CONCATENATE("'",IF(Soll!E85&lt;&gt;"",Soll!E85,Soll!D85),"'"),
", BgKategorieCode = '@BgKategorieCode'",
", KoAKontoNr = ", CONCATENATE("'",LEFT(IF(Soll!L85&lt;&gt;"", Soll!L85, Soll!K85),3),"'"),
", Name_Alt = ", CONCATENATE("'",Soll!N85,"'"),
", Name_Neu = ", CONCATENATE("'",IF(Soll!O85&lt;&gt;"",Soll!O85,Soll!N85),"'"),
", BgGruppeCodeName = ", CONCATENATE("'",Soll!Q85,"'"),
", ProPerson = ", IF(Soll!R85 = "x",1,0),
", ProUE = ", IF(Soll!S85 = "x",1,0),
", VerwaltungSD_Default = ", IF(Soll!T85 = "x",1,0),
", Spezkonto = ", IF(Soll!U85 = "x",1,0),
", DatumVon = ", IF(Soll!V85&lt;&gt;"",CONCATENATE("'",TEXT(Soll!V85,"JJJJMMTT"),"'"),"NULL"),
", DatumBis = ", IF(Soll!W85&lt;&gt;"",CONCATENATE("'",TEXT(Soll!W85,"JJJJMMTT"),"'"),"NULL"),
", NachfolgePosArtCode = ", IF(Soll!X85&lt;&gt;"",Soll!X85,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Soll!H85))), RIGHT(Soll!H85, LEN(Soll!H85) - 4), Soll!H85), ", ", IF(Soll!X85&lt;&gt;"",Soll!X85, "NULL"), ")",
" AND IsNull(POA.DatumVon, GetDate()) &lt;= GetDate() AND IsNull(POA.DatumBis, GetDate()) &gt;= GetDate()",
" UNION ALL ",
),"")</f>
        <v/>
      </c>
    </row>
    <row r="84" spans="1:1" x14ac:dyDescent="0.2">
      <c r="A84" t="str">
        <f>IF(Soll!H86 &lt;&gt; "",
CONCATENATE(
"SELECT ",
"BgPositionsartCode_Alt = ", CONCATENATE("'",Soll!H86,"'"),
", BgPositionsartCode_Neu = ", IF(Soll!G86&lt;&gt;"",Soll!G86, "NULL"),
", VarName = ", CONCATENATE("'",IF(Soll!E86&lt;&gt;"",Soll!E86,Soll!D86),"'"),
", BgKategorieCode = '@BgKategorieCode'",
", KoAKontoNr = ", CONCATENATE("'",LEFT(IF(Soll!L86&lt;&gt;"", Soll!L86, Soll!K86),3),"'"),
", Name_Alt = ", CONCATENATE("'",Soll!N86,"'"),
", Name_Neu = ", CONCATENATE("'",IF(Soll!O86&lt;&gt;"",Soll!O86,Soll!N86),"'"),
", BgGruppeCodeName = ", CONCATENATE("'",Soll!Q86,"'"),
", ProPerson = ", IF(Soll!R86 = "x",1,0),
", ProUE = ", IF(Soll!S86 = "x",1,0),
", VerwaltungSD_Default = ", IF(Soll!T86 = "x",1,0),
", Spezkonto = ", IF(Soll!U86 = "x",1,0),
", DatumVon = ", IF(Soll!V86&lt;&gt;"",CONCATENATE("'",TEXT(Soll!V86,"JJJJMMTT"),"'"),"NULL"),
", DatumBis = ", IF(Soll!W86&lt;&gt;"",CONCATENATE("'",TEXT(Soll!W86,"JJJJMMTT"),"'"),"NULL"),
", NachfolgePosArtCode = ", IF(Soll!X86&lt;&gt;"",Soll!X86,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Soll!H86))), RIGHT(Soll!H86, LEN(Soll!H86) - 4), Soll!H86), ", ", IF(Soll!X86&lt;&gt;"",Soll!X86, "NULL"), ")",
" AND IsNull(POA.DatumVon, GetDate()) &lt;= GetDate() AND IsNull(POA.DatumBis, GetDate()) &gt;= GetDate()",
" UNION ALL ",
),"")</f>
        <v/>
      </c>
    </row>
    <row r="85" spans="1:1" x14ac:dyDescent="0.2">
      <c r="A85" t="str">
        <f>IF(Soll!H87 &lt;&gt; "",
CONCATENATE(
"SELECT ",
"BgPositionsartCode_Alt = ", CONCATENATE("'",Soll!H87,"'"),
", BgPositionsartCode_Neu = ", IF(Soll!G87&lt;&gt;"",Soll!G87, "NULL"),
", VarName = ", CONCATENATE("'",IF(Soll!E87&lt;&gt;"",Soll!E87,Soll!D87),"'"),
", BgKategorieCode = '@BgKategorieCode'",
", KoAKontoNr = ", CONCATENATE("'",LEFT(IF(Soll!L87&lt;&gt;"", Soll!L87, Soll!K87),3),"'"),
", Name_Alt = ", CONCATENATE("'",Soll!N87,"'"),
", Name_Neu = ", CONCATENATE("'",IF(Soll!O87&lt;&gt;"",Soll!O87,Soll!N87),"'"),
", BgGruppeCodeName = ", CONCATENATE("'",Soll!Q87,"'"),
", ProPerson = ", IF(Soll!R87 = "x",1,0),
", ProUE = ", IF(Soll!S87 = "x",1,0),
", VerwaltungSD_Default = ", IF(Soll!T87 = "x",1,0),
", Spezkonto = ", IF(Soll!U87 = "x",1,0),
", DatumVon = ", IF(Soll!V87&lt;&gt;"",CONCATENATE("'",TEXT(Soll!V87,"JJJJMMTT"),"'"),"NULL"),
", DatumBis = ", IF(Soll!W87&lt;&gt;"",CONCATENATE("'",TEXT(Soll!W87,"JJJJMMTT"),"'"),"NULL"),
", NachfolgePosArtCode = ", IF(Soll!X87&lt;&gt;"",Soll!X87,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Soll!H87))), RIGHT(Soll!H87, LEN(Soll!H87) - 4), Soll!H87), ", ", IF(Soll!X87&lt;&gt;"",Soll!X87, "NULL"), ")",
" AND IsNull(POA.DatumVon, GetDate()) &lt;= GetDate() AND IsNull(POA.DatumBis, GetDate()) &gt;= GetDate()",
" UNION ALL ",
),"")</f>
        <v/>
      </c>
    </row>
    <row r="86" spans="1:1" x14ac:dyDescent="0.2">
      <c r="A86" t="str">
        <f>IF(Soll!H88 &lt;&gt; "",
CONCATENATE(
"SELECT ",
"BgPositionsartCode_Alt = ", CONCATENATE("'",Soll!H88,"'"),
", BgPositionsartCode_Neu = ", IF(Soll!G88&lt;&gt;"",Soll!G88, "NULL"),
", VarName = ", CONCATENATE("'",IF(Soll!E88&lt;&gt;"",Soll!E88,Soll!D88),"'"),
", BgKategorieCode = '@BgKategorieCode'",
", KoAKontoNr = ", CONCATENATE("'",LEFT(IF(Soll!L88&lt;&gt;"", Soll!L88, Soll!K88),3),"'"),
", Name_Alt = ", CONCATENATE("'",Soll!N88,"'"),
", Name_Neu = ", CONCATENATE("'",IF(Soll!O88&lt;&gt;"",Soll!O88,Soll!N88),"'"),
", BgGruppeCodeName = ", CONCATENATE("'",Soll!Q88,"'"),
", ProPerson = ", IF(Soll!R88 = "x",1,0),
", ProUE = ", IF(Soll!S88 = "x",1,0),
", VerwaltungSD_Default = ", IF(Soll!T88 = "x",1,0),
", Spezkonto = ", IF(Soll!U88 = "x",1,0),
", DatumVon = ", IF(Soll!V88&lt;&gt;"",CONCATENATE("'",TEXT(Soll!V88,"JJJJMMTT"),"'"),"NULL"),
", DatumBis = ", IF(Soll!W88&lt;&gt;"",CONCATENATE("'",TEXT(Soll!W88,"JJJJMMTT"),"'"),"NULL"),
", NachfolgePosArtCode = ", IF(Soll!X88&lt;&gt;"",Soll!X88,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Soll!H88))), RIGHT(Soll!H88, LEN(Soll!H88) - 4), Soll!H88), ", ", IF(Soll!X88&lt;&gt;"",Soll!X88, "NULL"), ")",
" AND IsNull(POA.DatumVon, GetDate()) &lt;= GetDate() AND IsNull(POA.DatumBis, GetDate()) &gt;= GetDate()",
" UNION ALL ",
),"")</f>
        <v/>
      </c>
    </row>
    <row r="87" spans="1:1" x14ac:dyDescent="0.2">
      <c r="A87" t="str">
        <f>IF(Soll!H89 &lt;&gt; "",
CONCATENATE(
"SELECT ",
"BgPositionsartCode_Alt = ", CONCATENATE("'",Soll!H89,"'"),
", BgPositionsartCode_Neu = ", IF(Soll!G89&lt;&gt;"",Soll!G89, "NULL"),
", VarName = ", CONCATENATE("'",IF(Soll!E89&lt;&gt;"",Soll!E89,Soll!D89),"'"),
", BgKategorieCode = '@BgKategorieCode'",
", KoAKontoNr = ", CONCATENATE("'",LEFT(IF(Soll!L89&lt;&gt;"", Soll!L89, Soll!K89),3),"'"),
", Name_Alt = ", CONCATENATE("'",Soll!N89,"'"),
", Name_Neu = ", CONCATENATE("'",IF(Soll!O89&lt;&gt;"",Soll!O89,Soll!N89),"'"),
", BgGruppeCodeName = ", CONCATENATE("'",Soll!Q89,"'"),
", ProPerson = ", IF(Soll!R89 = "x",1,0),
", ProUE = ", IF(Soll!S89 = "x",1,0),
", VerwaltungSD_Default = ", IF(Soll!T89 = "x",1,0),
", Spezkonto = ", IF(Soll!U89 = "x",1,0),
", DatumVon = ", IF(Soll!V89&lt;&gt;"",CONCATENATE("'",TEXT(Soll!V89,"JJJJMMTT"),"'"),"NULL"),
", DatumBis = ", IF(Soll!W89&lt;&gt;"",CONCATENATE("'",TEXT(Soll!W89,"JJJJMMTT"),"'"),"NULL"),
", NachfolgePosArtCode = ", IF(Soll!X89&lt;&gt;"",Soll!X89,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Soll!H89))), RIGHT(Soll!H89, LEN(Soll!H89) - 4), Soll!H89), ", ", IF(Soll!X89&lt;&gt;"",Soll!X89, "NULL"), ")",
" AND IsNull(POA.DatumVon, GetDate()) &lt;= GetDate() AND IsNull(POA.DatumBis, GetDate()) &gt;= GetDate()",
" UNION ALL ",
),"")</f>
        <v/>
      </c>
    </row>
    <row r="88" spans="1:1" x14ac:dyDescent="0.2">
      <c r="A88" t="str">
        <f>IF(Soll!H90 &lt;&gt; "",
CONCATENATE(
"SELECT ",
"BgPositionsartCode_Alt = ", CONCATENATE("'",Soll!H90,"'"),
", BgPositionsartCode_Neu = ", IF(Soll!G90&lt;&gt;"",Soll!G90, "NULL"),
", VarName = ", CONCATENATE("'",IF(Soll!E90&lt;&gt;"",Soll!E90,Soll!D90),"'"),
", BgKategorieCode = '@BgKategorieCode'",
", KoAKontoNr = ", CONCATENATE("'",LEFT(IF(Soll!L90&lt;&gt;"", Soll!L90, Soll!K90),3),"'"),
", Name_Alt = ", CONCATENATE("'",Soll!N90,"'"),
", Name_Neu = ", CONCATENATE("'",IF(Soll!O90&lt;&gt;"",Soll!O90,Soll!N90),"'"),
", BgGruppeCodeName = ", CONCATENATE("'",Soll!Q90,"'"),
", ProPerson = ", IF(Soll!R90 = "x",1,0),
", ProUE = ", IF(Soll!S90 = "x",1,0),
", VerwaltungSD_Default = ", IF(Soll!T90 = "x",1,0),
", Spezkonto = ", IF(Soll!U90 = "x",1,0),
", DatumVon = ", IF(Soll!V90&lt;&gt;"",CONCATENATE("'",TEXT(Soll!V90,"JJJJMMTT"),"'"),"NULL"),
", DatumBis = ", IF(Soll!W90&lt;&gt;"",CONCATENATE("'",TEXT(Soll!W90,"JJJJMMTT"),"'"),"NULL"),
", NachfolgePosArtCode = ", IF(Soll!X90&lt;&gt;"",Soll!X90,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Soll!H90))), RIGHT(Soll!H90, LEN(Soll!H90) - 4), Soll!H90), ", ", IF(Soll!X90&lt;&gt;"",Soll!X90, "NULL"), ")",
" AND IsNull(POA.DatumVon, GetDate()) &lt;= GetDate() AND IsNull(POA.DatumBis, GetDate()) &gt;= GetDate()",
" UNION ALL ",
),"")</f>
        <v/>
      </c>
    </row>
    <row r="89" spans="1:1" x14ac:dyDescent="0.2">
      <c r="A89" t="str">
        <f>IF(Soll!H91 &lt;&gt; "",
CONCATENATE(
"SELECT ",
"BgPositionsartCode_Alt = ", CONCATENATE("'",Soll!H91,"'"),
", BgPositionsartCode_Neu = ", IF(Soll!G91&lt;&gt;"",Soll!G91, "NULL"),
", VarName = ", CONCATENATE("'",IF(Soll!E91&lt;&gt;"",Soll!E91,Soll!D91),"'"),
", BgKategorieCode = '@BgKategorieCode'",
", KoAKontoNr = ", CONCATENATE("'",LEFT(IF(Soll!L91&lt;&gt;"", Soll!L91, Soll!K91),3),"'"),
", Name_Alt = ", CONCATENATE("'",Soll!N91,"'"),
", Name_Neu = ", CONCATENATE("'",IF(Soll!O91&lt;&gt;"",Soll!O91,Soll!N91),"'"),
", BgGruppeCodeName = ", CONCATENATE("'",Soll!Q91,"'"),
", ProPerson = ", IF(Soll!R91 = "x",1,0),
", ProUE = ", IF(Soll!S91 = "x",1,0),
", VerwaltungSD_Default = ", IF(Soll!T91 = "x",1,0),
", Spezkonto = ", IF(Soll!U91 = "x",1,0),
", DatumVon = ", IF(Soll!V91&lt;&gt;"",CONCATENATE("'",TEXT(Soll!V91,"JJJJMMTT"),"'"),"NULL"),
", DatumBis = ", IF(Soll!W91&lt;&gt;"",CONCATENATE("'",TEXT(Soll!W91,"JJJJMMTT"),"'"),"NULL"),
", NachfolgePosArtCode = ", IF(Soll!X91&lt;&gt;"",Soll!X91,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Soll!H91))), RIGHT(Soll!H91, LEN(Soll!H91) - 4), Soll!H91), ", ", IF(Soll!X91&lt;&gt;"",Soll!X91, "NULL"), ")",
" AND IsNull(POA.DatumVon, GetDate()) &lt;= GetDate() AND IsNull(POA.DatumBis, GetDate()) &gt;= GetDate()",
" UNION ALL ",
),"")</f>
        <v/>
      </c>
    </row>
    <row r="90" spans="1:1" x14ac:dyDescent="0.2">
      <c r="A90" t="str">
        <f>IF(Soll!H92 &lt;&gt; "",
CONCATENATE(
"SELECT ",
"BgPositionsartCode_Alt = ", CONCATENATE("'",Soll!H92,"'"),
", BgPositionsartCode_Neu = ", IF(Soll!G92&lt;&gt;"",Soll!G92, "NULL"),
", VarName = ", CONCATENATE("'",IF(Soll!E92&lt;&gt;"",Soll!E92,Soll!D92),"'"),
", BgKategorieCode = '@BgKategorieCode'",
", KoAKontoNr = ", CONCATENATE("'",LEFT(IF(Soll!L92&lt;&gt;"", Soll!L92, Soll!K92),3),"'"),
", Name_Alt = ", CONCATENATE("'",Soll!N92,"'"),
", Name_Neu = ", CONCATENATE("'",IF(Soll!O92&lt;&gt;"",Soll!O92,Soll!N92),"'"),
", BgGruppeCodeName = ", CONCATENATE("'",Soll!Q92,"'"),
", ProPerson = ", IF(Soll!R92 = "x",1,0),
", ProUE = ", IF(Soll!S92 = "x",1,0),
", VerwaltungSD_Default = ", IF(Soll!T92 = "x",1,0),
", Spezkonto = ", IF(Soll!U92 = "x",1,0),
", DatumVon = ", IF(Soll!V92&lt;&gt;"",CONCATENATE("'",TEXT(Soll!V92,"JJJJMMTT"),"'"),"NULL"),
", DatumBis = ", IF(Soll!W92&lt;&gt;"",CONCATENATE("'",TEXT(Soll!W92,"JJJJMMTT"),"'"),"NULL"),
", NachfolgePosArtCode = ", IF(Soll!X92&lt;&gt;"",Soll!X92,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Soll!H92))), RIGHT(Soll!H92, LEN(Soll!H92) - 4), Soll!H92), ", ", IF(Soll!X92&lt;&gt;"",Soll!X92, "NULL"), ")",
" AND IsNull(POA.DatumVon, GetDate()) &lt;= GetDate() AND IsNull(POA.DatumBis, GetDate()) &gt;= GetDate()",
" UNION ALL ",
),"")</f>
        <v/>
      </c>
    </row>
    <row r="91" spans="1:1" x14ac:dyDescent="0.2">
      <c r="A91" t="str">
        <f>IF(Soll!H93 &lt;&gt; "",
CONCATENATE(
"SELECT ",
"BgPositionsartCode_Alt = ", CONCATENATE("'",Soll!H93,"'"),
", BgPositionsartCode_Neu = ", IF(Soll!G93&lt;&gt;"",Soll!G93, "NULL"),
", VarName = ", CONCATENATE("'",IF(Soll!E93&lt;&gt;"",Soll!E93,Soll!D93),"'"),
", BgKategorieCode = '@BgKategorieCode'",
", KoAKontoNr = ", CONCATENATE("'",LEFT(IF(Soll!L93&lt;&gt;"", Soll!L93, Soll!K93),3),"'"),
", Name_Alt = ", CONCATENATE("'",Soll!N93,"'"),
", Name_Neu = ", CONCATENATE("'",IF(Soll!O93&lt;&gt;"",Soll!O93,Soll!N93),"'"),
", BgGruppeCodeName = ", CONCATENATE("'",Soll!Q93,"'"),
", ProPerson = ", IF(Soll!R93 = "x",1,0),
", ProUE = ", IF(Soll!S93 = "x",1,0),
", VerwaltungSD_Default = ", IF(Soll!T93 = "x",1,0),
", Spezkonto = ", IF(Soll!U93 = "x",1,0),
", DatumVon = ", IF(Soll!V93&lt;&gt;"",CONCATENATE("'",TEXT(Soll!V93,"JJJJMMTT"),"'"),"NULL"),
", DatumBis = ", IF(Soll!W93&lt;&gt;"",CONCATENATE("'",TEXT(Soll!W93,"JJJJMMTT"),"'"),"NULL"),
", NachfolgePosArtCode = ", IF(Soll!X93&lt;&gt;"",Soll!X93,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Soll!H93))), RIGHT(Soll!H93, LEN(Soll!H93) - 4), Soll!H93), ", ", IF(Soll!X93&lt;&gt;"",Soll!X93, "NULL"), ")",
" AND IsNull(POA.DatumVon, GetDate()) &lt;= GetDate() AND IsNull(POA.DatumBis, GetDate()) &gt;= GetDate()",
" UNION ALL ",
),"")</f>
        <v/>
      </c>
    </row>
    <row r="92" spans="1:1" x14ac:dyDescent="0.2">
      <c r="A92" t="str">
        <f>IF(Soll!H94 &lt;&gt; "",
CONCATENATE(
"SELECT ",
"BgPositionsartCode_Alt = ", CONCATENATE("'",Soll!H94,"'"),
", BgPositionsartCode_Neu = ", IF(Soll!G94&lt;&gt;"",Soll!G94, "NULL"),
", VarName = ", CONCATENATE("'",IF(Soll!E94&lt;&gt;"",Soll!E94,Soll!D94),"'"),
", BgKategorieCode = '@BgKategorieCode'",
", KoAKontoNr = ", CONCATENATE("'",LEFT(IF(Soll!L94&lt;&gt;"", Soll!L94, Soll!K94),3),"'"),
", Name_Alt = ", CONCATENATE("'",Soll!N94,"'"),
", Name_Neu = ", CONCATENATE("'",IF(Soll!O94&lt;&gt;"",Soll!O94,Soll!N94),"'"),
", BgGruppeCodeName = ", CONCATENATE("'",Soll!Q94,"'"),
", ProPerson = ", IF(Soll!R94 = "x",1,0),
", ProUE = ", IF(Soll!S94 = "x",1,0),
", VerwaltungSD_Default = ", IF(Soll!T94 = "x",1,0),
", Spezkonto = ", IF(Soll!U94 = "x",1,0),
", DatumVon = ", IF(Soll!V94&lt;&gt;"",CONCATENATE("'",TEXT(Soll!V94,"JJJJMMTT"),"'"),"NULL"),
", DatumBis = ", IF(Soll!W94&lt;&gt;"",CONCATENATE("'",TEXT(Soll!W94,"JJJJMMTT"),"'"),"NULL"),
", NachfolgePosArtCode = ", IF(Soll!X94&lt;&gt;"",Soll!X94,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Soll!H94))), RIGHT(Soll!H94, LEN(Soll!H94) - 4), Soll!H94), ", ", IF(Soll!X94&lt;&gt;"",Soll!X94, "NULL"), ")",
" AND IsNull(POA.DatumVon, GetDate()) &lt;= GetDate() AND IsNull(POA.DatumBis, GetDate()) &gt;= GetDate()",
" UNION ALL ",
),"")</f>
        <v/>
      </c>
    </row>
    <row r="93" spans="1:1" x14ac:dyDescent="0.2">
      <c r="A93" t="str">
        <f>IF(Soll!H95 &lt;&gt; "",
CONCATENATE(
"SELECT ",
"BgPositionsartCode_Alt = ", CONCATENATE("'",Soll!H95,"'"),
", BgPositionsartCode_Neu = ", IF(Soll!G95&lt;&gt;"",Soll!G95, "NULL"),
", VarName = ", CONCATENATE("'",IF(Soll!E95&lt;&gt;"",Soll!E95,Soll!D95),"'"),
", BgKategorieCode = '@BgKategorieCode'",
", KoAKontoNr = ", CONCATENATE("'",LEFT(IF(Soll!L95&lt;&gt;"", Soll!L95, Soll!K95),3),"'"),
", Name_Alt = ", CONCATENATE("'",Soll!N95,"'"),
", Name_Neu = ", CONCATENATE("'",IF(Soll!O95&lt;&gt;"",Soll!O95,Soll!N95),"'"),
", BgGruppeCodeName = ", CONCATENATE("'",Soll!Q95,"'"),
", ProPerson = ", IF(Soll!R95 = "x",1,0),
", ProUE = ", IF(Soll!S95 = "x",1,0),
", VerwaltungSD_Default = ", IF(Soll!T95 = "x",1,0),
", Spezkonto = ", IF(Soll!U95 = "x",1,0),
", DatumVon = ", IF(Soll!V95&lt;&gt;"",CONCATENATE("'",TEXT(Soll!V95,"JJJJMMTT"),"'"),"NULL"),
", DatumBis = ", IF(Soll!W95&lt;&gt;"",CONCATENATE("'",TEXT(Soll!W95,"JJJJMMTT"),"'"),"NULL"),
", NachfolgePosArtCode = ", IF(Soll!X95&lt;&gt;"",Soll!X95,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Soll!H95))), RIGHT(Soll!H95, LEN(Soll!H95) - 4), Soll!H95), ", ", IF(Soll!X95&lt;&gt;"",Soll!X95, "NULL"), ")",
" AND IsNull(POA.DatumVon, GetDate()) &lt;= GetDate() AND IsNull(POA.DatumBis, GetDate()) &gt;= GetDate()",
" UNION ALL ",
),"")</f>
        <v/>
      </c>
    </row>
    <row r="94" spans="1:1" x14ac:dyDescent="0.2">
      <c r="A94" t="str">
        <f>IF(Soll!H96 &lt;&gt; "",
CONCATENATE(
"SELECT ",
"BgPositionsartCode_Alt = ", CONCATENATE("'",Soll!H96,"'"),
", BgPositionsartCode_Neu = ", IF(Soll!G96&lt;&gt;"",Soll!G96, "NULL"),
", VarName = ", CONCATENATE("'",IF(Soll!E96&lt;&gt;"",Soll!E96,Soll!D96),"'"),
", BgKategorieCode = '@BgKategorieCode'",
", KoAKontoNr = ", CONCATENATE("'",LEFT(IF(Soll!L96&lt;&gt;"", Soll!L96, Soll!K96),3),"'"),
", Name_Alt = ", CONCATENATE("'",Soll!N96,"'"),
", Name_Neu = ", CONCATENATE("'",IF(Soll!O96&lt;&gt;"",Soll!O96,Soll!N96),"'"),
", BgGruppeCodeName = ", CONCATENATE("'",Soll!Q96,"'"),
", ProPerson = ", IF(Soll!R96 = "x",1,0),
", ProUE = ", IF(Soll!S96 = "x",1,0),
", VerwaltungSD_Default = ", IF(Soll!T96 = "x",1,0),
", Spezkonto = ", IF(Soll!U96 = "x",1,0),
", DatumVon = ", IF(Soll!V96&lt;&gt;"",CONCATENATE("'",TEXT(Soll!V96,"JJJJMMTT"),"'"),"NULL"),
", DatumBis = ", IF(Soll!W96&lt;&gt;"",CONCATENATE("'",TEXT(Soll!W96,"JJJJMMTT"),"'"),"NULL"),
", NachfolgePosArtCode = ", IF(Soll!X96&lt;&gt;"",Soll!X96,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Soll!H96))), RIGHT(Soll!H96, LEN(Soll!H96) - 4), Soll!H96), ", ", IF(Soll!X96&lt;&gt;"",Soll!X96, "NULL"), ")",
" AND IsNull(POA.DatumVon, GetDate()) &lt;= GetDate() AND IsNull(POA.DatumBis, GetDate()) &gt;= GetDate()",
" UNION ALL ",
),"")</f>
        <v/>
      </c>
    </row>
    <row r="95" spans="1:1" x14ac:dyDescent="0.2">
      <c r="A95" t="str">
        <f>IF(Soll!H97 &lt;&gt; "",
CONCATENATE(
"SELECT ",
"BgPositionsartCode_Alt = ", CONCATENATE("'",Soll!H97,"'"),
", BgPositionsartCode_Neu = ", IF(Soll!G97&lt;&gt;"",Soll!G97, "NULL"),
", VarName = ", CONCATENATE("'",IF(Soll!E97&lt;&gt;"",Soll!E97,Soll!D97),"'"),
", BgKategorieCode = '@BgKategorieCode'",
", KoAKontoNr = ", CONCATENATE("'",LEFT(IF(Soll!L97&lt;&gt;"", Soll!L97, Soll!K97),3),"'"),
", Name_Alt = ", CONCATENATE("'",Soll!N97,"'"),
", Name_Neu = ", CONCATENATE("'",IF(Soll!O97&lt;&gt;"",Soll!O97,Soll!N97),"'"),
", BgGruppeCodeName = ", CONCATENATE("'",Soll!Q97,"'"),
", ProPerson = ", IF(Soll!R97 = "x",1,0),
", ProUE = ", IF(Soll!S97 = "x",1,0),
", VerwaltungSD_Default = ", IF(Soll!T97 = "x",1,0),
", Spezkonto = ", IF(Soll!U97 = "x",1,0),
", DatumVon = ", IF(Soll!V97&lt;&gt;"",CONCATENATE("'",TEXT(Soll!V97,"JJJJMMTT"),"'"),"NULL"),
", DatumBis = ", IF(Soll!W97&lt;&gt;"",CONCATENATE("'",TEXT(Soll!W97,"JJJJMMTT"),"'"),"NULL"),
", NachfolgePosArtCode = ", IF(Soll!X97&lt;&gt;"",Soll!X97,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Soll!H97))), RIGHT(Soll!H97, LEN(Soll!H97) - 4), Soll!H97), ", ", IF(Soll!X97&lt;&gt;"",Soll!X97, "NULL"), ")",
" AND IsNull(POA.DatumVon, GetDate()) &lt;= GetDate() AND IsNull(POA.DatumBis, GetDate()) &gt;= GetDate()",
" UNION ALL ",
),"")</f>
        <v/>
      </c>
    </row>
    <row r="96" spans="1:1" x14ac:dyDescent="0.2">
      <c r="A96" t="str">
        <f>IF(Soll!H98 &lt;&gt; "",
CONCATENATE(
"SELECT ",
"BgPositionsartCode_Alt = ", CONCATENATE("'",Soll!H98,"'"),
", BgPositionsartCode_Neu = ", IF(Soll!G98&lt;&gt;"",Soll!G98, "NULL"),
", VarName = ", CONCATENATE("'",IF(Soll!E98&lt;&gt;"",Soll!E98,Soll!D98),"'"),
", BgKategorieCode = '@BgKategorieCode'",
", KoAKontoNr = ", CONCATENATE("'",LEFT(IF(Soll!L98&lt;&gt;"", Soll!L98, Soll!K98),3),"'"),
", Name_Alt = ", CONCATENATE("'",Soll!N98,"'"),
", Name_Neu = ", CONCATENATE("'",IF(Soll!O98&lt;&gt;"",Soll!O98,Soll!N98),"'"),
", BgGruppeCodeName = ", CONCATENATE("'",Soll!Q98,"'"),
", ProPerson = ", IF(Soll!R98 = "x",1,0),
", ProUE = ", IF(Soll!S98 = "x",1,0),
", VerwaltungSD_Default = ", IF(Soll!T98 = "x",1,0),
", Spezkonto = ", IF(Soll!U98 = "x",1,0),
", DatumVon = ", IF(Soll!V98&lt;&gt;"",CONCATENATE("'",TEXT(Soll!V98,"JJJJMMTT"),"'"),"NULL"),
", DatumBis = ", IF(Soll!W98&lt;&gt;"",CONCATENATE("'",TEXT(Soll!W98,"JJJJMMTT"),"'"),"NULL"),
", NachfolgePosArtCode = ", IF(Soll!X98&lt;&gt;"",Soll!X98,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Soll!H98))), RIGHT(Soll!H98, LEN(Soll!H98) - 4), Soll!H98), ", ", IF(Soll!X98&lt;&gt;"",Soll!X98, "NULL"), ")",
" AND IsNull(POA.DatumVon, GetDate()) &lt;= GetDate() AND IsNull(POA.DatumBis, GetDate()) &gt;= GetDate()",
" UNION ALL ",
),"")</f>
        <v/>
      </c>
    </row>
    <row r="97" spans="1:1" x14ac:dyDescent="0.2">
      <c r="A97" t="str">
        <f>IF(Soll!H99 &lt;&gt; "",
CONCATENATE(
"SELECT ",
"BgPositionsartCode_Alt = ", CONCATENATE("'",Soll!H99,"'"),
", BgPositionsartCode_Neu = ", IF(Soll!G99&lt;&gt;"",Soll!G99, "NULL"),
", VarName = ", CONCATENATE("'",IF(Soll!E99&lt;&gt;"",Soll!E99,Soll!D99),"'"),
", BgKategorieCode = '@BgKategorieCode'",
", KoAKontoNr = ", CONCATENATE("'",LEFT(IF(Soll!L99&lt;&gt;"", Soll!L99, Soll!K99),3),"'"),
", Name_Alt = ", CONCATENATE("'",Soll!N99,"'"),
", Name_Neu = ", CONCATENATE("'",IF(Soll!O99&lt;&gt;"",Soll!O99,Soll!N99),"'"),
", BgGruppeCodeName = ", CONCATENATE("'",Soll!Q99,"'"),
", ProPerson = ", IF(Soll!R99 = "x",1,0),
", ProUE = ", IF(Soll!S99 = "x",1,0),
", VerwaltungSD_Default = ", IF(Soll!T99 = "x",1,0),
", Spezkonto = ", IF(Soll!U99 = "x",1,0),
", DatumVon = ", IF(Soll!V99&lt;&gt;"",CONCATENATE("'",TEXT(Soll!V99,"JJJJMMTT"),"'"),"NULL"),
", DatumBis = ", IF(Soll!W99&lt;&gt;"",CONCATENATE("'",TEXT(Soll!W99,"JJJJMMTT"),"'"),"NULL"),
", NachfolgePosArtCode = ", IF(Soll!X99&lt;&gt;"",Soll!X99,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Soll!H99))), RIGHT(Soll!H99, LEN(Soll!H99) - 4), Soll!H99), ", ", IF(Soll!X99&lt;&gt;"",Soll!X99, "NULL"), ")",
" AND IsNull(POA.DatumVon, GetDate()) &lt;= GetDate() AND IsNull(POA.DatumBis, GetDate()) &gt;= GetDate()",
" UNION ALL ",
),"")</f>
        <v/>
      </c>
    </row>
    <row r="98" spans="1:1" x14ac:dyDescent="0.2">
      <c r="A98" t="str">
        <f>IF(Soll!H100 &lt;&gt; "",
CONCATENATE(
"SELECT ",
"BgPositionsartCode_Alt = ", CONCATENATE("'",Soll!H100,"'"),
", BgPositionsartCode_Neu = ", IF(Soll!G100&lt;&gt;"",Soll!G100, "NULL"),
", VarName = ", CONCATENATE("'",IF(Soll!E100&lt;&gt;"",Soll!E100,Soll!D100),"'"),
", BgKategorieCode = '@BgKategorieCode'",
", KoAKontoNr = ", CONCATENATE("'",LEFT(IF(Soll!L100&lt;&gt;"", Soll!L100, Soll!K100),3),"'"),
", Name_Alt = ", CONCATENATE("'",Soll!N100,"'"),
", Name_Neu = ", CONCATENATE("'",IF(Soll!O100&lt;&gt;"",Soll!O100,Soll!N100),"'"),
", BgGruppeCodeName = ", CONCATENATE("'",Soll!Q100,"'"),
", ProPerson = ", IF(Soll!R100 = "x",1,0),
", ProUE = ", IF(Soll!S100 = "x",1,0),
", VerwaltungSD_Default = ", IF(Soll!T100 = "x",1,0),
", Spezkonto = ", IF(Soll!U100 = "x",1,0),
", DatumVon = ", IF(Soll!V100&lt;&gt;"",CONCATENATE("'",TEXT(Soll!V100,"JJJJMMTT"),"'"),"NULL"),
", DatumBis = ", IF(Soll!W100&lt;&gt;"",CONCATENATE("'",TEXT(Soll!W100,"JJJJMMTT"),"'"),"NULL"),
", NachfolgePosArtCode = ", IF(Soll!X100&lt;&gt;"",Soll!X100,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Soll!H100))), RIGHT(Soll!H100, LEN(Soll!H100) - 4), Soll!H100), ", ", IF(Soll!X100&lt;&gt;"",Soll!X100, "NULL"), ")",
" AND IsNull(POA.DatumVon, GetDate()) &lt;= GetDate() AND IsNull(POA.DatumBis, GetDate()) &gt;= GetDate()",
" UNION ALL ",
),"")</f>
        <v/>
      </c>
    </row>
    <row r="99" spans="1:1" x14ac:dyDescent="0.2">
      <c r="A99" t="str">
        <f>IF(Soll!H101 &lt;&gt; "",
CONCATENATE(
"SELECT ",
"BgPositionsartCode_Alt = ", CONCATENATE("'",Soll!H101,"'"),
", BgPositionsartCode_Neu = ", IF(Soll!G101&lt;&gt;"",Soll!G101, "NULL"),
", VarName = ", CONCATENATE("'",IF(Soll!E101&lt;&gt;"",Soll!E101,Soll!D101),"'"),
", BgKategorieCode = '@BgKategorieCode'",
", KoAKontoNr = ", CONCATENATE("'",LEFT(IF(Soll!L101&lt;&gt;"", Soll!L101, Soll!K101),3),"'"),
", Name_Alt = ", CONCATENATE("'",Soll!N101,"'"),
", Name_Neu = ", CONCATENATE("'",IF(Soll!O101&lt;&gt;"",Soll!O101,Soll!N101),"'"),
", BgGruppeCodeName = ", CONCATENATE("'",Soll!Q101,"'"),
", ProPerson = ", IF(Soll!R101 = "x",1,0),
", ProUE = ", IF(Soll!S101 = "x",1,0),
", VerwaltungSD_Default = ", IF(Soll!T101 = "x",1,0),
", Spezkonto = ", IF(Soll!U101 = "x",1,0),
", DatumVon = ", IF(Soll!V101&lt;&gt;"",CONCATENATE("'",TEXT(Soll!V101,"JJJJMMTT"),"'"),"NULL"),
", DatumBis = ", IF(Soll!W101&lt;&gt;"",CONCATENATE("'",TEXT(Soll!W101,"JJJJMMTT"),"'"),"NULL"),
", NachfolgePosArtCode = ", IF(Soll!X101&lt;&gt;"",Soll!X101,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Soll!H101))), RIGHT(Soll!H101, LEN(Soll!H101) - 4), Soll!H101), ", ", IF(Soll!X101&lt;&gt;"",Soll!X101, "NULL"), ")",
" AND IsNull(POA.DatumVon, GetDate()) &lt;= GetDate() AND IsNull(POA.DatumBis, GetDate()) &gt;= GetDate()",
" UNION ALL ",
),"")</f>
        <v/>
      </c>
    </row>
    <row r="100" spans="1:1" x14ac:dyDescent="0.2">
      <c r="A100" t="str">
        <f>IF(Soll!H102 &lt;&gt; "",
CONCATENATE(
"SELECT ",
"BgPositionsartCode_Alt = ", CONCATENATE("'",Soll!H102,"'"),
", BgPositionsartCode_Neu = ", IF(Soll!G102&lt;&gt;"",Soll!G102, "NULL"),
", VarName = ", CONCATENATE("'",IF(Soll!E102&lt;&gt;"",Soll!E102,Soll!D102),"'"),
", BgKategorieCode = '@BgKategorieCode'",
", KoAKontoNr = ", CONCATENATE("'",LEFT(IF(Soll!L102&lt;&gt;"", Soll!L102, Soll!K102),3),"'"),
", Name_Alt = ", CONCATENATE("'",Soll!N102,"'"),
", Name_Neu = ", CONCATENATE("'",IF(Soll!O102&lt;&gt;"",Soll!O102,Soll!N102),"'"),
", BgGruppeCodeName = ", CONCATENATE("'",Soll!Q102,"'"),
", ProPerson = ", IF(Soll!R102 = "x",1,0),
", ProUE = ", IF(Soll!S102 = "x",1,0),
", VerwaltungSD_Default = ", IF(Soll!T102 = "x",1,0),
", Spezkonto = ", IF(Soll!U102 = "x",1,0),
", DatumVon = ", IF(Soll!V102&lt;&gt;"",CONCATENATE("'",TEXT(Soll!V102,"JJJJMMTT"),"'"),"NULL"),
", DatumBis = ", IF(Soll!W102&lt;&gt;"",CONCATENATE("'",TEXT(Soll!W102,"JJJJMMTT"),"'"),"NULL"),
", NachfolgePosArtCode = ", IF(Soll!X102&lt;&gt;"",Soll!X102,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Soll!H102))), RIGHT(Soll!H102, LEN(Soll!H102) - 4), Soll!H102), ", ", IF(Soll!X102&lt;&gt;"",Soll!X102, "NULL"), ")",
" AND IsNull(POA.DatumVon, GetDate()) &lt;= GetDate() AND IsNull(POA.DatumBis, GetDate()) &gt;= GetDate()",
" UNION ALL ",
),"")</f>
        <v/>
      </c>
    </row>
    <row r="101" spans="1:1" x14ac:dyDescent="0.2">
      <c r="A101" t="str">
        <f>IF(Soll!H103 &lt;&gt; "",
CONCATENATE(
"SELECT ",
"BgPositionsartCode_Alt = ", CONCATENATE("'",Soll!H103,"'"),
", BgPositionsartCode_Neu = ", IF(Soll!G103&lt;&gt;"",Soll!G103, "NULL"),
", VarName = ", CONCATENATE("'",IF(Soll!E103&lt;&gt;"",Soll!E103,Soll!D103),"'"),
", BgKategorieCode = '@BgKategorieCode'",
", KoAKontoNr = ", CONCATENATE("'",LEFT(IF(Soll!L103&lt;&gt;"", Soll!L103, Soll!K103),3),"'"),
", Name_Alt = ", CONCATENATE("'",Soll!N103,"'"),
", Name_Neu = ", CONCATENATE("'",IF(Soll!O103&lt;&gt;"",Soll!O103,Soll!N103),"'"),
", BgGruppeCodeName = ", CONCATENATE("'",Soll!Q103,"'"),
", ProPerson = ", IF(Soll!R103 = "x",1,0),
", ProUE = ", IF(Soll!S103 = "x",1,0),
", VerwaltungSD_Default = ", IF(Soll!T103 = "x",1,0),
", Spezkonto = ", IF(Soll!U103 = "x",1,0),
", DatumVon = ", IF(Soll!V103&lt;&gt;"",CONCATENATE("'",TEXT(Soll!V103,"JJJJMMTT"),"'"),"NULL"),
", DatumBis = ", IF(Soll!W103&lt;&gt;"",CONCATENATE("'",TEXT(Soll!W103,"JJJJMMTT"),"'"),"NULL"),
", NachfolgePosArtCode = ", IF(Soll!X103&lt;&gt;"",Soll!X103,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Soll!H103))), RIGHT(Soll!H103, LEN(Soll!H103) - 4), Soll!H103), ", ", IF(Soll!X103&lt;&gt;"",Soll!X103, "NULL"), ")",
" AND IsNull(POA.DatumVon, GetDate()) &lt;= GetDate() AND IsNull(POA.DatumBis, GetDate()) &gt;= GetDate()",
" UNION ALL ",
),"")</f>
        <v/>
      </c>
    </row>
    <row r="102" spans="1:1" x14ac:dyDescent="0.2">
      <c r="A102" t="str">
        <f>IF(Soll!H104 &lt;&gt; "",
CONCATENATE(
"SELECT ",
"BgPositionsartCode_Alt = ", CONCATENATE("'",Soll!H104,"'"),
", BgPositionsartCode_Neu = ", IF(Soll!G104&lt;&gt;"",Soll!G104, "NULL"),
", VarName = ", CONCATENATE("'",IF(Soll!E104&lt;&gt;"",Soll!E104,Soll!D104),"'"),
", BgKategorieCode = '@BgKategorieCode'",
", KoAKontoNr = ", CONCATENATE("'",LEFT(IF(Soll!L104&lt;&gt;"", Soll!L104, Soll!K104),3),"'"),
", Name_Alt = ", CONCATENATE("'",Soll!N104,"'"),
", Name_Neu = ", CONCATENATE("'",IF(Soll!O104&lt;&gt;"",Soll!O104,Soll!N104),"'"),
", BgGruppeCodeName = ", CONCATENATE("'",Soll!Q104,"'"),
", ProPerson = ", IF(Soll!R104 = "x",1,0),
", ProUE = ", IF(Soll!S104 = "x",1,0),
", VerwaltungSD_Default = ", IF(Soll!T104 = "x",1,0),
", Spezkonto = ", IF(Soll!U104 = "x",1,0),
", DatumVon = ", IF(Soll!V104&lt;&gt;"",CONCATENATE("'",TEXT(Soll!V104,"JJJJMMTT"),"'"),"NULL"),
", DatumBis = ", IF(Soll!W104&lt;&gt;"",CONCATENATE("'",TEXT(Soll!W104,"JJJJMMTT"),"'"),"NULL"),
", NachfolgePosArtCode = ", IF(Soll!X104&lt;&gt;"",Soll!X104,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Soll!H104))), RIGHT(Soll!H104, LEN(Soll!H104) - 4), Soll!H104), ", ", IF(Soll!X104&lt;&gt;"",Soll!X104, "NULL"), ")",
" AND IsNull(POA.DatumVon, GetDate()) &lt;= GetDate() AND IsNull(POA.DatumBis, GetDate()) &gt;= GetDate()",
" UNION ALL ",
),"")</f>
        <v/>
      </c>
    </row>
    <row r="103" spans="1:1" x14ac:dyDescent="0.2">
      <c r="A103" t="str">
        <f>IF(Soll!H105 &lt;&gt; "",
CONCATENATE(
"SELECT ",
"BgPositionsartCode_Alt = ", CONCATENATE("'",Soll!H105,"'"),
", BgPositionsartCode_Neu = ", IF(Soll!G105&lt;&gt;"",Soll!G105, "NULL"),
", VarName = ", CONCATENATE("'",IF(Soll!E105&lt;&gt;"",Soll!E105,Soll!D105),"'"),
", BgKategorieCode = '@BgKategorieCode'",
", KoAKontoNr = ", CONCATENATE("'",LEFT(IF(Soll!L105&lt;&gt;"", Soll!L105, Soll!K105),3),"'"),
", Name_Alt = ", CONCATENATE("'",Soll!N105,"'"),
", Name_Neu = ", CONCATENATE("'",IF(Soll!O105&lt;&gt;"",Soll!O105,Soll!N105),"'"),
", BgGruppeCodeName = ", CONCATENATE("'",Soll!Q105,"'"),
", ProPerson = ", IF(Soll!R105 = "x",1,0),
", ProUE = ", IF(Soll!S105 = "x",1,0),
", VerwaltungSD_Default = ", IF(Soll!T105 = "x",1,0),
", Spezkonto = ", IF(Soll!U105 = "x",1,0),
", DatumVon = ", IF(Soll!V105&lt;&gt;"",CONCATENATE("'",TEXT(Soll!V105,"JJJJMMTT"),"'"),"NULL"),
", DatumBis = ", IF(Soll!W105&lt;&gt;"",CONCATENATE("'",TEXT(Soll!W105,"JJJJMMTT"),"'"),"NULL"),
", NachfolgePosArtCode = ", IF(Soll!X105&lt;&gt;"",Soll!X105,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Soll!H105))), RIGHT(Soll!H105, LEN(Soll!H105) - 4), Soll!H105), ", ", IF(Soll!X105&lt;&gt;"",Soll!X105, "NULL"), ")",
" AND IsNull(POA.DatumVon, GetDate()) &lt;= GetDate() AND IsNull(POA.DatumBis, GetDate()) &gt;= GetDate()",
" UNION ALL ",
),"")</f>
        <v/>
      </c>
    </row>
    <row r="104" spans="1:1" x14ac:dyDescent="0.2">
      <c r="A104" t="str">
        <f>IF(Soll!H106 &lt;&gt; "",
CONCATENATE(
"SELECT ",
"BgPositionsartCode_Alt = ", CONCATENATE("'",Soll!H106,"'"),
", BgPositionsartCode_Neu = ", IF(Soll!G106&lt;&gt;"",Soll!G106, "NULL"),
", VarName = ", CONCATENATE("'",IF(Soll!E106&lt;&gt;"",Soll!E106,Soll!D106),"'"),
", BgKategorieCode = '@BgKategorieCode'",
", KoAKontoNr = ", CONCATENATE("'",LEFT(IF(Soll!L106&lt;&gt;"", Soll!L106, Soll!K106),3),"'"),
", Name_Alt = ", CONCATENATE("'",Soll!N106,"'"),
", Name_Neu = ", CONCATENATE("'",IF(Soll!O106&lt;&gt;"",Soll!O106,Soll!N106),"'"),
", BgGruppeCodeName = ", CONCATENATE("'",Soll!Q106,"'"),
", ProPerson = ", IF(Soll!R106 = "x",1,0),
", ProUE = ", IF(Soll!S106 = "x",1,0),
", VerwaltungSD_Default = ", IF(Soll!T106 = "x",1,0),
", Spezkonto = ", IF(Soll!U106 = "x",1,0),
", DatumVon = ", IF(Soll!V106&lt;&gt;"",CONCATENATE("'",TEXT(Soll!V106,"JJJJMMTT"),"'"),"NULL"),
", DatumBis = ", IF(Soll!W106&lt;&gt;"",CONCATENATE("'",TEXT(Soll!W106,"JJJJMMTT"),"'"),"NULL"),
", NachfolgePosArtCode = ", IF(Soll!X106&lt;&gt;"",Soll!X106,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Soll!H106))), RIGHT(Soll!H106, LEN(Soll!H106) - 4), Soll!H106), ", ", IF(Soll!X106&lt;&gt;"",Soll!X106, "NULL"), ")",
" AND IsNull(POA.DatumVon, GetDate()) &lt;= GetDate() AND IsNull(POA.DatumBis, GetDate()) &gt;= GetDate()",
" UNION ALL ",
),"")</f>
        <v/>
      </c>
    </row>
    <row r="105" spans="1:1" x14ac:dyDescent="0.2">
      <c r="A105" t="str">
        <f>IF(Soll!H107 &lt;&gt; "",
CONCATENATE(
"SELECT ",
"BgPositionsartCode_Alt = ", CONCATENATE("'",Soll!H107,"'"),
", BgPositionsartCode_Neu = ", IF(Soll!G107&lt;&gt;"",Soll!G107, "NULL"),
", VarName = ", CONCATENATE("'",IF(Soll!E107&lt;&gt;"",Soll!E107,Soll!D107),"'"),
", BgKategorieCode = '@BgKategorieCode'",
", KoAKontoNr = ", CONCATENATE("'",LEFT(IF(Soll!L107&lt;&gt;"", Soll!L107, Soll!K107),3),"'"),
", Name_Alt = ", CONCATENATE("'",Soll!N107,"'"),
", Name_Neu = ", CONCATENATE("'",IF(Soll!O107&lt;&gt;"",Soll!O107,Soll!N107),"'"),
", BgGruppeCodeName = ", CONCATENATE("'",Soll!Q107,"'"),
", ProPerson = ", IF(Soll!R107 = "x",1,0),
", ProUE = ", IF(Soll!S107 = "x",1,0),
", VerwaltungSD_Default = ", IF(Soll!T107 = "x",1,0),
", Spezkonto = ", IF(Soll!U107 = "x",1,0),
", DatumVon = ", IF(Soll!V107&lt;&gt;"",CONCATENATE("'",TEXT(Soll!V107,"JJJJMMTT"),"'"),"NULL"),
", DatumBis = ", IF(Soll!W107&lt;&gt;"",CONCATENATE("'",TEXT(Soll!W107,"JJJJMMTT"),"'"),"NULL"),
", NachfolgePosArtCode = ", IF(Soll!X107&lt;&gt;"",Soll!X107,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Soll!H107))), RIGHT(Soll!H107, LEN(Soll!H107) - 4), Soll!H107), ", ", IF(Soll!X107&lt;&gt;"",Soll!X107, "NULL"), ")",
" AND IsNull(POA.DatumVon, GetDate()) &lt;= GetDate() AND IsNull(POA.DatumBis, GetDate()) &gt;= GetDate()",
" UNION ALL ",
),"")</f>
        <v/>
      </c>
    </row>
    <row r="106" spans="1:1" x14ac:dyDescent="0.2">
      <c r="A106" t="str">
        <f>IF(Soll!H108 &lt;&gt; "",
CONCATENATE(
"SELECT ",
"BgPositionsartCode_Alt = ", CONCATENATE("'",Soll!H108,"'"),
", BgPositionsartCode_Neu = ", IF(Soll!G108&lt;&gt;"",Soll!G108, "NULL"),
", VarName = ", CONCATENATE("'",IF(Soll!E108&lt;&gt;"",Soll!E108,Soll!D108),"'"),
", BgKategorieCode = '@BgKategorieCode'",
", KoAKontoNr = ", CONCATENATE("'",LEFT(IF(Soll!L108&lt;&gt;"", Soll!L108, Soll!K108),3),"'"),
", Name_Alt = ", CONCATENATE("'",Soll!N108,"'"),
", Name_Neu = ", CONCATENATE("'",IF(Soll!O108&lt;&gt;"",Soll!O108,Soll!N108),"'"),
", BgGruppeCodeName = ", CONCATENATE("'",Soll!Q108,"'"),
", ProPerson = ", IF(Soll!R108 = "x",1,0),
", ProUE = ", IF(Soll!S108 = "x",1,0),
", VerwaltungSD_Default = ", IF(Soll!T108 = "x",1,0),
", Spezkonto = ", IF(Soll!U108 = "x",1,0),
", DatumVon = ", IF(Soll!V108&lt;&gt;"",CONCATENATE("'",TEXT(Soll!V108,"JJJJMMTT"),"'"),"NULL"),
", DatumBis = ", IF(Soll!W108&lt;&gt;"",CONCATENATE("'",TEXT(Soll!W108,"JJJJMMTT"),"'"),"NULL"),
", NachfolgePosArtCode = ", IF(Soll!X108&lt;&gt;"",Soll!X108,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Soll!H108))), RIGHT(Soll!H108, LEN(Soll!H108) - 4), Soll!H108), ", ", IF(Soll!X108&lt;&gt;"",Soll!X108, "NULL"), ")",
" AND IsNull(POA.DatumVon, GetDate()) &lt;= GetDate() AND IsNull(POA.DatumBis, GetDate()) &gt;= GetDate()",
" UNION ALL ",
),"")</f>
        <v/>
      </c>
    </row>
    <row r="107" spans="1:1" x14ac:dyDescent="0.2">
      <c r="A107" t="str">
        <f>IF(Soll!H109 &lt;&gt; "",
CONCATENATE(
"SELECT ",
"BgPositionsartCode_Alt = ", CONCATENATE("'",Soll!H109,"'"),
", BgPositionsartCode_Neu = ", IF(Soll!G109&lt;&gt;"",Soll!G109, "NULL"),
", VarName = ", CONCATENATE("'",IF(Soll!E109&lt;&gt;"",Soll!E109,Soll!D109),"'"),
", BgKategorieCode = '@BgKategorieCode'",
", KoAKontoNr = ", CONCATENATE("'",LEFT(IF(Soll!L109&lt;&gt;"", Soll!L109, Soll!K109),3),"'"),
", Name_Alt = ", CONCATENATE("'",Soll!N109,"'"),
", Name_Neu = ", CONCATENATE("'",IF(Soll!O109&lt;&gt;"",Soll!O109,Soll!N109),"'"),
", BgGruppeCodeName = ", CONCATENATE("'",Soll!Q109,"'"),
", ProPerson = ", IF(Soll!R109 = "x",1,0),
", ProUE = ", IF(Soll!S109 = "x",1,0),
", VerwaltungSD_Default = ", IF(Soll!T109 = "x",1,0),
", Spezkonto = ", IF(Soll!U109 = "x",1,0),
", DatumVon = ", IF(Soll!V109&lt;&gt;"",CONCATENATE("'",TEXT(Soll!V109,"JJJJMMTT"),"'"),"NULL"),
", DatumBis = ", IF(Soll!W109&lt;&gt;"",CONCATENATE("'",TEXT(Soll!W109,"JJJJMMTT"),"'"),"NULL"),
", NachfolgePosArtCode = ", IF(Soll!X109&lt;&gt;"",Soll!X109,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Soll!H109))), RIGHT(Soll!H109, LEN(Soll!H109) - 4), Soll!H109), ", ", IF(Soll!X109&lt;&gt;"",Soll!X109, "NULL"), ")",
" AND IsNull(POA.DatumVon, GetDate()) &lt;= GetDate() AND IsNull(POA.DatumBis, GetDate()) &gt;= GetDate()",
" UNION ALL ",
),"")</f>
        <v/>
      </c>
    </row>
    <row r="108" spans="1:1" x14ac:dyDescent="0.2">
      <c r="A108" t="str">
        <f>IF(Soll!H110 &lt;&gt; "",
CONCATENATE(
"SELECT ",
"BgPositionsartCode_Alt = ", CONCATENATE("'",Soll!H110,"'"),
", BgPositionsartCode_Neu = ", IF(Soll!G110&lt;&gt;"",Soll!G110, "NULL"),
", VarName = ", CONCATENATE("'",IF(Soll!E110&lt;&gt;"",Soll!E110,Soll!D110),"'"),
", BgKategorieCode = '@BgKategorieCode'",
", KoAKontoNr = ", CONCATENATE("'",LEFT(IF(Soll!L110&lt;&gt;"", Soll!L110, Soll!K110),3),"'"),
", Name_Alt = ", CONCATENATE("'",Soll!N110,"'"),
", Name_Neu = ", CONCATENATE("'",IF(Soll!O110&lt;&gt;"",Soll!O110,Soll!N110),"'"),
", BgGruppeCodeName = ", CONCATENATE("'",Soll!Q110,"'"),
", ProPerson = ", IF(Soll!R110 = "x",1,0),
", ProUE = ", IF(Soll!S110 = "x",1,0),
", VerwaltungSD_Default = ", IF(Soll!T110 = "x",1,0),
", Spezkonto = ", IF(Soll!U110 = "x",1,0),
", DatumVon = ", IF(Soll!V110&lt;&gt;"",CONCATENATE("'",TEXT(Soll!V110,"JJJJMMTT"),"'"),"NULL"),
", DatumBis = ", IF(Soll!W110&lt;&gt;"",CONCATENATE("'",TEXT(Soll!W110,"JJJJMMTT"),"'"),"NULL"),
", NachfolgePosArtCode = ", IF(Soll!X110&lt;&gt;"",Soll!X110,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Soll!H110))), RIGHT(Soll!H110, LEN(Soll!H110) - 4), Soll!H110), ", ", IF(Soll!X110&lt;&gt;"",Soll!X110, "NULL"), ")",
" AND IsNull(POA.DatumVon, GetDate()) &lt;= GetDate() AND IsNull(POA.DatumBis, GetDate()) &gt;= GetDate()",
" UNION ALL ",
),"")</f>
        <v/>
      </c>
    </row>
    <row r="109" spans="1:1" x14ac:dyDescent="0.2">
      <c r="A109" t="str">
        <f>IF(Soll!H111 &lt;&gt; "",
CONCATENATE(
"SELECT ",
"BgPositionsartCode_Alt = ", CONCATENATE("'",Soll!H111,"'"),
", BgPositionsartCode_Neu = ", IF(Soll!G111&lt;&gt;"",Soll!G111, "NULL"),
", VarName = ", CONCATENATE("'",IF(Soll!E111&lt;&gt;"",Soll!E111,Soll!D111),"'"),
", BgKategorieCode = '@BgKategorieCode'",
", KoAKontoNr = ", CONCATENATE("'",LEFT(IF(Soll!L111&lt;&gt;"", Soll!L111, Soll!K111),3),"'"),
", Name_Alt = ", CONCATENATE("'",Soll!N111,"'"),
", Name_Neu = ", CONCATENATE("'",IF(Soll!O111&lt;&gt;"",Soll!O111,Soll!N111),"'"),
", BgGruppeCodeName = ", CONCATENATE("'",Soll!Q111,"'"),
", ProPerson = ", IF(Soll!R111 = "x",1,0),
", ProUE = ", IF(Soll!S111 = "x",1,0),
", VerwaltungSD_Default = ", IF(Soll!T111 = "x",1,0),
", Spezkonto = ", IF(Soll!U111 = "x",1,0),
", DatumVon = ", IF(Soll!V111&lt;&gt;"",CONCATENATE("'",TEXT(Soll!V111,"JJJJMMTT"),"'"),"NULL"),
", DatumBis = ", IF(Soll!W111&lt;&gt;"",CONCATENATE("'",TEXT(Soll!W111,"JJJJMMTT"),"'"),"NULL"),
", NachfolgePosArtCode = ", IF(Soll!X111&lt;&gt;"",Soll!X111,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Soll!H111))), RIGHT(Soll!H111, LEN(Soll!H111) - 4), Soll!H111), ", ", IF(Soll!X111&lt;&gt;"",Soll!X111, "NULL"), ")",
" AND IsNull(POA.DatumVon, GetDate()) &lt;= GetDate() AND IsNull(POA.DatumBis, GetDate()) &gt;= GetDate()",
" UNION ALL ",
),"")</f>
        <v/>
      </c>
    </row>
    <row r="110" spans="1:1" x14ac:dyDescent="0.2">
      <c r="A110" t="str">
        <f>IF(Soll!H112 &lt;&gt; "",
CONCATENATE(
"SELECT ",
"BgPositionsartCode_Alt = ", CONCATENATE("'",Soll!H112,"'"),
", BgPositionsartCode_Neu = ", IF(Soll!G112&lt;&gt;"",Soll!G112, "NULL"),
", VarName = ", CONCATENATE("'",IF(Soll!E112&lt;&gt;"",Soll!E112,Soll!D112),"'"),
", BgKategorieCode = '@BgKategorieCode'",
", KoAKontoNr = ", CONCATENATE("'",LEFT(IF(Soll!L112&lt;&gt;"", Soll!L112, Soll!K112),3),"'"),
", Name_Alt = ", CONCATENATE("'",Soll!N112,"'"),
", Name_Neu = ", CONCATENATE("'",IF(Soll!O112&lt;&gt;"",Soll!O112,Soll!N112),"'"),
", BgGruppeCodeName = ", CONCATENATE("'",Soll!Q112,"'"),
", ProPerson = ", IF(Soll!R112 = "x",1,0),
", ProUE = ", IF(Soll!S112 = "x",1,0),
", VerwaltungSD_Default = ", IF(Soll!T112 = "x",1,0),
", Spezkonto = ", IF(Soll!U112 = "x",1,0),
", DatumVon = ", IF(Soll!V112&lt;&gt;"",CONCATENATE("'",TEXT(Soll!V112,"JJJJMMTT"),"'"),"NULL"),
", DatumBis = ", IF(Soll!W112&lt;&gt;"",CONCATENATE("'",TEXT(Soll!W112,"JJJJMMTT"),"'"),"NULL"),
", NachfolgePosArtCode = ", IF(Soll!X112&lt;&gt;"",Soll!X112,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Soll!H112))), RIGHT(Soll!H112, LEN(Soll!H112) - 4), Soll!H112), ", ", IF(Soll!X112&lt;&gt;"",Soll!X112, "NULL"), ")",
" AND IsNull(POA.DatumVon, GetDate()) &lt;= GetDate() AND IsNull(POA.DatumBis, GetDate()) &gt;= GetDate()",
" UNION ALL ",
),"")</f>
        <v/>
      </c>
    </row>
    <row r="111" spans="1:1" x14ac:dyDescent="0.2">
      <c r="A111" t="str">
        <f>IF(Soll!H113 &lt;&gt; "",
CONCATENATE(
"SELECT ",
"BgPositionsartCode_Alt = ", CONCATENATE("'",Soll!H113,"'"),
", BgPositionsartCode_Neu = ", IF(Soll!G113&lt;&gt;"",Soll!G113, "NULL"),
", VarName = ", CONCATENATE("'",IF(Soll!E113&lt;&gt;"",Soll!E113,Soll!D113),"'"),
", BgKategorieCode = '@BgKategorieCode'",
", KoAKontoNr = ", CONCATENATE("'",LEFT(IF(Soll!L113&lt;&gt;"", Soll!L113, Soll!K113),3),"'"),
", Name_Alt = ", CONCATENATE("'",Soll!N113,"'"),
", Name_Neu = ", CONCATENATE("'",IF(Soll!O113&lt;&gt;"",Soll!O113,Soll!N113),"'"),
", BgGruppeCodeName = ", CONCATENATE("'",Soll!Q113,"'"),
", ProPerson = ", IF(Soll!R113 = "x",1,0),
", ProUE = ", IF(Soll!S113 = "x",1,0),
", VerwaltungSD_Default = ", IF(Soll!T113 = "x",1,0),
", Spezkonto = ", IF(Soll!U113 = "x",1,0),
", DatumVon = ", IF(Soll!V113&lt;&gt;"",CONCATENATE("'",TEXT(Soll!V113,"JJJJMMTT"),"'"),"NULL"),
", DatumBis = ", IF(Soll!W113&lt;&gt;"",CONCATENATE("'",TEXT(Soll!W113,"JJJJMMTT"),"'"),"NULL"),
", NachfolgePosArtCode = ", IF(Soll!X113&lt;&gt;"",Soll!X113,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Soll!H113))), RIGHT(Soll!H113, LEN(Soll!H113) - 4), Soll!H113), ", ", IF(Soll!X113&lt;&gt;"",Soll!X113, "NULL"), ")",
" AND IsNull(POA.DatumVon, GetDate()) &lt;= GetDate() AND IsNull(POA.DatumBis, GetDate()) &gt;= GetDate()",
" UNION ALL ",
),"")</f>
        <v/>
      </c>
    </row>
    <row r="112" spans="1:1" x14ac:dyDescent="0.2">
      <c r="A112" t="str">
        <f>IF(Soll!H114 &lt;&gt; "",
CONCATENATE(
"SELECT ",
"BgPositionsartCode_Alt = ", CONCATENATE("'",Soll!H114,"'"),
", BgPositionsartCode_Neu = ", IF(Soll!G114&lt;&gt;"",Soll!G114, "NULL"),
", VarName = ", CONCATENATE("'",IF(Soll!E114&lt;&gt;"",Soll!E114,Soll!D114),"'"),
", BgKategorieCode = '@BgKategorieCode'",
", KoAKontoNr = ", CONCATENATE("'",LEFT(IF(Soll!L114&lt;&gt;"", Soll!L114, Soll!K114),3),"'"),
", Name_Alt = ", CONCATENATE("'",Soll!N114,"'"),
", Name_Neu = ", CONCATENATE("'",IF(Soll!O114&lt;&gt;"",Soll!O114,Soll!N114),"'"),
", BgGruppeCodeName = ", CONCATENATE("'",Soll!Q114,"'"),
", ProPerson = ", IF(Soll!R114 = "x",1,0),
", ProUE = ", IF(Soll!S114 = "x",1,0),
", VerwaltungSD_Default = ", IF(Soll!T114 = "x",1,0),
", Spezkonto = ", IF(Soll!U114 = "x",1,0),
", DatumVon = ", IF(Soll!V114&lt;&gt;"",CONCATENATE("'",TEXT(Soll!V114,"JJJJMMTT"),"'"),"NULL"),
", DatumBis = ", IF(Soll!W114&lt;&gt;"",CONCATENATE("'",TEXT(Soll!W114,"JJJJMMTT"),"'"),"NULL"),
", NachfolgePosArtCode = ", IF(Soll!X114&lt;&gt;"",Soll!X114,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Soll!H114))), RIGHT(Soll!H114, LEN(Soll!H114) - 4), Soll!H114), ", ", IF(Soll!X114&lt;&gt;"",Soll!X114, "NULL"), ")",
" AND IsNull(POA.DatumVon, GetDate()) &lt;= GetDate() AND IsNull(POA.DatumBis, GetDate()) &gt;= GetDate()",
" UNION ALL ",
),"")</f>
        <v/>
      </c>
    </row>
    <row r="113" spans="1:1" x14ac:dyDescent="0.2">
      <c r="A113" t="str">
        <f>IF(Soll!H115 &lt;&gt; "",
CONCATENATE(
"SELECT ",
"BgPositionsartCode_Alt = ", CONCATENATE("'",Soll!H115,"'"),
", BgPositionsartCode_Neu = ", IF(Soll!G115&lt;&gt;"",Soll!G115, "NULL"),
", VarName = ", CONCATENATE("'",IF(Soll!E115&lt;&gt;"",Soll!E115,Soll!D115),"'"),
", BgKategorieCode = '@BgKategorieCode'",
", KoAKontoNr = ", CONCATENATE("'",LEFT(IF(Soll!L115&lt;&gt;"", Soll!L115, Soll!K115),3),"'"),
", Name_Alt = ", CONCATENATE("'",Soll!N115,"'"),
", Name_Neu = ", CONCATENATE("'",IF(Soll!O115&lt;&gt;"",Soll!O115,Soll!N115),"'"),
", BgGruppeCodeName = ", CONCATENATE("'",Soll!Q115,"'"),
", ProPerson = ", IF(Soll!R115 = "x",1,0),
", ProUE = ", IF(Soll!S115 = "x",1,0),
", VerwaltungSD_Default = ", IF(Soll!T115 = "x",1,0),
", Spezkonto = ", IF(Soll!U115 = "x",1,0),
", DatumVon = ", IF(Soll!V115&lt;&gt;"",CONCATENATE("'",TEXT(Soll!V115,"JJJJMMTT"),"'"),"NULL"),
", DatumBis = ", IF(Soll!W115&lt;&gt;"",CONCATENATE("'",TEXT(Soll!W115,"JJJJMMTT"),"'"),"NULL"),
", NachfolgePosArtCode = ", IF(Soll!X115&lt;&gt;"",Soll!X115,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Soll!H115))), RIGHT(Soll!H115, LEN(Soll!H115) - 4), Soll!H115), ", ", IF(Soll!X115&lt;&gt;"",Soll!X115, "NULL"), ")",
" AND IsNull(POA.DatumVon, GetDate()) &lt;= GetDate() AND IsNull(POA.DatumBis, GetDate()) &gt;= GetDate()",
" UNION ALL ",
),"")</f>
        <v/>
      </c>
    </row>
    <row r="114" spans="1:1" x14ac:dyDescent="0.2">
      <c r="A114" t="str">
        <f>IF(Soll!H116 &lt;&gt; "",
CONCATENATE(
"SELECT ",
"BgPositionsartCode_Alt = ", CONCATENATE("'",Soll!H116,"'"),
", BgPositionsartCode_Neu = ", IF(Soll!G116&lt;&gt;"",Soll!G116, "NULL"),
", VarName = ", CONCATENATE("'",IF(Soll!E116&lt;&gt;"",Soll!E116,Soll!D116),"'"),
", BgKategorieCode = '@BgKategorieCode'",
", KoAKontoNr = ", CONCATENATE("'",LEFT(IF(Soll!L116&lt;&gt;"", Soll!L116, Soll!K116),3),"'"),
", Name_Alt = ", CONCATENATE("'",Soll!N116,"'"),
", Name_Neu = ", CONCATENATE("'",IF(Soll!O116&lt;&gt;"",Soll!O116,Soll!N116),"'"),
", BgGruppeCodeName = ", CONCATENATE("'",Soll!Q116,"'"),
", ProPerson = ", IF(Soll!R116 = "x",1,0),
", ProUE = ", IF(Soll!S116 = "x",1,0),
", VerwaltungSD_Default = ", IF(Soll!T116 = "x",1,0),
", Spezkonto = ", IF(Soll!U116 = "x",1,0),
", DatumVon = ", IF(Soll!V116&lt;&gt;"",CONCATENATE("'",TEXT(Soll!V116,"JJJJMMTT"),"'"),"NULL"),
", DatumBis = ", IF(Soll!W116&lt;&gt;"",CONCATENATE("'",TEXT(Soll!W116,"JJJJMMTT"),"'"),"NULL"),
", NachfolgePosArtCode = ", IF(Soll!X116&lt;&gt;"",Soll!X116,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Soll!H116))), RIGHT(Soll!H116, LEN(Soll!H116) - 4), Soll!H116), ", ", IF(Soll!X116&lt;&gt;"",Soll!X116, "NULL"), ")",
" AND IsNull(POA.DatumVon, GetDate()) &lt;= GetDate() AND IsNull(POA.DatumBis, GetDate()) &gt;= GetDate()",
" UNION ALL ",
),"")</f>
        <v/>
      </c>
    </row>
    <row r="115" spans="1:1" x14ac:dyDescent="0.2">
      <c r="A115" t="str">
        <f>IF(Soll!H117 &lt;&gt; "",
CONCATENATE(
"SELECT ",
"BgPositionsartCode_Alt = ", CONCATENATE("'",Soll!H117,"'"),
", BgPositionsartCode_Neu = ", IF(Soll!G117&lt;&gt;"",Soll!G117, "NULL"),
", VarName = ", CONCATENATE("'",IF(Soll!E117&lt;&gt;"",Soll!E117,Soll!D117),"'"),
", BgKategorieCode = '@BgKategorieCode'",
", KoAKontoNr = ", CONCATENATE("'",LEFT(IF(Soll!L117&lt;&gt;"", Soll!L117, Soll!K117),3),"'"),
", Name_Alt = ", CONCATENATE("'",Soll!N117,"'"),
", Name_Neu = ", CONCATENATE("'",IF(Soll!O117&lt;&gt;"",Soll!O117,Soll!N117),"'"),
", BgGruppeCodeName = ", CONCATENATE("'",Soll!Q117,"'"),
", ProPerson = ", IF(Soll!R117 = "x",1,0),
", ProUE = ", IF(Soll!S117 = "x",1,0),
", VerwaltungSD_Default = ", IF(Soll!T117 = "x",1,0),
", Spezkonto = ", IF(Soll!U117 = "x",1,0),
", DatumVon = ", IF(Soll!V117&lt;&gt;"",CONCATENATE("'",TEXT(Soll!V117,"JJJJMMTT"),"'"),"NULL"),
", DatumBis = ", IF(Soll!W117&lt;&gt;"",CONCATENATE("'",TEXT(Soll!W117,"JJJJMMTT"),"'"),"NULL"),
", NachfolgePosArtCode = ", IF(Soll!X117&lt;&gt;"",Soll!X117,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Soll!H117))), RIGHT(Soll!H117, LEN(Soll!H117) - 4), Soll!H117), ", ", IF(Soll!X117&lt;&gt;"",Soll!X117, "NULL"), ")",
" AND IsNull(POA.DatumVon, GetDate()) &lt;= GetDate() AND IsNull(POA.DatumBis, GetDate()) &gt;= GetDate()",
" UNION ALL ",
),"")</f>
        <v/>
      </c>
    </row>
    <row r="116" spans="1:1" x14ac:dyDescent="0.2">
      <c r="A116" t="str">
        <f>IF(Soll!H118 &lt;&gt; "",
CONCATENATE(
"SELECT ",
"BgPositionsartCode_Alt = ", CONCATENATE("'",Soll!H118,"'"),
", BgPositionsartCode_Neu = ", IF(Soll!G118&lt;&gt;"",Soll!G118, "NULL"),
", VarName = ", CONCATENATE("'",IF(Soll!E118&lt;&gt;"",Soll!E118,Soll!D118),"'"),
", BgKategorieCode = '@BgKategorieCode'",
", KoAKontoNr = ", CONCATENATE("'",LEFT(IF(Soll!L118&lt;&gt;"", Soll!L118, Soll!K118),3),"'"),
", Name_Alt = ", CONCATENATE("'",Soll!N118,"'"),
", Name_Neu = ", CONCATENATE("'",IF(Soll!O118&lt;&gt;"",Soll!O118,Soll!N118),"'"),
", BgGruppeCodeName = ", CONCATENATE("'",Soll!Q118,"'"),
", ProPerson = ", IF(Soll!R118 = "x",1,0),
", ProUE = ", IF(Soll!S118 = "x",1,0),
", VerwaltungSD_Default = ", IF(Soll!T118 = "x",1,0),
", Spezkonto = ", IF(Soll!U118 = "x",1,0),
", DatumVon = ", IF(Soll!V118&lt;&gt;"",CONCATENATE("'",TEXT(Soll!V118,"JJJJMMTT"),"'"),"NULL"),
", DatumBis = ", IF(Soll!W118&lt;&gt;"",CONCATENATE("'",TEXT(Soll!W118,"JJJJMMTT"),"'"),"NULL"),
", NachfolgePosArtCode = ", IF(Soll!X118&lt;&gt;"",Soll!X118,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Soll!H118))), RIGHT(Soll!H118, LEN(Soll!H118) - 4), Soll!H118), ", ", IF(Soll!X118&lt;&gt;"",Soll!X118, "NULL"), ")",
" AND IsNull(POA.DatumVon, GetDate()) &lt;= GetDate() AND IsNull(POA.DatumBis, GetDate()) &gt;= GetDate()",
" UNION ALL ",
),"")</f>
        <v/>
      </c>
    </row>
    <row r="117" spans="1:1" x14ac:dyDescent="0.2">
      <c r="A117" t="str">
        <f>IF(Soll!H119 &lt;&gt; "",
CONCATENATE(
"SELECT ",
"BgPositionsartCode_Alt = ", CONCATENATE("'",Soll!H119,"'"),
", BgPositionsartCode_Neu = ", IF(Soll!G119&lt;&gt;"",Soll!G119, "NULL"),
", VarName = ", CONCATENATE("'",IF(Soll!E119&lt;&gt;"",Soll!E119,Soll!D119),"'"),
", BgKategorieCode = '@BgKategorieCode'",
", KoAKontoNr = ", CONCATENATE("'",LEFT(IF(Soll!L119&lt;&gt;"", Soll!L119, Soll!K119),3),"'"),
", Name_Alt = ", CONCATENATE("'",Soll!N119,"'"),
", Name_Neu = ", CONCATENATE("'",IF(Soll!O119&lt;&gt;"",Soll!O119,Soll!N119),"'"),
", BgGruppeCodeName = ", CONCATENATE("'",Soll!Q119,"'"),
", ProPerson = ", IF(Soll!R119 = "x",1,0),
", ProUE = ", IF(Soll!S119 = "x",1,0),
", VerwaltungSD_Default = ", IF(Soll!T119 = "x",1,0),
", Spezkonto = ", IF(Soll!U119 = "x",1,0),
", DatumVon = ", IF(Soll!V119&lt;&gt;"",CONCATENATE("'",TEXT(Soll!V119,"JJJJMMTT"),"'"),"NULL"),
", DatumBis = ", IF(Soll!W119&lt;&gt;"",CONCATENATE("'",TEXT(Soll!W119,"JJJJMMTT"),"'"),"NULL"),
", NachfolgePosArtCode = ", IF(Soll!X119&lt;&gt;"",Soll!X119,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Soll!H119))), RIGHT(Soll!H119, LEN(Soll!H119) - 4), Soll!H119), ", ", IF(Soll!X119&lt;&gt;"",Soll!X119, "NULL"), ")",
" AND IsNull(POA.DatumVon, GetDate()) &lt;= GetDate() AND IsNull(POA.DatumBis, GetDate()) &gt;= GetDate()",
" UNION ALL ",
),"")</f>
        <v/>
      </c>
    </row>
    <row r="118" spans="1:1" x14ac:dyDescent="0.2">
      <c r="A118" t="str">
        <f>IF(Soll!H120 &lt;&gt; "",
CONCATENATE(
"SELECT ",
"BgPositionsartCode_Alt = ", CONCATENATE("'",Soll!H120,"'"),
", BgPositionsartCode_Neu = ", IF(Soll!G120&lt;&gt;"",Soll!G120, "NULL"),
", VarName = ", CONCATENATE("'",IF(Soll!E120&lt;&gt;"",Soll!E120,Soll!D120),"'"),
", BgKategorieCode = '@BgKategorieCode'",
", KoAKontoNr = ", CONCATENATE("'",LEFT(IF(Soll!L120&lt;&gt;"", Soll!L120, Soll!K120),3),"'"),
", Name_Alt = ", CONCATENATE("'",Soll!N120,"'"),
", Name_Neu = ", CONCATENATE("'",IF(Soll!O120&lt;&gt;"",Soll!O120,Soll!N120),"'"),
", BgGruppeCodeName = ", CONCATENATE("'",Soll!Q120,"'"),
", ProPerson = ", IF(Soll!R120 = "x",1,0),
", ProUE = ", IF(Soll!S120 = "x",1,0),
", VerwaltungSD_Default = ", IF(Soll!T120 = "x",1,0),
", Spezkonto = ", IF(Soll!U120 = "x",1,0),
", DatumVon = ", IF(Soll!V120&lt;&gt;"",CONCATENATE("'",TEXT(Soll!V120,"JJJJMMTT"),"'"),"NULL"),
", DatumBis = ", IF(Soll!W120&lt;&gt;"",CONCATENATE("'",TEXT(Soll!W120,"JJJJMMTT"),"'"),"NULL"),
", NachfolgePosArtCode = ", IF(Soll!X120&lt;&gt;"",Soll!X120,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Soll!H120))), RIGHT(Soll!H120, LEN(Soll!H120) - 4), Soll!H120), ", ", IF(Soll!X120&lt;&gt;"",Soll!X120, "NULL"), ")",
" AND IsNull(POA.DatumVon, GetDate()) &lt;= GetDate() AND IsNull(POA.DatumBis, GetDate()) &gt;= GetDate()",
" UNION ALL ",
),"")</f>
        <v/>
      </c>
    </row>
    <row r="119" spans="1:1" x14ac:dyDescent="0.2">
      <c r="A119" t="str">
        <f>IF(Soll!H121 &lt;&gt; "",
CONCATENATE(
"SELECT ",
"BgPositionsartCode_Alt = ", CONCATENATE("'",Soll!H121,"'"),
", BgPositionsartCode_Neu = ", IF(Soll!G121&lt;&gt;"",Soll!G121, "NULL"),
", VarName = ", CONCATENATE("'",IF(Soll!E121&lt;&gt;"",Soll!E121,Soll!D121),"'"),
", BgKategorieCode = '@BgKategorieCode'",
", KoAKontoNr = ", CONCATENATE("'",LEFT(IF(Soll!L121&lt;&gt;"", Soll!L121, Soll!K121),3),"'"),
", Name_Alt = ", CONCATENATE("'",Soll!N121,"'"),
", Name_Neu = ", CONCATENATE("'",IF(Soll!O121&lt;&gt;"",Soll!O121,Soll!N121),"'"),
", BgGruppeCodeName = ", CONCATENATE("'",Soll!Q121,"'"),
", ProPerson = ", IF(Soll!R121 = "x",1,0),
", ProUE = ", IF(Soll!S121 = "x",1,0),
", VerwaltungSD_Default = ", IF(Soll!T121 = "x",1,0),
", Spezkonto = ", IF(Soll!U121 = "x",1,0),
", DatumVon = ", IF(Soll!V121&lt;&gt;"",CONCATENATE("'",TEXT(Soll!V121,"JJJJMMTT"),"'"),"NULL"),
", DatumBis = ", IF(Soll!W121&lt;&gt;"",CONCATENATE("'",TEXT(Soll!W121,"JJJJMMTT"),"'"),"NULL"),
", NachfolgePosArtCode = ", IF(Soll!X121&lt;&gt;"",Soll!X121,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Soll!H121))), RIGHT(Soll!H121, LEN(Soll!H121) - 4), Soll!H121), ", ", IF(Soll!X121&lt;&gt;"",Soll!X121, "NULL"), ")",
" AND IsNull(POA.DatumVon, GetDate()) &lt;= GetDate() AND IsNull(POA.DatumBis, GetDate()) &gt;= GetDate()",
" UNION ALL ",
),"")</f>
        <v/>
      </c>
    </row>
    <row r="120" spans="1:1" x14ac:dyDescent="0.2">
      <c r="A120" t="str">
        <f>IF(Soll!H122 &lt;&gt; "",
CONCATENATE(
"SELECT ",
"BgPositionsartCode_Alt = ", CONCATENATE("'",Soll!H122,"'"),
", BgPositionsartCode_Neu = ", IF(Soll!G122&lt;&gt;"",Soll!G122, "NULL"),
", VarName = ", CONCATENATE("'",IF(Soll!E122&lt;&gt;"",Soll!E122,Soll!D122),"'"),
", BgKategorieCode = '@BgKategorieCode'",
", KoAKontoNr = ", CONCATENATE("'",LEFT(IF(Soll!L122&lt;&gt;"", Soll!L122, Soll!K122),3),"'"),
", Name_Alt = ", CONCATENATE("'",Soll!N122,"'"),
", Name_Neu = ", CONCATENATE("'",IF(Soll!O122&lt;&gt;"",Soll!O122,Soll!N122),"'"),
", BgGruppeCodeName = ", CONCATENATE("'",Soll!Q122,"'"),
", ProPerson = ", IF(Soll!R122 = "x",1,0),
", ProUE = ", IF(Soll!S122 = "x",1,0),
", VerwaltungSD_Default = ", IF(Soll!T122 = "x",1,0),
", Spezkonto = ", IF(Soll!U122 = "x",1,0),
", DatumVon = ", IF(Soll!V122&lt;&gt;"",CONCATENATE("'",TEXT(Soll!V122,"JJJJMMTT"),"'"),"NULL"),
", DatumBis = ", IF(Soll!W122&lt;&gt;"",CONCATENATE("'",TEXT(Soll!W122,"JJJJMMTT"),"'"),"NULL"),
", NachfolgePosArtCode = ", IF(Soll!X122&lt;&gt;"",Soll!X122,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Soll!H122))), RIGHT(Soll!H122, LEN(Soll!H122) - 4), Soll!H122), ", ", IF(Soll!X122&lt;&gt;"",Soll!X122, "NULL"), ")",
" AND IsNull(POA.DatumVon, GetDate()) &lt;= GetDate() AND IsNull(POA.DatumBis, GetDate()) &gt;= GetDate()",
" UNION ALL ",
),"")</f>
        <v/>
      </c>
    </row>
    <row r="121" spans="1:1" x14ac:dyDescent="0.2">
      <c r="A121" t="str">
        <f>IF(Soll!H123 &lt;&gt; "",
CONCATENATE(
"SELECT ",
"BgPositionsartCode_Alt = ", CONCATENATE("'",Soll!H123,"'"),
", BgPositionsartCode_Neu = ", IF(Soll!G123&lt;&gt;"",Soll!G123, "NULL"),
", VarName = ", CONCATENATE("'",IF(Soll!E123&lt;&gt;"",Soll!E123,Soll!D123),"'"),
", BgKategorieCode = '@BgKategorieCode'",
", KoAKontoNr = ", CONCATENATE("'",LEFT(IF(Soll!L123&lt;&gt;"", Soll!L123, Soll!K123),3),"'"),
", Name_Alt = ", CONCATENATE("'",Soll!N123,"'"),
", Name_Neu = ", CONCATENATE("'",IF(Soll!O123&lt;&gt;"",Soll!O123,Soll!N123),"'"),
", BgGruppeCodeName = ", CONCATENATE("'",Soll!Q123,"'"),
", ProPerson = ", IF(Soll!R123 = "x",1,0),
", ProUE = ", IF(Soll!S123 = "x",1,0),
", VerwaltungSD_Default = ", IF(Soll!T123 = "x",1,0),
", Spezkonto = ", IF(Soll!U123 = "x",1,0),
", DatumVon = ", IF(Soll!V123&lt;&gt;"",CONCATENATE("'",TEXT(Soll!V123,"JJJJMMTT"),"'"),"NULL"),
", DatumBis = ", IF(Soll!W123&lt;&gt;"",CONCATENATE("'",TEXT(Soll!W123,"JJJJMMTT"),"'"),"NULL"),
", NachfolgePosArtCode = ", IF(Soll!X123&lt;&gt;"",Soll!X123,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Soll!H123))), RIGHT(Soll!H123, LEN(Soll!H123) - 4), Soll!H123), ", ", IF(Soll!X123&lt;&gt;"",Soll!X123, "NULL"), ")",
" AND IsNull(POA.DatumVon, GetDate()) &lt;= GetDate() AND IsNull(POA.DatumBis, GetDate()) &gt;= GetDate()",
" UNION ALL ",
),"")</f>
        <v/>
      </c>
    </row>
    <row r="122" spans="1:1" x14ac:dyDescent="0.2">
      <c r="A122" t="str">
        <f>IF(Soll!H124 &lt;&gt; "",
CONCATENATE(
"SELECT ",
"BgPositionsartCode_Alt = ", CONCATENATE("'",Soll!H124,"'"),
", BgPositionsartCode_Neu = ", IF(Soll!G124&lt;&gt;"",Soll!G124, "NULL"),
", VarName = ", CONCATENATE("'",IF(Soll!E124&lt;&gt;"",Soll!E124,Soll!D124),"'"),
", BgKategorieCode = '@BgKategorieCode'",
", KoAKontoNr = ", CONCATENATE("'",LEFT(IF(Soll!L124&lt;&gt;"", Soll!L124, Soll!K124),3),"'"),
", Name_Alt = ", CONCATENATE("'",Soll!N124,"'"),
", Name_Neu = ", CONCATENATE("'",IF(Soll!O124&lt;&gt;"",Soll!O124,Soll!N124),"'"),
", BgGruppeCodeName = ", CONCATENATE("'",Soll!Q124,"'"),
", ProPerson = ", IF(Soll!R124 = "x",1,0),
", ProUE = ", IF(Soll!S124 = "x",1,0),
", VerwaltungSD_Default = ", IF(Soll!T124 = "x",1,0),
", Spezkonto = ", IF(Soll!U124 = "x",1,0),
", DatumVon = ", IF(Soll!V124&lt;&gt;"",CONCATENATE("'",TEXT(Soll!V124,"JJJJMMTT"),"'"),"NULL"),
", DatumBis = ", IF(Soll!W124&lt;&gt;"",CONCATENATE("'",TEXT(Soll!W124,"JJJJMMTT"),"'"),"NULL"),
", NachfolgePosArtCode = ", IF(Soll!X124&lt;&gt;"",Soll!X124,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Soll!H124))), RIGHT(Soll!H124, LEN(Soll!H124) - 4), Soll!H124), ", ", IF(Soll!X124&lt;&gt;"",Soll!X124, "NULL"), ")",
" AND IsNull(POA.DatumVon, GetDate()) &lt;= GetDate() AND IsNull(POA.DatumBis, GetDate()) &gt;= GetDate()",
" UNION ALL ",
),"")</f>
        <v/>
      </c>
    </row>
    <row r="123" spans="1:1" x14ac:dyDescent="0.2">
      <c r="A123" t="str">
        <f>IF(Soll!H125 &lt;&gt; "",
CONCATENATE(
"SELECT ",
"BgPositionsartCode_Alt = ", CONCATENATE("'",Soll!H125,"'"),
", BgPositionsartCode_Neu = ", IF(Soll!G125&lt;&gt;"",Soll!G125, "NULL"),
", VarName = ", CONCATENATE("'",IF(Soll!E125&lt;&gt;"",Soll!E125,Soll!D125),"'"),
", BgKategorieCode = '@BgKategorieCode'",
", KoAKontoNr = ", CONCATENATE("'",LEFT(IF(Soll!L125&lt;&gt;"", Soll!L125, Soll!K125),3),"'"),
", Name_Alt = ", CONCATENATE("'",Soll!N125,"'"),
", Name_Neu = ", CONCATENATE("'",IF(Soll!O125&lt;&gt;"",Soll!O125,Soll!N125),"'"),
", BgGruppeCodeName = ", CONCATENATE("'",Soll!Q125,"'"),
", ProPerson = ", IF(Soll!R125 = "x",1,0),
", ProUE = ", IF(Soll!S125 = "x",1,0),
", VerwaltungSD_Default = ", IF(Soll!T125 = "x",1,0),
", Spezkonto = ", IF(Soll!U125 = "x",1,0),
", DatumVon = ", IF(Soll!V125&lt;&gt;"",CONCATENATE("'",TEXT(Soll!V125,"JJJJMMTT"),"'"),"NULL"),
", DatumBis = ", IF(Soll!W125&lt;&gt;"",CONCATENATE("'",TEXT(Soll!W125,"JJJJMMTT"),"'"),"NULL"),
", NachfolgePosArtCode = ", IF(Soll!X125&lt;&gt;"",Soll!X125,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Soll!H125))), RIGHT(Soll!H125, LEN(Soll!H125) - 4), Soll!H125), ", ", IF(Soll!X125&lt;&gt;"",Soll!X125, "NULL"), ")",
" AND IsNull(POA.DatumVon, GetDate()) &lt;= GetDate() AND IsNull(POA.DatumBis, GetDate()) &gt;= GetDate()",
" UNION ALL ",
),"")</f>
        <v/>
      </c>
    </row>
    <row r="124" spans="1:1" x14ac:dyDescent="0.2">
      <c r="A124" t="str">
        <f>IF(Soll!H126 &lt;&gt; "",
CONCATENATE(
"SELECT ",
"BgPositionsartCode_Alt = ", CONCATENATE("'",Soll!H126,"'"),
", BgPositionsartCode_Neu = ", IF(Soll!G126&lt;&gt;"",Soll!G126, "NULL"),
", VarName = ", CONCATENATE("'",IF(Soll!E126&lt;&gt;"",Soll!E126,Soll!D126),"'"),
", BgKategorieCode = '@BgKategorieCode'",
", KoAKontoNr = ", CONCATENATE("'",LEFT(IF(Soll!L126&lt;&gt;"", Soll!L126, Soll!K126),3),"'"),
", Name_Alt = ", CONCATENATE("'",Soll!N126,"'"),
", Name_Neu = ", CONCATENATE("'",IF(Soll!O126&lt;&gt;"",Soll!O126,Soll!N126),"'"),
", BgGruppeCodeName = ", CONCATENATE("'",Soll!Q126,"'"),
", ProPerson = ", IF(Soll!R126 = "x",1,0),
", ProUE = ", IF(Soll!S126 = "x",1,0),
", VerwaltungSD_Default = ", IF(Soll!T126 = "x",1,0),
", Spezkonto = ", IF(Soll!U126 = "x",1,0),
", DatumVon = ", IF(Soll!V126&lt;&gt;"",CONCATENATE("'",TEXT(Soll!V126,"JJJJMMTT"),"'"),"NULL"),
", DatumBis = ", IF(Soll!W126&lt;&gt;"",CONCATENATE("'",TEXT(Soll!W126,"JJJJMMTT"),"'"),"NULL"),
", NachfolgePosArtCode = ", IF(Soll!X126&lt;&gt;"",Soll!X126,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Soll!H126))), RIGHT(Soll!H126, LEN(Soll!H126) - 4), Soll!H126), ", ", IF(Soll!X126&lt;&gt;"",Soll!X126, "NULL"), ")",
" AND IsNull(POA.DatumVon, GetDate()) &lt;= GetDate() AND IsNull(POA.DatumBis, GetDate()) &gt;= GetDate()",
" UNION ALL ",
),"")</f>
        <v/>
      </c>
    </row>
    <row r="125" spans="1:1" x14ac:dyDescent="0.2">
      <c r="A125" t="str">
        <f>IF(Soll!H127 &lt;&gt; "",
CONCATENATE(
"SELECT ",
"BgPositionsartCode_Alt = ", CONCATENATE("'",Soll!H127,"'"),
", BgPositionsartCode_Neu = ", IF(Soll!G127&lt;&gt;"",Soll!G127, "NULL"),
", VarName = ", CONCATENATE("'",IF(Soll!E127&lt;&gt;"",Soll!E127,Soll!D127),"'"),
", BgKategorieCode = '@BgKategorieCode'",
", KoAKontoNr = ", CONCATENATE("'",LEFT(IF(Soll!L127&lt;&gt;"", Soll!L127, Soll!K127),3),"'"),
", Name_Alt = ", CONCATENATE("'",Soll!N127,"'"),
", Name_Neu = ", CONCATENATE("'",IF(Soll!O127&lt;&gt;"",Soll!O127,Soll!N127),"'"),
", BgGruppeCodeName = ", CONCATENATE("'",Soll!Q127,"'"),
", ProPerson = ", IF(Soll!R127 = "x",1,0),
", ProUE = ", IF(Soll!S127 = "x",1,0),
", VerwaltungSD_Default = ", IF(Soll!T127 = "x",1,0),
", Spezkonto = ", IF(Soll!U127 = "x",1,0),
", DatumVon = ", IF(Soll!V127&lt;&gt;"",CONCATENATE("'",TEXT(Soll!V127,"JJJJMMTT"),"'"),"NULL"),
", DatumBis = ", IF(Soll!W127&lt;&gt;"",CONCATENATE("'",TEXT(Soll!W127,"JJJJMMTT"),"'"),"NULL"),
", NachfolgePosArtCode = ", IF(Soll!X127&lt;&gt;"",Soll!X127,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Soll!H127))), RIGHT(Soll!H127, LEN(Soll!H127) - 4), Soll!H127), ", ", IF(Soll!X127&lt;&gt;"",Soll!X127, "NULL"), ")",
" AND IsNull(POA.DatumVon, GetDate()) &lt;= GetDate() AND IsNull(POA.DatumBis, GetDate()) &gt;= GetDate()",
" UNION ALL ",
),"")</f>
        <v/>
      </c>
    </row>
    <row r="126" spans="1:1" x14ac:dyDescent="0.2">
      <c r="A126" t="str">
        <f>IF(Soll!H128 &lt;&gt; "",
CONCATENATE(
"SELECT ",
"BgPositionsartCode_Alt = ", CONCATENATE("'",Soll!H128,"'"),
", BgPositionsartCode_Neu = ", IF(Soll!G128&lt;&gt;"",Soll!G128, "NULL"),
", VarName = ", CONCATENATE("'",IF(Soll!E128&lt;&gt;"",Soll!E128,Soll!D128),"'"),
", BgKategorieCode = '@BgKategorieCode'",
", KoAKontoNr = ", CONCATENATE("'",LEFT(IF(Soll!L128&lt;&gt;"", Soll!L128, Soll!K128),3),"'"),
", Name_Alt = ", CONCATENATE("'",Soll!N128,"'"),
", Name_Neu = ", CONCATENATE("'",IF(Soll!O128&lt;&gt;"",Soll!O128,Soll!N128),"'"),
", BgGruppeCodeName = ", CONCATENATE("'",Soll!Q128,"'"),
", ProPerson = ", IF(Soll!R128 = "x",1,0),
", ProUE = ", IF(Soll!S128 = "x",1,0),
", VerwaltungSD_Default = ", IF(Soll!T128 = "x",1,0),
", Spezkonto = ", IF(Soll!U128 = "x",1,0),
", DatumVon = ", IF(Soll!V128&lt;&gt;"",CONCATENATE("'",TEXT(Soll!V128,"JJJJMMTT"),"'"),"NULL"),
", DatumBis = ", IF(Soll!W128&lt;&gt;"",CONCATENATE("'",TEXT(Soll!W128,"JJJJMMTT"),"'"),"NULL"),
", NachfolgePosArtCode = ", IF(Soll!X128&lt;&gt;"",Soll!X128,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Soll!H128))), RIGHT(Soll!H128, LEN(Soll!H128) - 4), Soll!H128), ", ", IF(Soll!X128&lt;&gt;"",Soll!X128, "NULL"), ")",
" AND IsNull(POA.DatumVon, GetDate()) &lt;= GetDate() AND IsNull(POA.DatumBis, GetDate()) &gt;= GetDate()",
" UNION ALL ",
),"")</f>
        <v/>
      </c>
    </row>
    <row r="127" spans="1:1" x14ac:dyDescent="0.2">
      <c r="A127" t="str">
        <f>IF(Soll!H129 &lt;&gt; "",
CONCATENATE(
"SELECT ",
"BgPositionsartCode_Alt = ", CONCATENATE("'",Soll!H129,"'"),
", BgPositionsartCode_Neu = ", IF(Soll!G129&lt;&gt;"",Soll!G129, "NULL"),
", VarName = ", CONCATENATE("'",IF(Soll!E129&lt;&gt;"",Soll!E129,Soll!D129),"'"),
", BgKategorieCode = '@BgKategorieCode'",
", KoAKontoNr = ", CONCATENATE("'",LEFT(IF(Soll!L129&lt;&gt;"", Soll!L129, Soll!K129),3),"'"),
", Name_Alt = ", CONCATENATE("'",Soll!N129,"'"),
", Name_Neu = ", CONCATENATE("'",IF(Soll!O129&lt;&gt;"",Soll!O129,Soll!N129),"'"),
", BgGruppeCodeName = ", CONCATENATE("'",Soll!Q129,"'"),
", ProPerson = ", IF(Soll!R129 = "x",1,0),
", ProUE = ", IF(Soll!S129 = "x",1,0),
", VerwaltungSD_Default = ", IF(Soll!T129 = "x",1,0),
", Spezkonto = ", IF(Soll!U129 = "x",1,0),
", DatumVon = ", IF(Soll!V129&lt;&gt;"",CONCATENATE("'",TEXT(Soll!V129,"JJJJMMTT"),"'"),"NULL"),
", DatumBis = ", IF(Soll!W129&lt;&gt;"",CONCATENATE("'",TEXT(Soll!W129,"JJJJMMTT"),"'"),"NULL"),
", NachfolgePosArtCode = ", IF(Soll!X129&lt;&gt;"",Soll!X129,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Soll!H129))), RIGHT(Soll!H129, LEN(Soll!H129) - 4), Soll!H129), ", ", IF(Soll!X129&lt;&gt;"",Soll!X129, "NULL"), ")",
" AND IsNull(POA.DatumVon, GetDate()) &lt;= GetDate() AND IsNull(POA.DatumBis, GetDate()) &gt;= GetDate()",
" UNION ALL ",
),"")</f>
        <v/>
      </c>
    </row>
    <row r="128" spans="1:1" x14ac:dyDescent="0.2">
      <c r="A128" t="str">
        <f>IF(Soll!H130 &lt;&gt; "",
CONCATENATE(
"SELECT ",
"BgPositionsartCode_Alt = ", CONCATENATE("'",Soll!H130,"'"),
", BgPositionsartCode_Neu = ", IF(Soll!G130&lt;&gt;"",Soll!G130, "NULL"),
", VarName = ", CONCATENATE("'",IF(Soll!E130&lt;&gt;"",Soll!E130,Soll!D130),"'"),
", BgKategorieCode = '@BgKategorieCode'",
", KoAKontoNr = ", CONCATENATE("'",LEFT(IF(Soll!L130&lt;&gt;"", Soll!L130, Soll!K130),3),"'"),
", Name_Alt = ", CONCATENATE("'",Soll!N130,"'"),
", Name_Neu = ", CONCATENATE("'",IF(Soll!O130&lt;&gt;"",Soll!O130,Soll!N130),"'"),
", BgGruppeCodeName = ", CONCATENATE("'",Soll!Q130,"'"),
", ProPerson = ", IF(Soll!R130 = "x",1,0),
", ProUE = ", IF(Soll!S130 = "x",1,0),
", VerwaltungSD_Default = ", IF(Soll!T130 = "x",1,0),
", Spezkonto = ", IF(Soll!U130 = "x",1,0),
", DatumVon = ", IF(Soll!V130&lt;&gt;"",CONCATENATE("'",TEXT(Soll!V130,"JJJJMMTT"),"'"),"NULL"),
", DatumBis = ", IF(Soll!W130&lt;&gt;"",CONCATENATE("'",TEXT(Soll!W130,"JJJJMMTT"),"'"),"NULL"),
", NachfolgePosArtCode = ", IF(Soll!X130&lt;&gt;"",Soll!X130,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Soll!H130))), RIGHT(Soll!H130, LEN(Soll!H130) - 4), Soll!H130), ", ", IF(Soll!X130&lt;&gt;"",Soll!X130, "NULL"), ")",
" AND IsNull(POA.DatumVon, GetDate()) &lt;= GetDate() AND IsNull(POA.DatumBis, GetDate()) &gt;= GetDate()",
" UNION ALL ",
),"")</f>
        <v/>
      </c>
    </row>
    <row r="129" spans="1:1" x14ac:dyDescent="0.2">
      <c r="A129" t="str">
        <f>IF(Soll!H131 &lt;&gt; "",
CONCATENATE(
"SELECT ",
"BgPositionsartCode_Alt = ", CONCATENATE("'",Soll!H131,"'"),
", BgPositionsartCode_Neu = ", IF(Soll!G131&lt;&gt;"",Soll!G131, "NULL"),
", VarName = ", CONCATENATE("'",IF(Soll!E131&lt;&gt;"",Soll!E131,Soll!D131),"'"),
", BgKategorieCode = '@BgKategorieCode'",
", KoAKontoNr = ", CONCATENATE("'",LEFT(IF(Soll!L131&lt;&gt;"", Soll!L131, Soll!K131),3),"'"),
", Name_Alt = ", CONCATENATE("'",Soll!N131,"'"),
", Name_Neu = ", CONCATENATE("'",IF(Soll!O131&lt;&gt;"",Soll!O131,Soll!N131),"'"),
", BgGruppeCodeName = ", CONCATENATE("'",Soll!Q131,"'"),
", ProPerson = ", IF(Soll!R131 = "x",1,0),
", ProUE = ", IF(Soll!S131 = "x",1,0),
", VerwaltungSD_Default = ", IF(Soll!T131 = "x",1,0),
", Spezkonto = ", IF(Soll!U131 = "x",1,0),
", DatumVon = ", IF(Soll!V131&lt;&gt;"",CONCATENATE("'",TEXT(Soll!V131,"JJJJMMTT"),"'"),"NULL"),
", DatumBis = ", IF(Soll!W131&lt;&gt;"",CONCATENATE("'",TEXT(Soll!W131,"JJJJMMTT"),"'"),"NULL"),
", NachfolgePosArtCode = ", IF(Soll!X131&lt;&gt;"",Soll!X131,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Soll!H131))), RIGHT(Soll!H131, LEN(Soll!H131) - 4), Soll!H131), ", ", IF(Soll!X131&lt;&gt;"",Soll!X131, "NULL"), ")",
" AND IsNull(POA.DatumVon, GetDate()) &lt;= GetDate() AND IsNull(POA.DatumBis, GetDate()) &gt;= GetDate()",
" UNION ALL ",
),"")</f>
        <v/>
      </c>
    </row>
    <row r="130" spans="1:1" x14ac:dyDescent="0.2">
      <c r="A130" t="str">
        <f>IF(Soll!H132 &lt;&gt; "",
CONCATENATE(
"SELECT ",
"BgPositionsartCode_Alt = ", CONCATENATE("'",Soll!H132,"'"),
", BgPositionsartCode_Neu = ", IF(Soll!G132&lt;&gt;"",Soll!G132, "NULL"),
", VarName = ", CONCATENATE("'",IF(Soll!E132&lt;&gt;"",Soll!E132,Soll!D132),"'"),
", BgKategorieCode = '@BgKategorieCode'",
", KoAKontoNr = ", CONCATENATE("'",LEFT(IF(Soll!L132&lt;&gt;"", Soll!L132, Soll!K132),3),"'"),
", Name_Alt = ", CONCATENATE("'",Soll!N132,"'"),
", Name_Neu = ", CONCATENATE("'",IF(Soll!O132&lt;&gt;"",Soll!O132,Soll!N132),"'"),
", BgGruppeCodeName = ", CONCATENATE("'",Soll!Q132,"'"),
", ProPerson = ", IF(Soll!R132 = "x",1,0),
", ProUE = ", IF(Soll!S132 = "x",1,0),
", VerwaltungSD_Default = ", IF(Soll!T132 = "x",1,0),
", Spezkonto = ", IF(Soll!U132 = "x",1,0),
", DatumVon = ", IF(Soll!V132&lt;&gt;"",CONCATENATE("'",TEXT(Soll!V132,"JJJJMMTT"),"'"),"NULL"),
", DatumBis = ", IF(Soll!W132&lt;&gt;"",CONCATENATE("'",TEXT(Soll!W132,"JJJJMMTT"),"'"),"NULL"),
", NachfolgePosArtCode = ", IF(Soll!X132&lt;&gt;"",Soll!X132,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Soll!H132))), RIGHT(Soll!H132, LEN(Soll!H132) - 4), Soll!H132), ", ", IF(Soll!X132&lt;&gt;"",Soll!X132, "NULL"), ")",
" AND IsNull(POA.DatumVon, GetDate()) &lt;= GetDate() AND IsNull(POA.DatumBis, GetDate()) &gt;= GetDate()",
" UNION ALL ",
),"")</f>
        <v/>
      </c>
    </row>
    <row r="131" spans="1:1" x14ac:dyDescent="0.2">
      <c r="A131" t="str">
        <f>IF(Soll!H133 &lt;&gt; "",
CONCATENATE(
"SELECT ",
"BgPositionsartCode_Alt = ", CONCATENATE("'",Soll!H133,"'"),
", BgPositionsartCode_Neu = ", IF(Soll!G133&lt;&gt;"",Soll!G133, "NULL"),
", VarName = ", CONCATENATE("'",IF(Soll!E133&lt;&gt;"",Soll!E133,Soll!D133),"'"),
", BgKategorieCode = '@BgKategorieCode'",
", KoAKontoNr = ", CONCATENATE("'",LEFT(IF(Soll!L133&lt;&gt;"", Soll!L133, Soll!K133),3),"'"),
", Name_Alt = ", CONCATENATE("'",Soll!N133,"'"),
", Name_Neu = ", CONCATENATE("'",IF(Soll!O133&lt;&gt;"",Soll!O133,Soll!N133),"'"),
", BgGruppeCodeName = ", CONCATENATE("'",Soll!Q133,"'"),
", ProPerson = ", IF(Soll!R133 = "x",1,0),
", ProUE = ", IF(Soll!S133 = "x",1,0),
", VerwaltungSD_Default = ", IF(Soll!T133 = "x",1,0),
", Spezkonto = ", IF(Soll!U133 = "x",1,0),
", DatumVon = ", IF(Soll!V133&lt;&gt;"",CONCATENATE("'",TEXT(Soll!V133,"JJJJMMTT"),"'"),"NULL"),
", DatumBis = ", IF(Soll!W133&lt;&gt;"",CONCATENATE("'",TEXT(Soll!W133,"JJJJMMTT"),"'"),"NULL"),
", NachfolgePosArtCode = ", IF(Soll!X133&lt;&gt;"",Soll!X133,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Soll!H133))), RIGHT(Soll!H133, LEN(Soll!H133) - 4), Soll!H133), ", ", IF(Soll!X133&lt;&gt;"",Soll!X133, "NULL"), ")",
" AND IsNull(POA.DatumVon, GetDate()) &lt;= GetDate() AND IsNull(POA.DatumBis, GetDate()) &gt;= GetDate()",
" UNION ALL ",
),"")</f>
        <v/>
      </c>
    </row>
    <row r="132" spans="1:1" x14ac:dyDescent="0.2">
      <c r="A132" t="str">
        <f>IF(Soll!H134 &lt;&gt; "",
CONCATENATE(
"SELECT ",
"BgPositionsartCode_Alt = ", CONCATENATE("'",Soll!H134,"'"),
", BgPositionsartCode_Neu = ", IF(Soll!G134&lt;&gt;"",Soll!G134, "NULL"),
", VarName = ", CONCATENATE("'",IF(Soll!E134&lt;&gt;"",Soll!E134,Soll!D134),"'"),
", BgKategorieCode = '@BgKategorieCode'",
", KoAKontoNr = ", CONCATENATE("'",LEFT(IF(Soll!L134&lt;&gt;"", Soll!L134, Soll!K134),3),"'"),
", Name_Alt = ", CONCATENATE("'",Soll!N134,"'"),
", Name_Neu = ", CONCATENATE("'",IF(Soll!O134&lt;&gt;"",Soll!O134,Soll!N134),"'"),
", BgGruppeCodeName = ", CONCATENATE("'",Soll!Q134,"'"),
", ProPerson = ", IF(Soll!R134 = "x",1,0),
", ProUE = ", IF(Soll!S134 = "x",1,0),
", VerwaltungSD_Default = ", IF(Soll!T134 = "x",1,0),
", Spezkonto = ", IF(Soll!U134 = "x",1,0),
", DatumVon = ", IF(Soll!V134&lt;&gt;"",CONCATENATE("'",TEXT(Soll!V134,"JJJJMMTT"),"'"),"NULL"),
", DatumBis = ", IF(Soll!W134&lt;&gt;"",CONCATENATE("'",TEXT(Soll!W134,"JJJJMMTT"),"'"),"NULL"),
", NachfolgePosArtCode = ", IF(Soll!X134&lt;&gt;"",Soll!X134,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Soll!H134))), RIGHT(Soll!H134, LEN(Soll!H134) - 4), Soll!H134), ", ", IF(Soll!X134&lt;&gt;"",Soll!X134, "NULL"), ")",
" AND IsNull(POA.DatumVon, GetDate()) &lt;= GetDate() AND IsNull(POA.DatumBis, GetDate()) &gt;= GetDate()",
" UNION ALL ",
),"")</f>
        <v/>
      </c>
    </row>
    <row r="133" spans="1:1" x14ac:dyDescent="0.2">
      <c r="A133" t="str">
        <f>IF(Soll!H135 &lt;&gt; "",
CONCATENATE(
"SELECT ",
"BgPositionsartCode_Alt = ", CONCATENATE("'",Soll!H135,"'"),
", BgPositionsartCode_Neu = ", IF(Soll!G135&lt;&gt;"",Soll!G135, "NULL"),
", VarName = ", CONCATENATE("'",IF(Soll!E135&lt;&gt;"",Soll!E135,Soll!D135),"'"),
", BgKategorieCode = '@BgKategorieCode'",
", KoAKontoNr = ", CONCATENATE("'",LEFT(IF(Soll!L135&lt;&gt;"", Soll!L135, Soll!K135),3),"'"),
", Name_Alt = ", CONCATENATE("'",Soll!N135,"'"),
", Name_Neu = ", CONCATENATE("'",IF(Soll!O135&lt;&gt;"",Soll!O135,Soll!N135),"'"),
", BgGruppeCodeName = ", CONCATENATE("'",Soll!Q135,"'"),
", ProPerson = ", IF(Soll!R135 = "x",1,0),
", ProUE = ", IF(Soll!S135 = "x",1,0),
", VerwaltungSD_Default = ", IF(Soll!T135 = "x",1,0),
", Spezkonto = ", IF(Soll!U135 = "x",1,0),
", DatumVon = ", IF(Soll!V135&lt;&gt;"",CONCATENATE("'",TEXT(Soll!V135,"JJJJMMTT"),"'"),"NULL"),
", DatumBis = ", IF(Soll!W135&lt;&gt;"",CONCATENATE("'",TEXT(Soll!W135,"JJJJMMTT"),"'"),"NULL"),
", NachfolgePosArtCode = ", IF(Soll!X135&lt;&gt;"",Soll!X135,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Soll!H135))), RIGHT(Soll!H135, LEN(Soll!H135) - 4), Soll!H135), ", ", IF(Soll!X135&lt;&gt;"",Soll!X135, "NULL"), ")",
" AND IsNull(POA.DatumVon, GetDate()) &lt;= GetDate() AND IsNull(POA.DatumBis, GetDate()) &gt;= GetDate()",
" UNION ALL ",
),"")</f>
        <v/>
      </c>
    </row>
    <row r="134" spans="1:1" x14ac:dyDescent="0.2">
      <c r="A134" t="str">
        <f>IF(Soll!H136 &lt;&gt; "",
CONCATENATE(
"SELECT ",
"BgPositionsartCode_Alt = ", CONCATENATE("'",Soll!H136,"'"),
", BgPositionsartCode_Neu = ", IF(Soll!G136&lt;&gt;"",Soll!G136, "NULL"),
", VarName = ", CONCATENATE("'",IF(Soll!E136&lt;&gt;"",Soll!E136,Soll!D136),"'"),
", BgKategorieCode = '@BgKategorieCode'",
", KoAKontoNr = ", CONCATENATE("'",LEFT(IF(Soll!L136&lt;&gt;"", Soll!L136, Soll!K136),3),"'"),
", Name_Alt = ", CONCATENATE("'",Soll!N136,"'"),
", Name_Neu = ", CONCATENATE("'",IF(Soll!O136&lt;&gt;"",Soll!O136,Soll!N136),"'"),
", BgGruppeCodeName = ", CONCATENATE("'",Soll!Q136,"'"),
", ProPerson = ", IF(Soll!R136 = "x",1,0),
", ProUE = ", IF(Soll!S136 = "x",1,0),
", VerwaltungSD_Default = ", IF(Soll!T136 = "x",1,0),
", Spezkonto = ", IF(Soll!U136 = "x",1,0),
", DatumVon = ", IF(Soll!V136&lt;&gt;"",CONCATENATE("'",TEXT(Soll!V136,"JJJJMMTT"),"'"),"NULL"),
", DatumBis = ", IF(Soll!W136&lt;&gt;"",CONCATENATE("'",TEXT(Soll!W136,"JJJJMMTT"),"'"),"NULL"),
", NachfolgePosArtCode = ", IF(Soll!X136&lt;&gt;"",Soll!X136,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Soll!H136))), RIGHT(Soll!H136, LEN(Soll!H136) - 4), Soll!H136), ", ", IF(Soll!X136&lt;&gt;"",Soll!X136, "NULL"), ")",
" AND IsNull(POA.DatumVon, GetDate()) &lt;= GetDate() AND IsNull(POA.DatumBis, GetDate()) &gt;= GetDate()",
" UNION ALL ",
),"")</f>
        <v/>
      </c>
    </row>
    <row r="135" spans="1:1" x14ac:dyDescent="0.2">
      <c r="A135" t="str">
        <f>IF(Soll!H137 &lt;&gt; "",
CONCATENATE(
"SELECT ",
"BgPositionsartCode_Alt = ", CONCATENATE("'",Soll!H137,"'"),
", BgPositionsartCode_Neu = ", IF(Soll!G137&lt;&gt;"",Soll!G137, "NULL"),
", VarName = ", CONCATENATE("'",IF(Soll!E137&lt;&gt;"",Soll!E137,Soll!D137),"'"),
", BgKategorieCode = '@BgKategorieCode'",
", KoAKontoNr = ", CONCATENATE("'",LEFT(IF(Soll!L137&lt;&gt;"", Soll!L137, Soll!K137),3),"'"),
", Name_Alt = ", CONCATENATE("'",Soll!N137,"'"),
", Name_Neu = ", CONCATENATE("'",IF(Soll!O137&lt;&gt;"",Soll!O137,Soll!N137),"'"),
", BgGruppeCodeName = ", CONCATENATE("'",Soll!Q137,"'"),
", ProPerson = ", IF(Soll!R137 = "x",1,0),
", ProUE = ", IF(Soll!S137 = "x",1,0),
", VerwaltungSD_Default = ", IF(Soll!T137 = "x",1,0),
", Spezkonto = ", IF(Soll!U137 = "x",1,0),
", DatumVon = ", IF(Soll!V137&lt;&gt;"",CONCATENATE("'",TEXT(Soll!V137,"JJJJMMTT"),"'"),"NULL"),
", DatumBis = ", IF(Soll!W137&lt;&gt;"",CONCATENATE("'",TEXT(Soll!W137,"JJJJMMTT"),"'"),"NULL"),
", NachfolgePosArtCode = ", IF(Soll!X137&lt;&gt;"",Soll!X137,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Soll!H137))), RIGHT(Soll!H137, LEN(Soll!H137) - 4), Soll!H137), ", ", IF(Soll!X137&lt;&gt;"",Soll!X137, "NULL"), ")",
" AND IsNull(POA.DatumVon, GetDate()) &lt;= GetDate() AND IsNull(POA.DatumBis, GetDate()) &gt;= GetDate()",
" UNION ALL ",
),"")</f>
        <v/>
      </c>
    </row>
    <row r="136" spans="1:1" x14ac:dyDescent="0.2">
      <c r="A136" t="str">
        <f>IF(Soll!H138 &lt;&gt; "",
CONCATENATE(
"SELECT ",
"BgPositionsartCode_Alt = ", CONCATENATE("'",Soll!H138,"'"),
", BgPositionsartCode_Neu = ", IF(Soll!G138&lt;&gt;"",Soll!G138, "NULL"),
", VarName = ", CONCATENATE("'",IF(Soll!E138&lt;&gt;"",Soll!E138,Soll!D138),"'"),
", BgKategorieCode = '@BgKategorieCode'",
", KoAKontoNr = ", CONCATENATE("'",LEFT(IF(Soll!L138&lt;&gt;"", Soll!L138, Soll!K138),3),"'"),
", Name_Alt = ", CONCATENATE("'",Soll!N138,"'"),
", Name_Neu = ", CONCATENATE("'",IF(Soll!O138&lt;&gt;"",Soll!O138,Soll!N138),"'"),
", BgGruppeCodeName = ", CONCATENATE("'",Soll!Q138,"'"),
", ProPerson = ", IF(Soll!R138 = "x",1,0),
", ProUE = ", IF(Soll!S138 = "x",1,0),
", VerwaltungSD_Default = ", IF(Soll!T138 = "x",1,0),
", Spezkonto = ", IF(Soll!U138 = "x",1,0),
", DatumVon = ", IF(Soll!V138&lt;&gt;"",CONCATENATE("'",TEXT(Soll!V138,"JJJJMMTT"),"'"),"NULL"),
", DatumBis = ", IF(Soll!W138&lt;&gt;"",CONCATENATE("'",TEXT(Soll!W138,"JJJJMMTT"),"'"),"NULL"),
", NachfolgePosArtCode = ", IF(Soll!X138&lt;&gt;"",Soll!X138,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Soll!H138))), RIGHT(Soll!H138, LEN(Soll!H138) - 4), Soll!H138), ", ", IF(Soll!X138&lt;&gt;"",Soll!X138, "NULL"), ")",
" AND IsNull(POA.DatumVon, GetDate()) &lt;= GetDate() AND IsNull(POA.DatumBis, GetDate()) &gt;= GetDate()",
" UNION ALL ",
),"")</f>
        <v/>
      </c>
    </row>
    <row r="137" spans="1:1" x14ac:dyDescent="0.2">
      <c r="A137" t="str">
        <f>IF(Soll!H139 &lt;&gt; "",
CONCATENATE(
"SELECT ",
"BgPositionsartCode_Alt = ", CONCATENATE("'",Soll!H139,"'"),
", BgPositionsartCode_Neu = ", IF(Soll!G139&lt;&gt;"",Soll!G139, "NULL"),
", VarName = ", CONCATENATE("'",IF(Soll!E139&lt;&gt;"",Soll!E139,Soll!D139),"'"),
", BgKategorieCode = '@BgKategorieCode'",
", KoAKontoNr = ", CONCATENATE("'",LEFT(IF(Soll!L139&lt;&gt;"", Soll!L139, Soll!K139),3),"'"),
", Name_Alt = ", CONCATENATE("'",Soll!N139,"'"),
", Name_Neu = ", CONCATENATE("'",IF(Soll!O139&lt;&gt;"",Soll!O139,Soll!N139),"'"),
", BgGruppeCodeName = ", CONCATENATE("'",Soll!Q139,"'"),
", ProPerson = ", IF(Soll!R139 = "x",1,0),
", ProUE = ", IF(Soll!S139 = "x",1,0),
", VerwaltungSD_Default = ", IF(Soll!T139 = "x",1,0),
", Spezkonto = ", IF(Soll!U139 = "x",1,0),
", DatumVon = ", IF(Soll!V139&lt;&gt;"",CONCATENATE("'",TEXT(Soll!V139,"JJJJMMTT"),"'"),"NULL"),
", DatumBis = ", IF(Soll!W139&lt;&gt;"",CONCATENATE("'",TEXT(Soll!W139,"JJJJMMTT"),"'"),"NULL"),
", NachfolgePosArtCode = ", IF(Soll!X139&lt;&gt;"",Soll!X139,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Soll!H139))), RIGHT(Soll!H139, LEN(Soll!H139) - 4), Soll!H139), ", ", IF(Soll!X139&lt;&gt;"",Soll!X139, "NULL"), ")",
" AND IsNull(POA.DatumVon, GetDate()) &lt;= GetDate() AND IsNull(POA.DatumBis, GetDate()) &gt;= GetDate()",
" UNION ALL ",
),"")</f>
        <v/>
      </c>
    </row>
    <row r="138" spans="1:1" x14ac:dyDescent="0.2">
      <c r="A138" t="str">
        <f>IF(Soll!H140 &lt;&gt; "",
CONCATENATE(
"SELECT ",
"BgPositionsartCode_Alt = ", CONCATENATE("'",Soll!H140,"'"),
", BgPositionsartCode_Neu = ", IF(Soll!G140&lt;&gt;"",Soll!G140, "NULL"),
", VarName = ", CONCATENATE("'",IF(Soll!E140&lt;&gt;"",Soll!E140,Soll!D140),"'"),
", BgKategorieCode = '@BgKategorieCode'",
", KoAKontoNr = ", CONCATENATE("'",LEFT(IF(Soll!L140&lt;&gt;"", Soll!L140, Soll!K140),3),"'"),
", Name_Alt = ", CONCATENATE("'",Soll!N140,"'"),
", Name_Neu = ", CONCATENATE("'",IF(Soll!O140&lt;&gt;"",Soll!O140,Soll!N140),"'"),
", BgGruppeCodeName = ", CONCATENATE("'",Soll!Q140,"'"),
", ProPerson = ", IF(Soll!R140 = "x",1,0),
", ProUE = ", IF(Soll!S140 = "x",1,0),
", VerwaltungSD_Default = ", IF(Soll!T140 = "x",1,0),
", Spezkonto = ", IF(Soll!U140 = "x",1,0),
", DatumVon = ", IF(Soll!V140&lt;&gt;"",CONCATENATE("'",TEXT(Soll!V140,"JJJJMMTT"),"'"),"NULL"),
", DatumBis = ", IF(Soll!W140&lt;&gt;"",CONCATENATE("'",TEXT(Soll!W140,"JJJJMMTT"),"'"),"NULL"),
", NachfolgePosArtCode = ", IF(Soll!X140&lt;&gt;"",Soll!X140,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Soll!H140))), RIGHT(Soll!H140, LEN(Soll!H140) - 4), Soll!H140), ", ", IF(Soll!X140&lt;&gt;"",Soll!X140, "NULL"), ")",
" AND IsNull(POA.DatumVon, GetDate()) &lt;= GetDate() AND IsNull(POA.DatumBis, GetDate()) &gt;= GetDate()",
" UNION ALL ",
),"")</f>
        <v/>
      </c>
    </row>
    <row r="139" spans="1:1" x14ac:dyDescent="0.2">
      <c r="A139" t="str">
        <f>IF(Soll!H141 &lt;&gt; "",
CONCATENATE(
"SELECT ",
"BgPositionsartCode_Alt = ", CONCATENATE("'",Soll!H141,"'"),
", BgPositionsartCode_Neu = ", IF(Soll!G141&lt;&gt;"",Soll!G141, "NULL"),
", VarName = ", CONCATENATE("'",IF(Soll!E141&lt;&gt;"",Soll!E141,Soll!D141),"'"),
", BgKategorieCode = '@BgKategorieCode'",
", KoAKontoNr = ", CONCATENATE("'",LEFT(IF(Soll!L141&lt;&gt;"", Soll!L141, Soll!K141),3),"'"),
", Name_Alt = ", CONCATENATE("'",Soll!N141,"'"),
", Name_Neu = ", CONCATENATE("'",IF(Soll!O141&lt;&gt;"",Soll!O141,Soll!N141),"'"),
", BgGruppeCodeName = ", CONCATENATE("'",Soll!Q141,"'"),
", ProPerson = ", IF(Soll!R141 = "x",1,0),
", ProUE = ", IF(Soll!S141 = "x",1,0),
", VerwaltungSD_Default = ", IF(Soll!T141 = "x",1,0),
", Spezkonto = ", IF(Soll!U141 = "x",1,0),
", DatumVon = ", IF(Soll!V141&lt;&gt;"",CONCATENATE("'",TEXT(Soll!V141,"JJJJMMTT"),"'"),"NULL"),
", DatumBis = ", IF(Soll!W141&lt;&gt;"",CONCATENATE("'",TEXT(Soll!W141,"JJJJMMTT"),"'"),"NULL"),
", NachfolgePosArtCode = ", IF(Soll!X141&lt;&gt;"",Soll!X141,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Soll!H141))), RIGHT(Soll!H141, LEN(Soll!H141) - 4), Soll!H141), ", ", IF(Soll!X141&lt;&gt;"",Soll!X141, "NULL"), ")",
" AND IsNull(POA.DatumVon, GetDate()) &lt;= GetDate() AND IsNull(POA.DatumBis, GetDate()) &gt;= GetDate()",
" UNION ALL ",
),"")</f>
        <v/>
      </c>
    </row>
    <row r="140" spans="1:1" x14ac:dyDescent="0.2">
      <c r="A140" t="str">
        <f>IF(Soll!H142 &lt;&gt; "",
CONCATENATE(
"SELECT ",
"BgPositionsartCode_Alt = ", CONCATENATE("'",Soll!H142,"'"),
", BgPositionsartCode_Neu = ", IF(Soll!G142&lt;&gt;"",Soll!G142, "NULL"),
", VarName = ", CONCATENATE("'",IF(Soll!E142&lt;&gt;"",Soll!E142,Soll!D142),"'"),
", BgKategorieCode = '@BgKategorieCode'",
", KoAKontoNr = ", CONCATENATE("'",LEFT(IF(Soll!L142&lt;&gt;"", Soll!L142, Soll!K142),3),"'"),
", Name_Alt = ", CONCATENATE("'",Soll!N142,"'"),
", Name_Neu = ", CONCATENATE("'",IF(Soll!O142&lt;&gt;"",Soll!O142,Soll!N142),"'"),
", BgGruppeCodeName = ", CONCATENATE("'",Soll!Q142,"'"),
", ProPerson = ", IF(Soll!R142 = "x",1,0),
", ProUE = ", IF(Soll!S142 = "x",1,0),
", VerwaltungSD_Default = ", IF(Soll!T142 = "x",1,0),
", Spezkonto = ", IF(Soll!U142 = "x",1,0),
", DatumVon = ", IF(Soll!V142&lt;&gt;"",CONCATENATE("'",TEXT(Soll!V142,"JJJJMMTT"),"'"),"NULL"),
", DatumBis = ", IF(Soll!W142&lt;&gt;"",CONCATENATE("'",TEXT(Soll!W142,"JJJJMMTT"),"'"),"NULL"),
", NachfolgePosArtCode = ", IF(Soll!X142&lt;&gt;"",Soll!X142,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Soll!H142))), RIGHT(Soll!H142, LEN(Soll!H142) - 4), Soll!H142), ", ", IF(Soll!X142&lt;&gt;"",Soll!X142, "NULL"), ")",
" AND IsNull(POA.DatumVon, GetDate()) &lt;= GetDate() AND IsNull(POA.DatumBis, GetDate()) &gt;= GetDate()",
" UNION ALL ",
),"")</f>
        <v/>
      </c>
    </row>
    <row r="141" spans="1:1" x14ac:dyDescent="0.2">
      <c r="A141" t="str">
        <f>IF(Soll!H143 &lt;&gt; "",
CONCATENATE(
"SELECT ",
"BgPositionsartCode_Alt = ", CONCATENATE("'",Soll!H143,"'"),
", BgPositionsartCode_Neu = ", IF(Soll!G143&lt;&gt;"",Soll!G143, "NULL"),
", VarName = ", CONCATENATE("'",IF(Soll!E143&lt;&gt;"",Soll!E143,Soll!D143),"'"),
", BgKategorieCode = '@BgKategorieCode'",
", KoAKontoNr = ", CONCATENATE("'",LEFT(IF(Soll!L143&lt;&gt;"", Soll!L143, Soll!K143),3),"'"),
", Name_Alt = ", CONCATENATE("'",Soll!N143,"'"),
", Name_Neu = ", CONCATENATE("'",IF(Soll!O143&lt;&gt;"",Soll!O143,Soll!N143),"'"),
", BgGruppeCodeName = ", CONCATENATE("'",Soll!Q143,"'"),
", ProPerson = ", IF(Soll!R143 = "x",1,0),
", ProUE = ", IF(Soll!S143 = "x",1,0),
", VerwaltungSD_Default = ", IF(Soll!T143 = "x",1,0),
", Spezkonto = ", IF(Soll!U143 = "x",1,0),
", DatumVon = ", IF(Soll!V143&lt;&gt;"",CONCATENATE("'",TEXT(Soll!V143,"JJJJMMTT"),"'"),"NULL"),
", DatumBis = ", IF(Soll!W143&lt;&gt;"",CONCATENATE("'",TEXT(Soll!W143,"JJJJMMTT"),"'"),"NULL"),
", NachfolgePosArtCode = ", IF(Soll!X143&lt;&gt;"",Soll!X143,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Soll!H143))), RIGHT(Soll!H143, LEN(Soll!H143) - 4), Soll!H143), ", ", IF(Soll!X143&lt;&gt;"",Soll!X143, "NULL"), ")",
" AND IsNull(POA.DatumVon, GetDate()) &lt;= GetDate() AND IsNull(POA.DatumBis, GetDate()) &gt;= GetDate()",
" UNION ALL ",
),"")</f>
        <v/>
      </c>
    </row>
    <row r="142" spans="1:1" x14ac:dyDescent="0.2">
      <c r="A142" t="str">
        <f>IF(Soll!H144 &lt;&gt; "",
CONCATENATE(
"SELECT ",
"BgPositionsartCode_Alt = ", CONCATENATE("'",Soll!H144,"'"),
", BgPositionsartCode_Neu = ", IF(Soll!G144&lt;&gt;"",Soll!G144, "NULL"),
", VarName = ", CONCATENATE("'",IF(Soll!E144&lt;&gt;"",Soll!E144,Soll!D144),"'"),
", BgKategorieCode = '@BgKategorieCode'",
", KoAKontoNr = ", CONCATENATE("'",LEFT(IF(Soll!L144&lt;&gt;"", Soll!L144, Soll!K144),3),"'"),
", Name_Alt = ", CONCATENATE("'",Soll!N144,"'"),
", Name_Neu = ", CONCATENATE("'",IF(Soll!O144&lt;&gt;"",Soll!O144,Soll!N144),"'"),
", BgGruppeCodeName = ", CONCATENATE("'",Soll!Q144,"'"),
", ProPerson = ", IF(Soll!R144 = "x",1,0),
", ProUE = ", IF(Soll!S144 = "x",1,0),
", VerwaltungSD_Default = ", IF(Soll!T144 = "x",1,0),
", Spezkonto = ", IF(Soll!U144 = "x",1,0),
", DatumVon = ", IF(Soll!V144&lt;&gt;"",CONCATENATE("'",TEXT(Soll!V144,"JJJJMMTT"),"'"),"NULL"),
", DatumBis = ", IF(Soll!W144&lt;&gt;"",CONCATENATE("'",TEXT(Soll!W144,"JJJJMMTT"),"'"),"NULL"),
", NachfolgePosArtCode = ", IF(Soll!X144&lt;&gt;"",Soll!X144,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Soll!H144))), RIGHT(Soll!H144, LEN(Soll!H144) - 4), Soll!H144), ", ", IF(Soll!X144&lt;&gt;"",Soll!X144, "NULL"), ")",
" AND IsNull(POA.DatumVon, GetDate()) &lt;= GetDate() AND IsNull(POA.DatumBis, GetDate()) &gt;= GetDate()",
" UNION ALL ",
),"")</f>
        <v/>
      </c>
    </row>
    <row r="143" spans="1:1" x14ac:dyDescent="0.2">
      <c r="A143" t="str">
        <f>IF(Soll!H145 &lt;&gt; "",
CONCATENATE(
"SELECT ",
"BgPositionsartCode_Alt = ", CONCATENATE("'",Soll!H145,"'"),
", BgPositionsartCode_Neu = ", IF(Soll!G145&lt;&gt;"",Soll!G145, "NULL"),
", VarName = ", CONCATENATE("'",IF(Soll!E145&lt;&gt;"",Soll!E145,Soll!D145),"'"),
", BgKategorieCode = '@BgKategorieCode'",
", KoAKontoNr = ", CONCATENATE("'",LEFT(IF(Soll!L145&lt;&gt;"", Soll!L145, Soll!K145),3),"'"),
", Name_Alt = ", CONCATENATE("'",Soll!N145,"'"),
", Name_Neu = ", CONCATENATE("'",IF(Soll!O145&lt;&gt;"",Soll!O145,Soll!N145),"'"),
", BgGruppeCodeName = ", CONCATENATE("'",Soll!Q145,"'"),
", ProPerson = ", IF(Soll!R145 = "x",1,0),
", ProUE = ", IF(Soll!S145 = "x",1,0),
", VerwaltungSD_Default = ", IF(Soll!T145 = "x",1,0),
", Spezkonto = ", IF(Soll!U145 = "x",1,0),
", DatumVon = ", IF(Soll!V145&lt;&gt;"",CONCATENATE("'",TEXT(Soll!V145,"JJJJMMTT"),"'"),"NULL"),
", DatumBis = ", IF(Soll!W145&lt;&gt;"",CONCATENATE("'",TEXT(Soll!W145,"JJJJMMTT"),"'"),"NULL"),
", NachfolgePosArtCode = ", IF(Soll!X145&lt;&gt;"",Soll!X145,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Soll!H145))), RIGHT(Soll!H145, LEN(Soll!H145) - 4), Soll!H145), ", ", IF(Soll!X145&lt;&gt;"",Soll!X145, "NULL"), ")",
" AND IsNull(POA.DatumVon, GetDate()) &lt;= GetDate() AND IsNull(POA.DatumBis, GetDate()) &gt;= GetDate()",
" UNION ALL ",
),"")</f>
        <v/>
      </c>
    </row>
    <row r="144" spans="1:1" x14ac:dyDescent="0.2">
      <c r="A144" t="str">
        <f>IF(Soll!H146 &lt;&gt; "",
CONCATENATE(
"SELECT ",
"BgPositionsartCode_Alt = ", CONCATENATE("'",Soll!H146,"'"),
", BgPositionsartCode_Neu = ", IF(Soll!G146&lt;&gt;"",Soll!G146, "NULL"),
", VarName = ", CONCATENATE("'",IF(Soll!E146&lt;&gt;"",Soll!E146,Soll!D146),"'"),
", BgKategorieCode = '@BgKategorieCode'",
", KoAKontoNr = ", CONCATENATE("'",LEFT(IF(Soll!L146&lt;&gt;"", Soll!L146, Soll!K146),3),"'"),
", Name_Alt = ", CONCATENATE("'",Soll!N146,"'"),
", Name_Neu = ", CONCATENATE("'",IF(Soll!O146&lt;&gt;"",Soll!O146,Soll!N146),"'"),
", BgGruppeCodeName = ", CONCATENATE("'",Soll!Q146,"'"),
", ProPerson = ", IF(Soll!R146 = "x",1,0),
", ProUE = ", IF(Soll!S146 = "x",1,0),
", VerwaltungSD_Default = ", IF(Soll!T146 = "x",1,0),
", Spezkonto = ", IF(Soll!U146 = "x",1,0),
", DatumVon = ", IF(Soll!V146&lt;&gt;"",CONCATENATE("'",TEXT(Soll!V146,"JJJJMMTT"),"'"),"NULL"),
", DatumBis = ", IF(Soll!W146&lt;&gt;"",CONCATENATE("'",TEXT(Soll!W146,"JJJJMMTT"),"'"),"NULL"),
", NachfolgePosArtCode = ", IF(Soll!X146&lt;&gt;"",Soll!X146,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Soll!H146))), RIGHT(Soll!H146, LEN(Soll!H146) - 4), Soll!H146), ", ", IF(Soll!X146&lt;&gt;"",Soll!X146, "NULL"), ")",
" AND IsNull(POA.DatumVon, GetDate()) &lt;= GetDate() AND IsNull(POA.DatumBis, GetDate()) &gt;= GetDate()",
" UNION ALL ",
),"")</f>
        <v/>
      </c>
    </row>
    <row r="145" spans="1:1" x14ac:dyDescent="0.2">
      <c r="A145" t="str">
        <f>IF(Soll!H147 &lt;&gt; "",
CONCATENATE(
"SELECT ",
"BgPositionsartCode_Alt = ", CONCATENATE("'",Soll!H147,"'"),
", BgPositionsartCode_Neu = ", IF(Soll!G147&lt;&gt;"",Soll!G147, "NULL"),
", VarName = ", CONCATENATE("'",IF(Soll!E147&lt;&gt;"",Soll!E147,Soll!D147),"'"),
", BgKategorieCode = '@BgKategorieCode'",
", KoAKontoNr = ", CONCATENATE("'",LEFT(IF(Soll!L147&lt;&gt;"", Soll!L147, Soll!K147),3),"'"),
", Name_Alt = ", CONCATENATE("'",Soll!N147,"'"),
", Name_Neu = ", CONCATENATE("'",IF(Soll!O147&lt;&gt;"",Soll!O147,Soll!N147),"'"),
", BgGruppeCodeName = ", CONCATENATE("'",Soll!Q147,"'"),
", ProPerson = ", IF(Soll!R147 = "x",1,0),
", ProUE = ", IF(Soll!S147 = "x",1,0),
", VerwaltungSD_Default = ", IF(Soll!T147 = "x",1,0),
", Spezkonto = ", IF(Soll!U147 = "x",1,0),
", DatumVon = ", IF(Soll!V147&lt;&gt;"",CONCATENATE("'",TEXT(Soll!V147,"JJJJMMTT"),"'"),"NULL"),
", DatumBis = ", IF(Soll!W147&lt;&gt;"",CONCATENATE("'",TEXT(Soll!W147,"JJJJMMTT"),"'"),"NULL"),
", NachfolgePosArtCode = ", IF(Soll!X147&lt;&gt;"",Soll!X147,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Soll!H147))), RIGHT(Soll!H147, LEN(Soll!H147) - 4), Soll!H147), ", ", IF(Soll!X147&lt;&gt;"",Soll!X147, "NULL"), ")",
" AND IsNull(POA.DatumVon, GetDate()) &lt;= GetDate() AND IsNull(POA.DatumBis, GetDate()) &gt;= GetDate()",
" UNION ALL ",
),"")</f>
        <v/>
      </c>
    </row>
    <row r="146" spans="1:1" x14ac:dyDescent="0.2">
      <c r="A146" t="str">
        <f>IF(Soll!H148 &lt;&gt; "",
CONCATENATE(
"SELECT ",
"BgPositionsartCode_Alt = ", CONCATENATE("'",Soll!H148,"'"),
", BgPositionsartCode_Neu = ", IF(Soll!G148&lt;&gt;"",Soll!G148, "NULL"),
", VarName = ", CONCATENATE("'",IF(Soll!E148&lt;&gt;"",Soll!E148,Soll!D148),"'"),
", BgKategorieCode = '@BgKategorieCode'",
", KoAKontoNr = ", CONCATENATE("'",LEFT(IF(Soll!L148&lt;&gt;"", Soll!L148, Soll!K148),3),"'"),
", Name_Alt = ", CONCATENATE("'",Soll!N148,"'"),
", Name_Neu = ", CONCATENATE("'",IF(Soll!O148&lt;&gt;"",Soll!O148,Soll!N148),"'"),
", BgGruppeCodeName = ", CONCATENATE("'",Soll!Q148,"'"),
", ProPerson = ", IF(Soll!R148 = "x",1,0),
", ProUE = ", IF(Soll!S148 = "x",1,0),
", VerwaltungSD_Default = ", IF(Soll!T148 = "x",1,0),
", Spezkonto = ", IF(Soll!U148 = "x",1,0),
", DatumVon = ", IF(Soll!V148&lt;&gt;"",CONCATENATE("'",TEXT(Soll!V148,"JJJJMMTT"),"'"),"NULL"),
", DatumBis = ", IF(Soll!W148&lt;&gt;"",CONCATENATE("'",TEXT(Soll!W148,"JJJJMMTT"),"'"),"NULL"),
", NachfolgePosArtCode = ", IF(Soll!X148&lt;&gt;"",Soll!X148,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Soll!H148))), RIGHT(Soll!H148, LEN(Soll!H148) - 4), Soll!H148), ", ", IF(Soll!X148&lt;&gt;"",Soll!X148, "NULL"), ")",
" AND IsNull(POA.DatumVon, GetDate()) &lt;= GetDate() AND IsNull(POA.DatumBis, GetDate()) &gt;= GetDate()",
" UNION ALL ",
),"")</f>
        <v/>
      </c>
    </row>
    <row r="147" spans="1:1" x14ac:dyDescent="0.2">
      <c r="A147" t="str">
        <f>IF(Soll!H149 &lt;&gt; "",
CONCATENATE(
"SELECT ",
"BgPositionsartCode_Alt = ", CONCATENATE("'",Soll!H149,"'"),
", BgPositionsartCode_Neu = ", IF(Soll!G149&lt;&gt;"",Soll!G149, "NULL"),
", VarName = ", CONCATENATE("'",IF(Soll!E149&lt;&gt;"",Soll!E149,Soll!D149),"'"),
", BgKategorieCode = '@BgKategorieCode'",
", KoAKontoNr = ", CONCATENATE("'",LEFT(IF(Soll!L149&lt;&gt;"", Soll!L149, Soll!K149),3),"'"),
", Name_Alt = ", CONCATENATE("'",Soll!N149,"'"),
", Name_Neu = ", CONCATENATE("'",IF(Soll!O149&lt;&gt;"",Soll!O149,Soll!N149),"'"),
", BgGruppeCodeName = ", CONCATENATE("'",Soll!Q149,"'"),
", ProPerson = ", IF(Soll!R149 = "x",1,0),
", ProUE = ", IF(Soll!S149 = "x",1,0),
", VerwaltungSD_Default = ", IF(Soll!T149 = "x",1,0),
", Spezkonto = ", IF(Soll!U149 = "x",1,0),
", DatumVon = ", IF(Soll!V149&lt;&gt;"",CONCATENATE("'",TEXT(Soll!V149,"JJJJMMTT"),"'"),"NULL"),
", DatumBis = ", IF(Soll!W149&lt;&gt;"",CONCATENATE("'",TEXT(Soll!W149,"JJJJMMTT"),"'"),"NULL"),
", NachfolgePosArtCode = ", IF(Soll!X149&lt;&gt;"",Soll!X149,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Soll!H149))), RIGHT(Soll!H149, LEN(Soll!H149) - 4), Soll!H149), ", ", IF(Soll!X149&lt;&gt;"",Soll!X149, "NULL"), ")",
" AND IsNull(POA.DatumVon, GetDate()) &lt;= GetDate() AND IsNull(POA.DatumBis, GetDate()) &gt;= GetDate()",
" UNION ALL ",
),"")</f>
        <v/>
      </c>
    </row>
    <row r="148" spans="1:1" x14ac:dyDescent="0.2">
      <c r="A148" t="str">
        <f>IF(Soll!H150 &lt;&gt; "",
CONCATENATE(
"SELECT ",
"BgPositionsartCode_Alt = ", CONCATENATE("'",Soll!H150,"'"),
", BgPositionsartCode_Neu = ", IF(Soll!G150&lt;&gt;"",Soll!G150, "NULL"),
", VarName = ", CONCATENATE("'",IF(Soll!E150&lt;&gt;"",Soll!E150,Soll!D150),"'"),
", BgKategorieCode = '@BgKategorieCode'",
", KoAKontoNr = ", CONCATENATE("'",LEFT(IF(Soll!L150&lt;&gt;"", Soll!L150, Soll!K150),3),"'"),
", Name_Alt = ", CONCATENATE("'",Soll!N150,"'"),
", Name_Neu = ", CONCATENATE("'",IF(Soll!O150&lt;&gt;"",Soll!O150,Soll!N150),"'"),
", BgGruppeCodeName = ", CONCATENATE("'",Soll!Q150,"'"),
", ProPerson = ", IF(Soll!R150 = "x",1,0),
", ProUE = ", IF(Soll!S150 = "x",1,0),
", VerwaltungSD_Default = ", IF(Soll!T150 = "x",1,0),
", Spezkonto = ", IF(Soll!U150 = "x",1,0),
", DatumVon = ", IF(Soll!V150&lt;&gt;"",CONCATENATE("'",TEXT(Soll!V150,"JJJJMMTT"),"'"),"NULL"),
", DatumBis = ", IF(Soll!W150&lt;&gt;"",CONCATENATE("'",TEXT(Soll!W150,"JJJJMMTT"),"'"),"NULL"),
", NachfolgePosArtCode = ", IF(Soll!X150&lt;&gt;"",Soll!X150,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Soll!H150))), RIGHT(Soll!H150, LEN(Soll!H150) - 4), Soll!H150), ", ", IF(Soll!X150&lt;&gt;"",Soll!X150, "NULL"), ")",
" AND IsNull(POA.DatumVon, GetDate()) &lt;= GetDate() AND IsNull(POA.DatumBis, GetDate()) &gt;= GetDate()",
" UNION ALL ",
),"")</f>
        <v/>
      </c>
    </row>
    <row r="149" spans="1:1" x14ac:dyDescent="0.2">
      <c r="A149" t="str">
        <f>IF(Soll!H151 &lt;&gt; "",
CONCATENATE(
"SELECT ",
"BgPositionsartCode_Alt = ", CONCATENATE("'",Soll!H151,"'"),
", BgPositionsartCode_Neu = ", IF(Soll!G151&lt;&gt;"",Soll!G151, "NULL"),
", VarName = ", CONCATENATE("'",IF(Soll!E151&lt;&gt;"",Soll!E151,Soll!D151),"'"),
", BgKategorieCode = '@BgKategorieCode'",
", KoAKontoNr = ", CONCATENATE("'",LEFT(IF(Soll!L151&lt;&gt;"", Soll!L151, Soll!K151),3),"'"),
", Name_Alt = ", CONCATENATE("'",Soll!N151,"'"),
", Name_Neu = ", CONCATENATE("'",IF(Soll!O151&lt;&gt;"",Soll!O151,Soll!N151),"'"),
", BgGruppeCodeName = ", CONCATENATE("'",Soll!Q151,"'"),
", ProPerson = ", IF(Soll!R151 = "x",1,0),
", ProUE = ", IF(Soll!S151 = "x",1,0),
", VerwaltungSD_Default = ", IF(Soll!T151 = "x",1,0),
", Spezkonto = ", IF(Soll!U151 = "x",1,0),
", DatumVon = ", IF(Soll!V151&lt;&gt;"",CONCATENATE("'",TEXT(Soll!V151,"JJJJMMTT"),"'"),"NULL"),
", DatumBis = ", IF(Soll!W151&lt;&gt;"",CONCATENATE("'",TEXT(Soll!W151,"JJJJMMTT"),"'"),"NULL"),
", NachfolgePosArtCode = ", IF(Soll!X151&lt;&gt;"",Soll!X151,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Soll!H151))), RIGHT(Soll!H151, LEN(Soll!H151) - 4), Soll!H151), ", ", IF(Soll!X151&lt;&gt;"",Soll!X151, "NULL"), ")",
" AND IsNull(POA.DatumVon, GetDate()) &lt;= GetDate() AND IsNull(POA.DatumBis, GetDate()) &gt;= GetDate()",
" UNION ALL ",
),"")</f>
        <v/>
      </c>
    </row>
    <row r="150" spans="1:1" x14ac:dyDescent="0.2">
      <c r="A150" t="str">
        <f>IF(Soll!H152 &lt;&gt; "",
CONCATENATE(
"SELECT ",
"BgPositionsartCode_Alt = ", CONCATENATE("'",Soll!H152,"'"),
", BgPositionsartCode_Neu = ", IF(Soll!G152&lt;&gt;"",Soll!G152, "NULL"),
", VarName = ", CONCATENATE("'",IF(Soll!E152&lt;&gt;"",Soll!E152,Soll!D152),"'"),
", BgKategorieCode = '@BgKategorieCode'",
", KoAKontoNr = ", CONCATENATE("'",LEFT(IF(Soll!L152&lt;&gt;"", Soll!L152, Soll!K152),3),"'"),
", Name_Alt = ", CONCATENATE("'",Soll!N152,"'"),
", Name_Neu = ", CONCATENATE("'",IF(Soll!O152&lt;&gt;"",Soll!O152,Soll!N152),"'"),
", BgGruppeCodeName = ", CONCATENATE("'",Soll!Q152,"'"),
", ProPerson = ", IF(Soll!R152 = "x",1,0),
", ProUE = ", IF(Soll!S152 = "x",1,0),
", VerwaltungSD_Default = ", IF(Soll!T152 = "x",1,0),
", Spezkonto = ", IF(Soll!U152 = "x",1,0),
", DatumVon = ", IF(Soll!V152&lt;&gt;"",CONCATENATE("'",TEXT(Soll!V152,"JJJJMMTT"),"'"),"NULL"),
", DatumBis = ", IF(Soll!W152&lt;&gt;"",CONCATENATE("'",TEXT(Soll!W152,"JJJJMMTT"),"'"),"NULL"),
", NachfolgePosArtCode = ", IF(Soll!X152&lt;&gt;"",Soll!X152,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Soll!H152))), RIGHT(Soll!H152, LEN(Soll!H152) - 4), Soll!H152), ", ", IF(Soll!X152&lt;&gt;"",Soll!X152, "NULL"), ")",
" AND IsNull(POA.DatumVon, GetDate()) &lt;= GetDate() AND IsNull(POA.DatumBis, GetDate()) &gt;= GetDate()",
" UNION ALL ",
),"")</f>
        <v/>
      </c>
    </row>
    <row r="151" spans="1:1" x14ac:dyDescent="0.2">
      <c r="A151" t="str">
        <f>IF(Soll!H153 &lt;&gt; "",
CONCATENATE(
"SELECT ",
"BgPositionsartCode_Alt = ", CONCATENATE("'",Soll!H153,"'"),
", BgPositionsartCode_Neu = ", IF(Soll!G153&lt;&gt;"",Soll!G153, "NULL"),
", VarName = ", CONCATENATE("'",IF(Soll!E153&lt;&gt;"",Soll!E153,Soll!D153),"'"),
", BgKategorieCode = '@BgKategorieCode'",
", KoAKontoNr = ", CONCATENATE("'",LEFT(IF(Soll!L153&lt;&gt;"", Soll!L153, Soll!K153),3),"'"),
", Name_Alt = ", CONCATENATE("'",Soll!N153,"'"),
", Name_Neu = ", CONCATENATE("'",IF(Soll!O153&lt;&gt;"",Soll!O153,Soll!N153),"'"),
", BgGruppeCodeName = ", CONCATENATE("'",Soll!Q153,"'"),
", ProPerson = ", IF(Soll!R153 = "x",1,0),
", ProUE = ", IF(Soll!S153 = "x",1,0),
", VerwaltungSD_Default = ", IF(Soll!T153 = "x",1,0),
", Spezkonto = ", IF(Soll!U153 = "x",1,0),
", DatumVon = ", IF(Soll!V153&lt;&gt;"",CONCATENATE("'",TEXT(Soll!V153,"JJJJMMTT"),"'"),"NULL"),
", DatumBis = ", IF(Soll!W153&lt;&gt;"",CONCATENATE("'",TEXT(Soll!W153,"JJJJMMTT"),"'"),"NULL"),
", NachfolgePosArtCode = ", IF(Soll!X153&lt;&gt;"",Soll!X153,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Soll!H153))), RIGHT(Soll!H153, LEN(Soll!H153) - 4), Soll!H153), ", ", IF(Soll!X153&lt;&gt;"",Soll!X153, "NULL"), ")",
" AND IsNull(POA.DatumVon, GetDate()) &lt;= GetDate() AND IsNull(POA.DatumBis, GetDate()) &gt;= GetDate()",
" UNION ALL ",
),"")</f>
        <v/>
      </c>
    </row>
    <row r="152" spans="1:1" x14ac:dyDescent="0.2">
      <c r="A152" t="str">
        <f>IF(Soll!H154 &lt;&gt; "",
CONCATENATE(
"SELECT ",
"BgPositionsartCode_Alt = ", CONCATENATE("'",Soll!H154,"'"),
", BgPositionsartCode_Neu = ", IF(Soll!G154&lt;&gt;"",Soll!G154, "NULL"),
", VarName = ", CONCATENATE("'",IF(Soll!E154&lt;&gt;"",Soll!E154,Soll!D154),"'"),
", BgKategorieCode = '@BgKategorieCode'",
", KoAKontoNr = ", CONCATENATE("'",LEFT(IF(Soll!L154&lt;&gt;"", Soll!L154, Soll!K154),3),"'"),
", Name_Alt = ", CONCATENATE("'",Soll!N154,"'"),
", Name_Neu = ", CONCATENATE("'",IF(Soll!O154&lt;&gt;"",Soll!O154,Soll!N154),"'"),
", BgGruppeCodeName = ", CONCATENATE("'",Soll!Q154,"'"),
", ProPerson = ", IF(Soll!R154 = "x",1,0),
", ProUE = ", IF(Soll!S154 = "x",1,0),
", VerwaltungSD_Default = ", IF(Soll!T154 = "x",1,0),
", Spezkonto = ", IF(Soll!U154 = "x",1,0),
", DatumVon = ", IF(Soll!V154&lt;&gt;"",CONCATENATE("'",TEXT(Soll!V154,"JJJJMMTT"),"'"),"NULL"),
", DatumBis = ", IF(Soll!W154&lt;&gt;"",CONCATENATE("'",TEXT(Soll!W154,"JJJJMMTT"),"'"),"NULL"),
", NachfolgePosArtCode = ", IF(Soll!X154&lt;&gt;"",Soll!X154,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Soll!H154))), RIGHT(Soll!H154, LEN(Soll!H154) - 4), Soll!H154), ", ", IF(Soll!X154&lt;&gt;"",Soll!X154, "NULL"), ")",
" AND IsNull(POA.DatumVon, GetDate()) &lt;= GetDate() AND IsNull(POA.DatumBis, GetDate()) &gt;= GetDate()",
" UNION ALL ",
),"")</f>
        <v/>
      </c>
    </row>
    <row r="153" spans="1:1" x14ac:dyDescent="0.2">
      <c r="A153" t="str">
        <f>IF(Soll!H155 &lt;&gt; "",
CONCATENATE(
"SELECT ",
"BgPositionsartCode_Alt = ", CONCATENATE("'",Soll!H155,"'"),
", BgPositionsartCode_Neu = ", IF(Soll!G155&lt;&gt;"",Soll!G155, "NULL"),
", VarName = ", CONCATENATE("'",IF(Soll!E155&lt;&gt;"",Soll!E155,Soll!D155),"'"),
", BgKategorieCode = '@BgKategorieCode'",
", KoAKontoNr = ", CONCATENATE("'",LEFT(IF(Soll!L155&lt;&gt;"", Soll!L155, Soll!K155),3),"'"),
", Name_Alt = ", CONCATENATE("'",Soll!N155,"'"),
", Name_Neu = ", CONCATENATE("'",IF(Soll!O155&lt;&gt;"",Soll!O155,Soll!N155),"'"),
", BgGruppeCodeName = ", CONCATENATE("'",Soll!Q155,"'"),
", ProPerson = ", IF(Soll!R155 = "x",1,0),
", ProUE = ", IF(Soll!S155 = "x",1,0),
", VerwaltungSD_Default = ", IF(Soll!T155 = "x",1,0),
", Spezkonto = ", IF(Soll!U155 = "x",1,0),
", DatumVon = ", IF(Soll!V155&lt;&gt;"",CONCATENATE("'",TEXT(Soll!V155,"JJJJMMTT"),"'"),"NULL"),
", DatumBis = ", IF(Soll!W155&lt;&gt;"",CONCATENATE("'",TEXT(Soll!W155,"JJJJMMTT"),"'"),"NULL"),
", NachfolgePosArtCode = ", IF(Soll!X155&lt;&gt;"",Soll!X155,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Soll!H155))), RIGHT(Soll!H155, LEN(Soll!H155) - 4), Soll!H155), ", ", IF(Soll!X155&lt;&gt;"",Soll!X155, "NULL"), ")",
" AND IsNull(POA.DatumVon, GetDate()) &lt;= GetDate() AND IsNull(POA.DatumBis, GetDate()) &gt;= GetDate()",
" UNION ALL ",
),"")</f>
        <v/>
      </c>
    </row>
    <row r="154" spans="1:1" x14ac:dyDescent="0.2">
      <c r="A154" t="str">
        <f>IF(Soll!H156 &lt;&gt; "",
CONCATENATE(
"SELECT ",
"BgPositionsartCode_Alt = ", CONCATENATE("'",Soll!H156,"'"),
", BgPositionsartCode_Neu = ", IF(Soll!G156&lt;&gt;"",Soll!G156, "NULL"),
", VarName = ", CONCATENATE("'",IF(Soll!E156&lt;&gt;"",Soll!E156,Soll!D156),"'"),
", BgKategorieCode = '@BgKategorieCode'",
", KoAKontoNr = ", CONCATENATE("'",LEFT(IF(Soll!L156&lt;&gt;"", Soll!L156, Soll!K156),3),"'"),
", Name_Alt = ", CONCATENATE("'",Soll!N156,"'"),
", Name_Neu = ", CONCATENATE("'",IF(Soll!O156&lt;&gt;"",Soll!O156,Soll!N156),"'"),
", BgGruppeCodeName = ", CONCATENATE("'",Soll!Q156,"'"),
", ProPerson = ", IF(Soll!R156 = "x",1,0),
", ProUE = ", IF(Soll!S156 = "x",1,0),
", VerwaltungSD_Default = ", IF(Soll!T156 = "x",1,0),
", Spezkonto = ", IF(Soll!U156 = "x",1,0),
", DatumVon = ", IF(Soll!V156&lt;&gt;"",CONCATENATE("'",TEXT(Soll!V156,"JJJJMMTT"),"'"),"NULL"),
", DatumBis = ", IF(Soll!W156&lt;&gt;"",CONCATENATE("'",TEXT(Soll!W156,"JJJJMMTT"),"'"),"NULL"),
", NachfolgePosArtCode = ", IF(Soll!X156&lt;&gt;"",Soll!X156,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Soll!H156))), RIGHT(Soll!H156, LEN(Soll!H156) - 4), Soll!H156), ", ", IF(Soll!X156&lt;&gt;"",Soll!X156, "NULL"), ")",
" AND IsNull(POA.DatumVon, GetDate()) &lt;= GetDate() AND IsNull(POA.DatumBis, GetDate()) &gt;= GetDate()",
" UNION ALL ",
),"")</f>
        <v/>
      </c>
    </row>
    <row r="155" spans="1:1" x14ac:dyDescent="0.2">
      <c r="A155" t="str">
        <f>IF(Soll!H157 &lt;&gt; "",
CONCATENATE(
"SELECT ",
"BgPositionsartCode_Alt = ", CONCATENATE("'",Soll!H157,"'"),
", BgPositionsartCode_Neu = ", IF(Soll!G157&lt;&gt;"",Soll!G157, "NULL"),
", VarName = ", CONCATENATE("'",IF(Soll!E157&lt;&gt;"",Soll!E157,Soll!D157),"'"),
", BgKategorieCode = '@BgKategorieCode'",
", KoAKontoNr = ", CONCATENATE("'",LEFT(IF(Soll!L157&lt;&gt;"", Soll!L157, Soll!K157),3),"'"),
", Name_Alt = ", CONCATENATE("'",Soll!N157,"'"),
", Name_Neu = ", CONCATENATE("'",IF(Soll!O157&lt;&gt;"",Soll!O157,Soll!N157),"'"),
", BgGruppeCodeName = ", CONCATENATE("'",Soll!Q157,"'"),
", ProPerson = ", IF(Soll!R157 = "x",1,0),
", ProUE = ", IF(Soll!S157 = "x",1,0),
", VerwaltungSD_Default = ", IF(Soll!T157 = "x",1,0),
", Spezkonto = ", IF(Soll!U157 = "x",1,0),
", DatumVon = ", IF(Soll!V157&lt;&gt;"",CONCATENATE("'",TEXT(Soll!V157,"JJJJMMTT"),"'"),"NULL"),
", DatumBis = ", IF(Soll!W157&lt;&gt;"",CONCATENATE("'",TEXT(Soll!W157,"JJJJMMTT"),"'"),"NULL"),
", NachfolgePosArtCode = ", IF(Soll!X157&lt;&gt;"",Soll!X157,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Soll!H157))), RIGHT(Soll!H157, LEN(Soll!H157) - 4), Soll!H157), ", ", IF(Soll!X157&lt;&gt;"",Soll!X157, "NULL"), ")",
" AND IsNull(POA.DatumVon, GetDate()) &lt;= GetDate() AND IsNull(POA.DatumBis, GetDate()) &gt;= GetDate()",
" UNION ALL ",
),"")</f>
        <v/>
      </c>
    </row>
    <row r="156" spans="1:1" x14ac:dyDescent="0.2">
      <c r="A156" t="str">
        <f>IF(Soll!H158 &lt;&gt; "",
CONCATENATE(
"SELECT ",
"BgPositionsartCode_Alt = ", CONCATENATE("'",Soll!H158,"'"),
", BgPositionsartCode_Neu = ", IF(Soll!G158&lt;&gt;"",Soll!G158, "NULL"),
", VarName = ", CONCATENATE("'",IF(Soll!E158&lt;&gt;"",Soll!E158,Soll!D158),"'"),
", BgKategorieCode = '@BgKategorieCode'",
", KoAKontoNr = ", CONCATENATE("'",LEFT(IF(Soll!L158&lt;&gt;"", Soll!L158, Soll!K158),3),"'"),
", Name_Alt = ", CONCATENATE("'",Soll!N158,"'"),
", Name_Neu = ", CONCATENATE("'",IF(Soll!O158&lt;&gt;"",Soll!O158,Soll!N158),"'"),
", BgGruppeCodeName = ", CONCATENATE("'",Soll!Q158,"'"),
", ProPerson = ", IF(Soll!R158 = "x",1,0),
", ProUE = ", IF(Soll!S158 = "x",1,0),
", VerwaltungSD_Default = ", IF(Soll!T158 = "x",1,0),
", Spezkonto = ", IF(Soll!U158 = "x",1,0),
", DatumVon = ", IF(Soll!V158&lt;&gt;"",CONCATENATE("'",TEXT(Soll!V158,"JJJJMMTT"),"'"),"NULL"),
", DatumBis = ", IF(Soll!W158&lt;&gt;"",CONCATENATE("'",TEXT(Soll!W158,"JJJJMMTT"),"'"),"NULL"),
", NachfolgePosArtCode = ", IF(Soll!X158&lt;&gt;"",Soll!X158,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Soll!H158))), RIGHT(Soll!H158, LEN(Soll!H158) - 4), Soll!H158), ", ", IF(Soll!X158&lt;&gt;"",Soll!X158, "NULL"), ")",
" AND IsNull(POA.DatumVon, GetDate()) &lt;= GetDate() AND IsNull(POA.DatumBis, GetDate()) &gt;= GetDate()",
" UNION ALL ",
),"")</f>
        <v/>
      </c>
    </row>
    <row r="157" spans="1:1" x14ac:dyDescent="0.2">
      <c r="A157" t="str">
        <f>IF(Soll!H159 &lt;&gt; "",
CONCATENATE(
"SELECT ",
"BgPositionsartCode_Alt = ", CONCATENATE("'",Soll!H159,"'"),
", BgPositionsartCode_Neu = ", IF(Soll!G159&lt;&gt;"",Soll!G159, "NULL"),
", VarName = ", CONCATENATE("'",IF(Soll!E159&lt;&gt;"",Soll!E159,Soll!D159),"'"),
", BgKategorieCode = '@BgKategorieCode'",
", KoAKontoNr = ", CONCATENATE("'",LEFT(IF(Soll!L159&lt;&gt;"", Soll!L159, Soll!K159),3),"'"),
", Name_Alt = ", CONCATENATE("'",Soll!N159,"'"),
", Name_Neu = ", CONCATENATE("'",IF(Soll!O159&lt;&gt;"",Soll!O159,Soll!N159),"'"),
", BgGruppeCodeName = ", CONCATENATE("'",Soll!Q159,"'"),
", ProPerson = ", IF(Soll!R159 = "x",1,0),
", ProUE = ", IF(Soll!S159 = "x",1,0),
", VerwaltungSD_Default = ", IF(Soll!T159 = "x",1,0),
", Spezkonto = ", IF(Soll!U159 = "x",1,0),
", DatumVon = ", IF(Soll!V159&lt;&gt;"",CONCATENATE("'",TEXT(Soll!V159,"JJJJMMTT"),"'"),"NULL"),
", DatumBis = ", IF(Soll!W159&lt;&gt;"",CONCATENATE("'",TEXT(Soll!W159,"JJJJMMTT"),"'"),"NULL"),
", NachfolgePosArtCode = ", IF(Soll!X159&lt;&gt;"",Soll!X159,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Soll!H159))), RIGHT(Soll!H159, LEN(Soll!H159) - 4), Soll!H159), ", ", IF(Soll!X159&lt;&gt;"",Soll!X159, "NULL"), ")",
" AND IsNull(POA.DatumVon, GetDate()) &lt;= GetDate() AND IsNull(POA.DatumBis, GetDate()) &gt;= GetDate()",
" UNION ALL ",
),"")</f>
        <v/>
      </c>
    </row>
    <row r="158" spans="1:1" x14ac:dyDescent="0.2">
      <c r="A158" t="str">
        <f>IF(Soll!H160 &lt;&gt; "",
CONCATENATE(
"SELECT ",
"BgPositionsartCode_Alt = ", CONCATENATE("'",Soll!H160,"'"),
", BgPositionsartCode_Neu = ", IF(Soll!G160&lt;&gt;"",Soll!G160, "NULL"),
", VarName = ", CONCATENATE("'",IF(Soll!E160&lt;&gt;"",Soll!E160,Soll!D160),"'"),
", BgKategorieCode = '@BgKategorieCode'",
", KoAKontoNr = ", CONCATENATE("'",LEFT(IF(Soll!L160&lt;&gt;"", Soll!L160, Soll!K160),3),"'"),
", Name_Alt = ", CONCATENATE("'",Soll!N160,"'"),
", Name_Neu = ", CONCATENATE("'",IF(Soll!O160&lt;&gt;"",Soll!O160,Soll!N160),"'"),
", BgGruppeCodeName = ", CONCATENATE("'",Soll!Q160,"'"),
", ProPerson = ", IF(Soll!R160 = "x",1,0),
", ProUE = ", IF(Soll!S160 = "x",1,0),
", VerwaltungSD_Default = ", IF(Soll!T160 = "x",1,0),
", Spezkonto = ", IF(Soll!U160 = "x",1,0),
", DatumVon = ", IF(Soll!V160&lt;&gt;"",CONCATENATE("'",TEXT(Soll!V160,"JJJJMMTT"),"'"),"NULL"),
", DatumBis = ", IF(Soll!W160&lt;&gt;"",CONCATENATE("'",TEXT(Soll!W160,"JJJJMMTT"),"'"),"NULL"),
", NachfolgePosArtCode = ", IF(Soll!X160&lt;&gt;"",Soll!X160,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Soll!H160))), RIGHT(Soll!H160, LEN(Soll!H160) - 4), Soll!H160), ", ", IF(Soll!X160&lt;&gt;"",Soll!X160, "NULL"), ")",
" AND IsNull(POA.DatumVon, GetDate()) &lt;= GetDate() AND IsNull(POA.DatumBis, GetDate()) &gt;= GetDate()",
" UNION ALL ",
),"")</f>
        <v/>
      </c>
    </row>
    <row r="159" spans="1:1" x14ac:dyDescent="0.2">
      <c r="A159" t="str">
        <f>IF(Soll!H161 &lt;&gt; "",
CONCATENATE(
"SELECT ",
"BgPositionsartCode_Alt = ", CONCATENATE("'",Soll!H161,"'"),
", BgPositionsartCode_Neu = ", IF(Soll!G161&lt;&gt;"",Soll!G161, "NULL"),
", VarName = ", CONCATENATE("'",IF(Soll!E161&lt;&gt;"",Soll!E161,Soll!D161),"'"),
", BgKategorieCode = '@BgKategorieCode'",
", KoAKontoNr = ", CONCATENATE("'",LEFT(IF(Soll!L161&lt;&gt;"", Soll!L161, Soll!K161),3),"'"),
", Name_Alt = ", CONCATENATE("'",Soll!N161,"'"),
", Name_Neu = ", CONCATENATE("'",IF(Soll!O161&lt;&gt;"",Soll!O161,Soll!N161),"'"),
", BgGruppeCodeName = ", CONCATENATE("'",Soll!Q161,"'"),
", ProPerson = ", IF(Soll!R161 = "x",1,0),
", ProUE = ", IF(Soll!S161 = "x",1,0),
", VerwaltungSD_Default = ", IF(Soll!T161 = "x",1,0),
", Spezkonto = ", IF(Soll!U161 = "x",1,0),
", DatumVon = ", IF(Soll!V161&lt;&gt;"",CONCATENATE("'",TEXT(Soll!V161,"JJJJMMTT"),"'"),"NULL"),
", DatumBis = ", IF(Soll!W161&lt;&gt;"",CONCATENATE("'",TEXT(Soll!W161,"JJJJMMTT"),"'"),"NULL"),
", NachfolgePosArtCode = ", IF(Soll!X161&lt;&gt;"",Soll!X161,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Soll!H161))), RIGHT(Soll!H161, LEN(Soll!H161) - 4), Soll!H161), ", ", IF(Soll!X161&lt;&gt;"",Soll!X161, "NULL"), ")",
" AND IsNull(POA.DatumVon, GetDate()) &lt;= GetDate() AND IsNull(POA.DatumBis, GetDate()) &gt;= GetDate()",
" UNION ALL ",
),"")</f>
        <v/>
      </c>
    </row>
    <row r="160" spans="1:1" x14ac:dyDescent="0.2">
      <c r="A160" t="str">
        <f>IF(Soll!H162 &lt;&gt; "",
CONCATENATE(
"SELECT ",
"BgPositionsartCode_Alt = ", CONCATENATE("'",Soll!H162,"'"),
", BgPositionsartCode_Neu = ", IF(Soll!G162&lt;&gt;"",Soll!G162, "NULL"),
", VarName = ", CONCATENATE("'",IF(Soll!E162&lt;&gt;"",Soll!E162,Soll!D162),"'"),
", BgKategorieCode = '@BgKategorieCode'",
", KoAKontoNr = ", CONCATENATE("'",LEFT(IF(Soll!L162&lt;&gt;"", Soll!L162, Soll!K162),3),"'"),
", Name_Alt = ", CONCATENATE("'",Soll!N162,"'"),
", Name_Neu = ", CONCATENATE("'",IF(Soll!O162&lt;&gt;"",Soll!O162,Soll!N162),"'"),
", BgGruppeCodeName = ", CONCATENATE("'",Soll!Q162,"'"),
", ProPerson = ", IF(Soll!R162 = "x",1,0),
", ProUE = ", IF(Soll!S162 = "x",1,0),
", VerwaltungSD_Default = ", IF(Soll!T162 = "x",1,0),
", Spezkonto = ", IF(Soll!U162 = "x",1,0),
", DatumVon = ", IF(Soll!V162&lt;&gt;"",CONCATENATE("'",TEXT(Soll!V162,"JJJJMMTT"),"'"),"NULL"),
", DatumBis = ", IF(Soll!W162&lt;&gt;"",CONCATENATE("'",TEXT(Soll!W162,"JJJJMMTT"),"'"),"NULL"),
", NachfolgePosArtCode = ", IF(Soll!X162&lt;&gt;"",Soll!X162,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Soll!H162))), RIGHT(Soll!H162, LEN(Soll!H162) - 4), Soll!H162), ", ", IF(Soll!X162&lt;&gt;"",Soll!X162, "NULL"), ")",
" AND IsNull(POA.DatumVon, GetDate()) &lt;= GetDate() AND IsNull(POA.DatumBis, GetDate()) &gt;= GetDate()",
" UNION ALL ",
),"")</f>
        <v/>
      </c>
    </row>
    <row r="161" spans="1:1" x14ac:dyDescent="0.2">
      <c r="A161" t="str">
        <f>IF(Soll!H163 &lt;&gt; "",
CONCATENATE(
"SELECT ",
"BgPositionsartCode_Alt = ", CONCATENATE("'",Soll!H163,"'"),
", BgPositionsartCode_Neu = ", IF(Soll!G163&lt;&gt;"",Soll!G163, "NULL"),
", VarName = ", CONCATENATE("'",IF(Soll!E163&lt;&gt;"",Soll!E163,Soll!D163),"'"),
", BgKategorieCode = '@BgKategorieCode'",
", KoAKontoNr = ", CONCATENATE("'",LEFT(IF(Soll!L163&lt;&gt;"", Soll!L163, Soll!K163),3),"'"),
", Name_Alt = ", CONCATENATE("'",Soll!N163,"'"),
", Name_Neu = ", CONCATENATE("'",IF(Soll!O163&lt;&gt;"",Soll!O163,Soll!N163),"'"),
", BgGruppeCodeName = ", CONCATENATE("'",Soll!Q163,"'"),
", ProPerson = ", IF(Soll!R163 = "x",1,0),
", ProUE = ", IF(Soll!S163 = "x",1,0),
", VerwaltungSD_Default = ", IF(Soll!T163 = "x",1,0),
", Spezkonto = ", IF(Soll!U163 = "x",1,0),
", DatumVon = ", IF(Soll!V163&lt;&gt;"",CONCATENATE("'",TEXT(Soll!V163,"JJJJMMTT"),"'"),"NULL"),
", DatumBis = ", IF(Soll!W163&lt;&gt;"",CONCATENATE("'",TEXT(Soll!W163,"JJJJMMTT"),"'"),"NULL"),
", NachfolgePosArtCode = ", IF(Soll!X163&lt;&gt;"",Soll!X163,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Soll!H163))), RIGHT(Soll!H163, LEN(Soll!H163) - 4), Soll!H163), ", ", IF(Soll!X163&lt;&gt;"",Soll!X163, "NULL"), ")",
" AND IsNull(POA.DatumVon, GetDate()) &lt;= GetDate() AND IsNull(POA.DatumBis, GetDate()) &gt;= GetDate()",
" UNION ALL ",
),"")</f>
        <v/>
      </c>
    </row>
    <row r="162" spans="1:1" x14ac:dyDescent="0.2">
      <c r="A162" t="str">
        <f>IF(Soll!H164 &lt;&gt; "",
CONCATENATE(
"SELECT ",
"BgPositionsartCode_Alt = ", CONCATENATE("'",Soll!H164,"'"),
", BgPositionsartCode_Neu = ", IF(Soll!G164&lt;&gt;"",Soll!G164, "NULL"),
", VarName = ", CONCATENATE("'",IF(Soll!E164&lt;&gt;"",Soll!E164,Soll!D164),"'"),
", BgKategorieCode = '@BgKategorieCode'",
", KoAKontoNr = ", CONCATENATE("'",LEFT(IF(Soll!L164&lt;&gt;"", Soll!L164, Soll!K164),3),"'"),
", Name_Alt = ", CONCATENATE("'",Soll!N164,"'"),
", Name_Neu = ", CONCATENATE("'",IF(Soll!O164&lt;&gt;"",Soll!O164,Soll!N164),"'"),
", BgGruppeCodeName = ", CONCATENATE("'",Soll!Q164,"'"),
", ProPerson = ", IF(Soll!R164 = "x",1,0),
", ProUE = ", IF(Soll!S164 = "x",1,0),
", VerwaltungSD_Default = ", IF(Soll!T164 = "x",1,0),
", Spezkonto = ", IF(Soll!U164 = "x",1,0),
", DatumVon = ", IF(Soll!V164&lt;&gt;"",CONCATENATE("'",TEXT(Soll!V164,"JJJJMMTT"),"'"),"NULL"),
", DatumBis = ", IF(Soll!W164&lt;&gt;"",CONCATENATE("'",TEXT(Soll!W164,"JJJJMMTT"),"'"),"NULL"),
", NachfolgePosArtCode = ", IF(Soll!X164&lt;&gt;"",Soll!X164,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Soll!H164))), RIGHT(Soll!H164, LEN(Soll!H164) - 4), Soll!H164), ", ", IF(Soll!X164&lt;&gt;"",Soll!X164, "NULL"), ")",
" AND IsNull(POA.DatumVon, GetDate()) &lt;= GetDate() AND IsNull(POA.DatumBis, GetDate()) &gt;= GetDate()",
" UNION ALL ",
),"")</f>
        <v/>
      </c>
    </row>
    <row r="163" spans="1:1" x14ac:dyDescent="0.2">
      <c r="A163" t="str">
        <f>IF(Soll!H165 &lt;&gt; "",
CONCATENATE(
"SELECT ",
"BgPositionsartCode_Alt = ", CONCATENATE("'",Soll!H165,"'"),
", BgPositionsartCode_Neu = ", IF(Soll!G165&lt;&gt;"",Soll!G165, "NULL"),
", VarName = ", CONCATENATE("'",IF(Soll!E165&lt;&gt;"",Soll!E165,Soll!D165),"'"),
", BgKategorieCode = '@BgKategorieCode'",
", KoAKontoNr = ", CONCATENATE("'",LEFT(IF(Soll!L165&lt;&gt;"", Soll!L165, Soll!K165),3),"'"),
", Name_Alt = ", CONCATENATE("'",Soll!N165,"'"),
", Name_Neu = ", CONCATENATE("'",IF(Soll!O165&lt;&gt;"",Soll!O165,Soll!N165),"'"),
", BgGruppeCodeName = ", CONCATENATE("'",Soll!Q165,"'"),
", ProPerson = ", IF(Soll!R165 = "x",1,0),
", ProUE = ", IF(Soll!S165 = "x",1,0),
", VerwaltungSD_Default = ", IF(Soll!T165 = "x",1,0),
", Spezkonto = ", IF(Soll!U165 = "x",1,0),
", DatumVon = ", IF(Soll!V165&lt;&gt;"",CONCATENATE("'",TEXT(Soll!V165,"JJJJMMTT"),"'"),"NULL"),
", DatumBis = ", IF(Soll!W165&lt;&gt;"",CONCATENATE("'",TEXT(Soll!W165,"JJJJMMTT"),"'"),"NULL"),
", NachfolgePosArtCode = ", IF(Soll!X165&lt;&gt;"",Soll!X165,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Soll!H165))), RIGHT(Soll!H165, LEN(Soll!H165) - 4), Soll!H165), ", ", IF(Soll!X165&lt;&gt;"",Soll!X165, "NULL"), ")",
" AND IsNull(POA.DatumVon, GetDate()) &lt;= GetDate() AND IsNull(POA.DatumBis, GetDate()) &gt;= GetDate()",
" UNION ALL ",
),"")</f>
        <v/>
      </c>
    </row>
    <row r="164" spans="1:1" x14ac:dyDescent="0.2">
      <c r="A164" t="str">
        <f>IF(Soll!H166 &lt;&gt; "",
CONCATENATE(
"SELECT ",
"BgPositionsartCode_Alt = ", CONCATENATE("'",Soll!H166,"'"),
", BgPositionsartCode_Neu = ", IF(Soll!G166&lt;&gt;"",Soll!G166, "NULL"),
", VarName = ", CONCATENATE("'",IF(Soll!E166&lt;&gt;"",Soll!E166,Soll!D166),"'"),
", BgKategorieCode = '@BgKategorieCode'",
", KoAKontoNr = ", CONCATENATE("'",LEFT(IF(Soll!L166&lt;&gt;"", Soll!L166, Soll!K166),3),"'"),
", Name_Alt = ", CONCATENATE("'",Soll!N166,"'"),
", Name_Neu = ", CONCATENATE("'",IF(Soll!O166&lt;&gt;"",Soll!O166,Soll!N166),"'"),
", BgGruppeCodeName = ", CONCATENATE("'",Soll!Q166,"'"),
", ProPerson = ", IF(Soll!R166 = "x",1,0),
", ProUE = ", IF(Soll!S166 = "x",1,0),
", VerwaltungSD_Default = ", IF(Soll!T166 = "x",1,0),
", Spezkonto = ", IF(Soll!U166 = "x",1,0),
", DatumVon = ", IF(Soll!V166&lt;&gt;"",CONCATENATE("'",TEXT(Soll!V166,"JJJJMMTT"),"'"),"NULL"),
", DatumBis = ", IF(Soll!W166&lt;&gt;"",CONCATENATE("'",TEXT(Soll!W166,"JJJJMMTT"),"'"),"NULL"),
", NachfolgePosArtCode = ", IF(Soll!X166&lt;&gt;"",Soll!X166,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Soll!H166))), RIGHT(Soll!H166, LEN(Soll!H166) - 4), Soll!H166), ", ", IF(Soll!X166&lt;&gt;"",Soll!X166, "NULL"), ")",
" AND IsNull(POA.DatumVon, GetDate()) &lt;= GetDate() AND IsNull(POA.DatumBis, GetDate()) &gt;= GetDate()",
" UNION ALL ",
),"")</f>
        <v/>
      </c>
    </row>
    <row r="165" spans="1:1" x14ac:dyDescent="0.2">
      <c r="A165" t="str">
        <f>IF(Soll!H167 &lt;&gt; "",
CONCATENATE(
"SELECT ",
"BgPositionsartCode_Alt = ", CONCATENATE("'",Soll!H167,"'"),
", BgPositionsartCode_Neu = ", IF(Soll!G167&lt;&gt;"",Soll!G167, "NULL"),
", VarName = ", CONCATENATE("'",IF(Soll!E167&lt;&gt;"",Soll!E167,Soll!D167),"'"),
", BgKategorieCode = '@BgKategorieCode'",
", KoAKontoNr = ", CONCATENATE("'",LEFT(IF(Soll!L167&lt;&gt;"", Soll!L167, Soll!K167),3),"'"),
", Name_Alt = ", CONCATENATE("'",Soll!N167,"'"),
", Name_Neu = ", CONCATENATE("'",IF(Soll!O167&lt;&gt;"",Soll!O167,Soll!N167),"'"),
", BgGruppeCodeName = ", CONCATENATE("'",Soll!Q167,"'"),
", ProPerson = ", IF(Soll!R167 = "x",1,0),
", ProUE = ", IF(Soll!S167 = "x",1,0),
", VerwaltungSD_Default = ", IF(Soll!T167 = "x",1,0),
", Spezkonto = ", IF(Soll!U167 = "x",1,0),
", DatumVon = ", IF(Soll!V167&lt;&gt;"",CONCATENATE("'",TEXT(Soll!V167,"JJJJMMTT"),"'"),"NULL"),
", DatumBis = ", IF(Soll!W167&lt;&gt;"",CONCATENATE("'",TEXT(Soll!W167,"JJJJMMTT"),"'"),"NULL"),
", NachfolgePosArtCode = ", IF(Soll!X167&lt;&gt;"",Soll!X167,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Soll!H167))), RIGHT(Soll!H167, LEN(Soll!H167) - 4), Soll!H167), ", ", IF(Soll!X167&lt;&gt;"",Soll!X167, "NULL"), ")",
" AND IsNull(POA.DatumVon, GetDate()) &lt;= GetDate() AND IsNull(POA.DatumBis, GetDate()) &gt;= GetDate()",
" UNION ALL ",
),"")</f>
        <v/>
      </c>
    </row>
    <row r="166" spans="1:1" x14ac:dyDescent="0.2">
      <c r="A166" t="str">
        <f>IF(Soll!H168 &lt;&gt; "",
CONCATENATE(
"SELECT ",
"BgPositionsartCode_Alt = ", CONCATENATE("'",Soll!H168,"'"),
", BgPositionsartCode_Neu = ", IF(Soll!G168&lt;&gt;"",Soll!G168, "NULL"),
", VarName = ", CONCATENATE("'",IF(Soll!E168&lt;&gt;"",Soll!E168,Soll!D168),"'"),
", BgKategorieCode = '@BgKategorieCode'",
", KoAKontoNr = ", CONCATENATE("'",LEFT(IF(Soll!L168&lt;&gt;"", Soll!L168, Soll!K168),3),"'"),
", Name_Alt = ", CONCATENATE("'",Soll!N168,"'"),
", Name_Neu = ", CONCATENATE("'",IF(Soll!O168&lt;&gt;"",Soll!O168,Soll!N168),"'"),
", BgGruppeCodeName = ", CONCATENATE("'",Soll!Q168,"'"),
", ProPerson = ", IF(Soll!R168 = "x",1,0),
", ProUE = ", IF(Soll!S168 = "x",1,0),
", VerwaltungSD_Default = ", IF(Soll!T168 = "x",1,0),
", Spezkonto = ", IF(Soll!U168 = "x",1,0),
", DatumVon = ", IF(Soll!V168&lt;&gt;"",CONCATENATE("'",TEXT(Soll!V168,"JJJJMMTT"),"'"),"NULL"),
", DatumBis = ", IF(Soll!W168&lt;&gt;"",CONCATENATE("'",TEXT(Soll!W168,"JJJJMMTT"),"'"),"NULL"),
", NachfolgePosArtCode = ", IF(Soll!X168&lt;&gt;"",Soll!X168,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Soll!H168))), RIGHT(Soll!H168, LEN(Soll!H168) - 4), Soll!H168), ", ", IF(Soll!X168&lt;&gt;"",Soll!X168, "NULL"), ")",
" AND IsNull(POA.DatumVon, GetDate()) &lt;= GetDate() AND IsNull(POA.DatumBis, GetDate()) &gt;= GetDate()",
" UNION ALL ",
),"")</f>
        <v/>
      </c>
    </row>
    <row r="167" spans="1:1" x14ac:dyDescent="0.2">
      <c r="A167" t="str">
        <f>IF(Soll!H169 &lt;&gt; "",
CONCATENATE(
"SELECT ",
"BgPositionsartCode_Alt = ", CONCATENATE("'",Soll!H169,"'"),
", BgPositionsartCode_Neu = ", IF(Soll!G169&lt;&gt;"",Soll!G169, "NULL"),
", VarName = ", CONCATENATE("'",IF(Soll!E169&lt;&gt;"",Soll!E169,Soll!D169),"'"),
", BgKategorieCode = '@BgKategorieCode'",
", KoAKontoNr = ", CONCATENATE("'",LEFT(IF(Soll!L169&lt;&gt;"", Soll!L169, Soll!K169),3),"'"),
", Name_Alt = ", CONCATENATE("'",Soll!N169,"'"),
", Name_Neu = ", CONCATENATE("'",IF(Soll!O169&lt;&gt;"",Soll!O169,Soll!N169),"'"),
", BgGruppeCodeName = ", CONCATENATE("'",Soll!Q169,"'"),
", ProPerson = ", IF(Soll!R169 = "x",1,0),
", ProUE = ", IF(Soll!S169 = "x",1,0),
", VerwaltungSD_Default = ", IF(Soll!T169 = "x",1,0),
", Spezkonto = ", IF(Soll!U169 = "x",1,0),
", DatumVon = ", IF(Soll!V169&lt;&gt;"",CONCATENATE("'",TEXT(Soll!V169,"JJJJMMTT"),"'"),"NULL"),
", DatumBis = ", IF(Soll!W169&lt;&gt;"",CONCATENATE("'",TEXT(Soll!W169,"JJJJMMTT"),"'"),"NULL"),
", NachfolgePosArtCode = ", IF(Soll!X169&lt;&gt;"",Soll!X169,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Soll!H169))), RIGHT(Soll!H169, LEN(Soll!H169) - 4), Soll!H169), ", ", IF(Soll!X169&lt;&gt;"",Soll!X169, "NULL"), ")",
" AND IsNull(POA.DatumVon, GetDate()) &lt;= GetDate() AND IsNull(POA.DatumBis, GetDate()) &gt;= GetDate()",
" UNION ALL ",
),"")</f>
        <v/>
      </c>
    </row>
    <row r="168" spans="1:1" x14ac:dyDescent="0.2">
      <c r="A168" t="str">
        <f>IF(Soll!H170 &lt;&gt; "",
CONCATENATE(
"SELECT ",
"BgPositionsartCode_Alt = ", CONCATENATE("'",Soll!H170,"'"),
", BgPositionsartCode_Neu = ", IF(Soll!G170&lt;&gt;"",Soll!G170, "NULL"),
", VarName = ", CONCATENATE("'",IF(Soll!E170&lt;&gt;"",Soll!E170,Soll!D170),"'"),
", BgKategorieCode = '@BgKategorieCode'",
", KoAKontoNr = ", CONCATENATE("'",LEFT(IF(Soll!L170&lt;&gt;"", Soll!L170, Soll!K170),3),"'"),
", Name_Alt = ", CONCATENATE("'",Soll!N170,"'"),
", Name_Neu = ", CONCATENATE("'",IF(Soll!O170&lt;&gt;"",Soll!O170,Soll!N170),"'"),
", BgGruppeCodeName = ", CONCATENATE("'",Soll!Q170,"'"),
", ProPerson = ", IF(Soll!R170 = "x",1,0),
", ProUE = ", IF(Soll!S170 = "x",1,0),
", VerwaltungSD_Default = ", IF(Soll!T170 = "x",1,0),
", Spezkonto = ", IF(Soll!U170 = "x",1,0),
", DatumVon = ", IF(Soll!V170&lt;&gt;"",CONCATENATE("'",TEXT(Soll!V170,"JJJJMMTT"),"'"),"NULL"),
", DatumBis = ", IF(Soll!W170&lt;&gt;"",CONCATENATE("'",TEXT(Soll!W170,"JJJJMMTT"),"'"),"NULL"),
", NachfolgePosArtCode = ", IF(Soll!X170&lt;&gt;"",Soll!X170,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Soll!H170))), RIGHT(Soll!H170, LEN(Soll!H170) - 4), Soll!H170), ", ", IF(Soll!X170&lt;&gt;"",Soll!X170, "NULL"), ")",
" AND IsNull(POA.DatumVon, GetDate()) &lt;= GetDate() AND IsNull(POA.DatumBis, GetDate()) &gt;= GetDate()",
" UNION ALL ",
),"")</f>
        <v/>
      </c>
    </row>
    <row r="169" spans="1:1" x14ac:dyDescent="0.2">
      <c r="A169" t="str">
        <f>IF(Soll!H171 &lt;&gt; "",
CONCATENATE(
"SELECT ",
"BgPositionsartCode_Alt = ", CONCATENATE("'",Soll!H171,"'"),
", BgPositionsartCode_Neu = ", IF(Soll!G171&lt;&gt;"",Soll!G171, "NULL"),
", VarName = ", CONCATENATE("'",IF(Soll!E171&lt;&gt;"",Soll!E171,Soll!D171),"'"),
", BgKategorieCode = '@BgKategorieCode'",
", KoAKontoNr = ", CONCATENATE("'",LEFT(IF(Soll!L171&lt;&gt;"", Soll!L171, Soll!K171),3),"'"),
", Name_Alt = ", CONCATENATE("'",Soll!N171,"'"),
", Name_Neu = ", CONCATENATE("'",IF(Soll!O171&lt;&gt;"",Soll!O171,Soll!N171),"'"),
", BgGruppeCodeName = ", CONCATENATE("'",Soll!Q171,"'"),
", ProPerson = ", IF(Soll!R171 = "x",1,0),
", ProUE = ", IF(Soll!S171 = "x",1,0),
", VerwaltungSD_Default = ", IF(Soll!T171 = "x",1,0),
", Spezkonto = ", IF(Soll!U171 = "x",1,0),
", DatumVon = ", IF(Soll!V171&lt;&gt;"",CONCATENATE("'",TEXT(Soll!V171,"JJJJMMTT"),"'"),"NULL"),
", DatumBis = ", IF(Soll!W171&lt;&gt;"",CONCATENATE("'",TEXT(Soll!W171,"JJJJMMTT"),"'"),"NULL"),
", NachfolgePosArtCode = ", IF(Soll!X171&lt;&gt;"",Soll!X171,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Soll!H171))), RIGHT(Soll!H171, LEN(Soll!H171) - 4), Soll!H171), ", ", IF(Soll!X171&lt;&gt;"",Soll!X171, "NULL"), ")",
" AND IsNull(POA.DatumVon, GetDate()) &lt;= GetDate() AND IsNull(POA.DatumBis, GetDate()) &gt;= GetDate()",
" UNION ALL ",
),"")</f>
        <v/>
      </c>
    </row>
    <row r="170" spans="1:1" x14ac:dyDescent="0.2">
      <c r="A170" t="str">
        <f>IF(Soll!H172 &lt;&gt; "",
CONCATENATE(
"SELECT ",
"BgPositionsartCode_Alt = ", CONCATENATE("'",Soll!H172,"'"),
", BgPositionsartCode_Neu = ", IF(Soll!G172&lt;&gt;"",Soll!G172, "NULL"),
", VarName = ", CONCATENATE("'",IF(Soll!E172&lt;&gt;"",Soll!E172,Soll!D172),"'"),
", BgKategorieCode = '@BgKategorieCode'",
", KoAKontoNr = ", CONCATENATE("'",LEFT(IF(Soll!L172&lt;&gt;"", Soll!L172, Soll!K172),3),"'"),
", Name_Alt = ", CONCATENATE("'",Soll!N172,"'"),
", Name_Neu = ", CONCATENATE("'",IF(Soll!O172&lt;&gt;"",Soll!O172,Soll!N172),"'"),
", BgGruppeCodeName = ", CONCATENATE("'",Soll!Q172,"'"),
", ProPerson = ", IF(Soll!R172 = "x",1,0),
", ProUE = ", IF(Soll!S172 = "x",1,0),
", VerwaltungSD_Default = ", IF(Soll!T172 = "x",1,0),
", Spezkonto = ", IF(Soll!U172 = "x",1,0),
", DatumVon = ", IF(Soll!V172&lt;&gt;"",CONCATENATE("'",TEXT(Soll!V172,"JJJJMMTT"),"'"),"NULL"),
", DatumBis = ", IF(Soll!W172&lt;&gt;"",CONCATENATE("'",TEXT(Soll!W172,"JJJJMMTT"),"'"),"NULL"),
", NachfolgePosArtCode = ", IF(Soll!X172&lt;&gt;"",Soll!X172,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Soll!H172))), RIGHT(Soll!H172, LEN(Soll!H172) - 4), Soll!H172), ", ", IF(Soll!X172&lt;&gt;"",Soll!X172, "NULL"), ")",
" AND IsNull(POA.DatumVon, GetDate()) &lt;= GetDate() AND IsNull(POA.DatumBis, GetDate()) &gt;= GetDate()",
" UNION ALL ",
),"")</f>
        <v/>
      </c>
    </row>
    <row r="171" spans="1:1" x14ac:dyDescent="0.2">
      <c r="A171" t="str">
        <f>IF(Soll!H173 &lt;&gt; "",
CONCATENATE(
"SELECT ",
"BgPositionsartCode_Alt = ", CONCATENATE("'",Soll!H173,"'"),
", BgPositionsartCode_Neu = ", IF(Soll!G173&lt;&gt;"",Soll!G173, "NULL"),
", VarName = ", CONCATENATE("'",IF(Soll!E173&lt;&gt;"",Soll!E173,Soll!D173),"'"),
", BgKategorieCode = '@BgKategorieCode'",
", KoAKontoNr = ", CONCATENATE("'",LEFT(IF(Soll!L173&lt;&gt;"", Soll!L173, Soll!K173),3),"'"),
", Name_Alt = ", CONCATENATE("'",Soll!N173,"'"),
", Name_Neu = ", CONCATENATE("'",IF(Soll!O173&lt;&gt;"",Soll!O173,Soll!N173),"'"),
", BgGruppeCodeName = ", CONCATENATE("'",Soll!Q173,"'"),
", ProPerson = ", IF(Soll!R173 = "x",1,0),
", ProUE = ", IF(Soll!S173 = "x",1,0),
", VerwaltungSD_Default = ", IF(Soll!T173 = "x",1,0),
", Spezkonto = ", IF(Soll!U173 = "x",1,0),
", DatumVon = ", IF(Soll!V173&lt;&gt;"",CONCATENATE("'",TEXT(Soll!V173,"JJJJMMTT"),"'"),"NULL"),
", DatumBis = ", IF(Soll!W173&lt;&gt;"",CONCATENATE("'",TEXT(Soll!W173,"JJJJMMTT"),"'"),"NULL"),
", NachfolgePosArtCode = ", IF(Soll!X173&lt;&gt;"",Soll!X173,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Soll!H173))), RIGHT(Soll!H173, LEN(Soll!H173) - 4), Soll!H173), ", ", IF(Soll!X173&lt;&gt;"",Soll!X173, "NULL"), ")",
" AND IsNull(POA.DatumVon, GetDate()) &lt;= GetDate() AND IsNull(POA.DatumBis, GetDate()) &gt;= GetDate()",
" UNION ALL ",
),"")</f>
        <v/>
      </c>
    </row>
    <row r="172" spans="1:1" x14ac:dyDescent="0.2">
      <c r="A172" t="str">
        <f>IF(Soll!H174 &lt;&gt; "",
CONCATENATE(
"SELECT ",
"BgPositionsartCode_Alt = ", CONCATENATE("'",Soll!H174,"'"),
", BgPositionsartCode_Neu = ", IF(Soll!G174&lt;&gt;"",Soll!G174, "NULL"),
", VarName = ", CONCATENATE("'",IF(Soll!E174&lt;&gt;"",Soll!E174,Soll!D174),"'"),
", BgKategorieCode = '@BgKategorieCode'",
", KoAKontoNr = ", CONCATENATE("'",LEFT(IF(Soll!L174&lt;&gt;"", Soll!L174, Soll!K174),3),"'"),
", Name_Alt = ", CONCATENATE("'",Soll!N174,"'"),
", Name_Neu = ", CONCATENATE("'",IF(Soll!O174&lt;&gt;"",Soll!O174,Soll!N174),"'"),
", BgGruppeCodeName = ", CONCATENATE("'",Soll!Q174,"'"),
", ProPerson = ", IF(Soll!R174 = "x",1,0),
", ProUE = ", IF(Soll!S174 = "x",1,0),
", VerwaltungSD_Default = ", IF(Soll!T174 = "x",1,0),
", Spezkonto = ", IF(Soll!U174 = "x",1,0),
", DatumVon = ", IF(Soll!V174&lt;&gt;"",CONCATENATE("'",TEXT(Soll!V174,"JJJJMMTT"),"'"),"NULL"),
", DatumBis = ", IF(Soll!W174&lt;&gt;"",CONCATENATE("'",TEXT(Soll!W174,"JJJJMMTT"),"'"),"NULL"),
", NachfolgePosArtCode = ", IF(Soll!X174&lt;&gt;"",Soll!X174,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Soll!H174))), RIGHT(Soll!H174, LEN(Soll!H174) - 4), Soll!H174), ", ", IF(Soll!X174&lt;&gt;"",Soll!X174, "NULL"), ")",
" AND IsNull(POA.DatumVon, GetDate()) &lt;= GetDate() AND IsNull(POA.DatumBis, GetDate()) &gt;= GetDate()",
" UNION ALL ",
),"")</f>
        <v/>
      </c>
    </row>
    <row r="173" spans="1:1" x14ac:dyDescent="0.2">
      <c r="A173" t="str">
        <f>IF(Soll!H175 &lt;&gt; "",
CONCATENATE(
"SELECT ",
"BgPositionsartCode_Alt = ", CONCATENATE("'",Soll!H175,"'"),
", BgPositionsartCode_Neu = ", IF(Soll!G175&lt;&gt;"",Soll!G175, "NULL"),
", VarName = ", CONCATENATE("'",IF(Soll!E175&lt;&gt;"",Soll!E175,Soll!D175),"'"),
", BgKategorieCode = '@BgKategorieCode'",
", KoAKontoNr = ", CONCATENATE("'",LEFT(IF(Soll!L175&lt;&gt;"", Soll!L175, Soll!K175),3),"'"),
", Name_Alt = ", CONCATENATE("'",Soll!N175,"'"),
", Name_Neu = ", CONCATENATE("'",IF(Soll!O175&lt;&gt;"",Soll!O175,Soll!N175),"'"),
", BgGruppeCodeName = ", CONCATENATE("'",Soll!Q175,"'"),
", ProPerson = ", IF(Soll!R175 = "x",1,0),
", ProUE = ", IF(Soll!S175 = "x",1,0),
", VerwaltungSD_Default = ", IF(Soll!T175 = "x",1,0),
", Spezkonto = ", IF(Soll!U175 = "x",1,0),
", DatumVon = ", IF(Soll!V175&lt;&gt;"",CONCATENATE("'",TEXT(Soll!V175,"JJJJMMTT"),"'"),"NULL"),
", DatumBis = ", IF(Soll!W175&lt;&gt;"",CONCATENATE("'",TEXT(Soll!W175,"JJJJMMTT"),"'"),"NULL"),
", NachfolgePosArtCode = ", IF(Soll!X175&lt;&gt;"",Soll!X175,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Soll!H175))), RIGHT(Soll!H175, LEN(Soll!H175) - 4), Soll!H175), ", ", IF(Soll!X175&lt;&gt;"",Soll!X175, "NULL"), ")",
" AND IsNull(POA.DatumVon, GetDate()) &lt;= GetDate() AND IsNull(POA.DatumBis, GetDate()) &gt;= GetDate()",
" UNION ALL ",
),"")</f>
        <v/>
      </c>
    </row>
    <row r="174" spans="1:1" x14ac:dyDescent="0.2">
      <c r="A174" t="str">
        <f>IF(Soll!H176 &lt;&gt; "",
CONCATENATE(
"SELECT ",
"BgPositionsartCode_Alt = ", CONCATENATE("'",Soll!H176,"'"),
", BgPositionsartCode_Neu = ", IF(Soll!G176&lt;&gt;"",Soll!G176, "NULL"),
", VarName = ", CONCATENATE("'",IF(Soll!E176&lt;&gt;"",Soll!E176,Soll!D176),"'"),
", BgKategorieCode = '@BgKategorieCode'",
", KoAKontoNr = ", CONCATENATE("'",LEFT(IF(Soll!L176&lt;&gt;"", Soll!L176, Soll!K176),3),"'"),
", Name_Alt = ", CONCATENATE("'",Soll!N176,"'"),
", Name_Neu = ", CONCATENATE("'",IF(Soll!O176&lt;&gt;"",Soll!O176,Soll!N176),"'"),
", BgGruppeCodeName = ", CONCATENATE("'",Soll!Q176,"'"),
", ProPerson = ", IF(Soll!R176 = "x",1,0),
", ProUE = ", IF(Soll!S176 = "x",1,0),
", VerwaltungSD_Default = ", IF(Soll!T176 = "x",1,0),
", Spezkonto = ", IF(Soll!U176 = "x",1,0),
", DatumVon = ", IF(Soll!V176&lt;&gt;"",CONCATENATE("'",TEXT(Soll!V176,"JJJJMMTT"),"'"),"NULL"),
", DatumBis = ", IF(Soll!W176&lt;&gt;"",CONCATENATE("'",TEXT(Soll!W176,"JJJJMMTT"),"'"),"NULL"),
", NachfolgePosArtCode = ", IF(Soll!X176&lt;&gt;"",Soll!X176,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Soll!H176))), RIGHT(Soll!H176, LEN(Soll!H176) - 4), Soll!H176), ", ", IF(Soll!X176&lt;&gt;"",Soll!X176, "NULL"), ")",
" AND IsNull(POA.DatumVon, GetDate()) &lt;= GetDate() AND IsNull(POA.DatumBis, GetDate()) &gt;= GetDate()",
" UNION ALL ",
),"")</f>
        <v/>
      </c>
    </row>
    <row r="175" spans="1:1" x14ac:dyDescent="0.2">
      <c r="A175" t="str">
        <f>IF(Soll!H177 &lt;&gt; "",
CONCATENATE(
"SELECT ",
"BgPositionsartCode_Alt = ", CONCATENATE("'",Soll!H177,"'"),
", BgPositionsartCode_Neu = ", IF(Soll!G177&lt;&gt;"",Soll!G177, "NULL"),
", VarName = ", CONCATENATE("'",IF(Soll!E177&lt;&gt;"",Soll!E177,Soll!D177),"'"),
", BgKategorieCode = '@BgKategorieCode'",
", KoAKontoNr = ", CONCATENATE("'",LEFT(IF(Soll!L177&lt;&gt;"", Soll!L177, Soll!K177),3),"'"),
", Name_Alt = ", CONCATENATE("'",Soll!N177,"'"),
", Name_Neu = ", CONCATENATE("'",IF(Soll!O177&lt;&gt;"",Soll!O177,Soll!N177),"'"),
", BgGruppeCodeName = ", CONCATENATE("'",Soll!Q177,"'"),
", ProPerson = ", IF(Soll!R177 = "x",1,0),
", ProUE = ", IF(Soll!S177 = "x",1,0),
", VerwaltungSD_Default = ", IF(Soll!T177 = "x",1,0),
", Spezkonto = ", IF(Soll!U177 = "x",1,0),
", DatumVon = ", IF(Soll!V177&lt;&gt;"",CONCATENATE("'",TEXT(Soll!V177,"JJJJMMTT"),"'"),"NULL"),
", DatumBis = ", IF(Soll!W177&lt;&gt;"",CONCATENATE("'",TEXT(Soll!W177,"JJJJMMTT"),"'"),"NULL"),
", NachfolgePosArtCode = ", IF(Soll!X177&lt;&gt;"",Soll!X177,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Soll!H177))), RIGHT(Soll!H177, LEN(Soll!H177) - 4), Soll!H177), ", ", IF(Soll!X177&lt;&gt;"",Soll!X177, "NULL"), ")",
" AND IsNull(POA.DatumVon, GetDate()) &lt;= GetDate() AND IsNull(POA.DatumBis, GetDate()) &gt;= GetDate()",
" UNION ALL ",
),"")</f>
        <v/>
      </c>
    </row>
    <row r="176" spans="1:1" x14ac:dyDescent="0.2">
      <c r="A176" t="str">
        <f>IF(Soll!H178 &lt;&gt; "",
CONCATENATE(
"SELECT ",
"BgPositionsartCode_Alt = ", CONCATENATE("'",Soll!H178,"'"),
", BgPositionsartCode_Neu = ", IF(Soll!G178&lt;&gt;"",Soll!G178, "NULL"),
", VarName = ", CONCATENATE("'",IF(Soll!E178&lt;&gt;"",Soll!E178,Soll!D178),"'"),
", BgKategorieCode = '@BgKategorieCode'",
", KoAKontoNr = ", CONCATENATE("'",LEFT(IF(Soll!L178&lt;&gt;"", Soll!L178, Soll!K178),3),"'"),
", Name_Alt = ", CONCATENATE("'",Soll!N178,"'"),
", Name_Neu = ", CONCATENATE("'",IF(Soll!O178&lt;&gt;"",Soll!O178,Soll!N178),"'"),
", BgGruppeCodeName = ", CONCATENATE("'",Soll!Q178,"'"),
", ProPerson = ", IF(Soll!R178 = "x",1,0),
", ProUE = ", IF(Soll!S178 = "x",1,0),
", VerwaltungSD_Default = ", IF(Soll!T178 = "x",1,0),
", Spezkonto = ", IF(Soll!U178 = "x",1,0),
", DatumVon = ", IF(Soll!V178&lt;&gt;"",CONCATENATE("'",TEXT(Soll!V178,"JJJJMMTT"),"'"),"NULL"),
", DatumBis = ", IF(Soll!W178&lt;&gt;"",CONCATENATE("'",TEXT(Soll!W178,"JJJJMMTT"),"'"),"NULL"),
", NachfolgePosArtCode = ", IF(Soll!X178&lt;&gt;"",Soll!X178,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Soll!H178))), RIGHT(Soll!H178, LEN(Soll!H178) - 4), Soll!H178), ", ", IF(Soll!X178&lt;&gt;"",Soll!X178, "NULL"), ")",
" AND IsNull(POA.DatumVon, GetDate()) &lt;= GetDate() AND IsNull(POA.DatumBis, GetDate()) &gt;= GetDate()",
" UNION ALL ",
),"")</f>
        <v/>
      </c>
    </row>
    <row r="177" spans="1:1" x14ac:dyDescent="0.2">
      <c r="A177" t="str">
        <f>IF(Soll!H179 &lt;&gt; "",
CONCATENATE(
"SELECT ",
"BgPositionsartCode_Alt = ", CONCATENATE("'",Soll!H179,"'"),
", BgPositionsartCode_Neu = ", IF(Soll!G179&lt;&gt;"",Soll!G179, "NULL"),
", VarName = ", CONCATENATE("'",IF(Soll!E179&lt;&gt;"",Soll!E179,Soll!D179),"'"),
", BgKategorieCode = '@BgKategorieCode'",
", KoAKontoNr = ", CONCATENATE("'",LEFT(IF(Soll!L179&lt;&gt;"", Soll!L179, Soll!K179),3),"'"),
", Name_Alt = ", CONCATENATE("'",Soll!N179,"'"),
", Name_Neu = ", CONCATENATE("'",IF(Soll!O179&lt;&gt;"",Soll!O179,Soll!N179),"'"),
", BgGruppeCodeName = ", CONCATENATE("'",Soll!Q179,"'"),
", ProPerson = ", IF(Soll!R179 = "x",1,0),
", ProUE = ", IF(Soll!S179 = "x",1,0),
", VerwaltungSD_Default = ", IF(Soll!T179 = "x",1,0),
", Spezkonto = ", IF(Soll!U179 = "x",1,0),
", DatumVon = ", IF(Soll!V179&lt;&gt;"",CONCATENATE("'",TEXT(Soll!V179,"JJJJMMTT"),"'"),"NULL"),
", DatumBis = ", IF(Soll!W179&lt;&gt;"",CONCATENATE("'",TEXT(Soll!W179,"JJJJMMTT"),"'"),"NULL"),
", NachfolgePosArtCode = ", IF(Soll!X179&lt;&gt;"",Soll!X179,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Soll!H179))), RIGHT(Soll!H179, LEN(Soll!H179) - 4), Soll!H179), ", ", IF(Soll!X179&lt;&gt;"",Soll!X179, "NULL"), ")",
" AND IsNull(POA.DatumVon, GetDate()) &lt;= GetDate() AND IsNull(POA.DatumBis, GetDate()) &gt;= GetDate()",
" UNION ALL ",
),"")</f>
        <v/>
      </c>
    </row>
    <row r="178" spans="1:1" x14ac:dyDescent="0.2">
      <c r="A178" t="str">
        <f>IF(Soll!H180 &lt;&gt; "",
CONCATENATE(
"SELECT ",
"BgPositionsartCode_Alt = ", CONCATENATE("'",Soll!H180,"'"),
", BgPositionsartCode_Neu = ", IF(Soll!G180&lt;&gt;"",Soll!G180, "NULL"),
", VarName = ", CONCATENATE("'",IF(Soll!E180&lt;&gt;"",Soll!E180,Soll!D180),"'"),
", BgKategorieCode = '@BgKategorieCode'",
", KoAKontoNr = ", CONCATENATE("'",LEFT(IF(Soll!L180&lt;&gt;"", Soll!L180, Soll!K180),3),"'"),
", Name_Alt = ", CONCATENATE("'",Soll!N180,"'"),
", Name_Neu = ", CONCATENATE("'",IF(Soll!O180&lt;&gt;"",Soll!O180,Soll!N180),"'"),
", BgGruppeCodeName = ", CONCATENATE("'",Soll!Q180,"'"),
", ProPerson = ", IF(Soll!R180 = "x",1,0),
", ProUE = ", IF(Soll!S180 = "x",1,0),
", VerwaltungSD_Default = ", IF(Soll!T180 = "x",1,0),
", Spezkonto = ", IF(Soll!U180 = "x",1,0),
", DatumVon = ", IF(Soll!V180&lt;&gt;"",CONCATENATE("'",TEXT(Soll!V180,"JJJJMMTT"),"'"),"NULL"),
", DatumBis = ", IF(Soll!W180&lt;&gt;"",CONCATENATE("'",TEXT(Soll!W180,"JJJJMMTT"),"'"),"NULL"),
", NachfolgePosArtCode = ", IF(Soll!X180&lt;&gt;"",Soll!X180,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Soll!H180))), RIGHT(Soll!H180, LEN(Soll!H180) - 4), Soll!H180), ", ", IF(Soll!X180&lt;&gt;"",Soll!X180, "NULL"), ")",
" AND IsNull(POA.DatumVon, GetDate()) &lt;= GetDate() AND IsNull(POA.DatumBis, GetDate()) &gt;= GetDate()",
" UNION ALL ",
),"")</f>
        <v/>
      </c>
    </row>
    <row r="179" spans="1:1" x14ac:dyDescent="0.2">
      <c r="A179" t="str">
        <f>IF(Soll!H181 &lt;&gt; "",
CONCATENATE(
"SELECT ",
"BgPositionsartCode_Alt = ", CONCATENATE("'",Soll!H181,"'"),
", BgPositionsartCode_Neu = ", IF(Soll!G181&lt;&gt;"",Soll!G181, "NULL"),
", VarName = ", CONCATENATE("'",IF(Soll!E181&lt;&gt;"",Soll!E181,Soll!D181),"'"),
", BgKategorieCode = '@BgKategorieCode'",
", KoAKontoNr = ", CONCATENATE("'",LEFT(IF(Soll!L181&lt;&gt;"", Soll!L181, Soll!K181),3),"'"),
", Name_Alt = ", CONCATENATE("'",Soll!N181,"'"),
", Name_Neu = ", CONCATENATE("'",IF(Soll!O181&lt;&gt;"",Soll!O181,Soll!N181),"'"),
", BgGruppeCodeName = ", CONCATENATE("'",Soll!Q181,"'"),
", ProPerson = ", IF(Soll!R181 = "x",1,0),
", ProUE = ", IF(Soll!S181 = "x",1,0),
", VerwaltungSD_Default = ", IF(Soll!T181 = "x",1,0),
", Spezkonto = ", IF(Soll!U181 = "x",1,0),
", DatumVon = ", IF(Soll!V181&lt;&gt;"",CONCATENATE("'",TEXT(Soll!V181,"JJJJMMTT"),"'"),"NULL"),
", DatumBis = ", IF(Soll!W181&lt;&gt;"",CONCATENATE("'",TEXT(Soll!W181,"JJJJMMTT"),"'"),"NULL"),
", NachfolgePosArtCode = ", IF(Soll!X181&lt;&gt;"",Soll!X181,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Soll!H181))), RIGHT(Soll!H181, LEN(Soll!H181) - 4), Soll!H181), ", ", IF(Soll!X181&lt;&gt;"",Soll!X181, "NULL"), ")",
" AND IsNull(POA.DatumVon, GetDate()) &lt;= GetDate() AND IsNull(POA.DatumBis, GetDate()) &gt;= GetDate()",
" UNION ALL ",
),"")</f>
        <v/>
      </c>
    </row>
    <row r="180" spans="1:1" x14ac:dyDescent="0.2">
      <c r="A180" t="str">
        <f>IF(Soll!H182 &lt;&gt; "",
CONCATENATE(
"SELECT ",
"BgPositionsartCode_Alt = ", CONCATENATE("'",Soll!H182,"'"),
", BgPositionsartCode_Neu = ", IF(Soll!G182&lt;&gt;"",Soll!G182, "NULL"),
", VarName = ", CONCATENATE("'",IF(Soll!E182&lt;&gt;"",Soll!E182,Soll!D182),"'"),
", BgKategorieCode = '@BgKategorieCode'",
", KoAKontoNr = ", CONCATENATE("'",LEFT(IF(Soll!L182&lt;&gt;"", Soll!L182, Soll!K182),3),"'"),
", Name_Alt = ", CONCATENATE("'",Soll!N182,"'"),
", Name_Neu = ", CONCATENATE("'",IF(Soll!O182&lt;&gt;"",Soll!O182,Soll!N182),"'"),
", BgGruppeCodeName = ", CONCATENATE("'",Soll!Q182,"'"),
", ProPerson = ", IF(Soll!R182 = "x",1,0),
", ProUE = ", IF(Soll!S182 = "x",1,0),
", VerwaltungSD_Default = ", IF(Soll!T182 = "x",1,0),
", Spezkonto = ", IF(Soll!U182 = "x",1,0),
", DatumVon = ", IF(Soll!V182&lt;&gt;"",CONCATENATE("'",TEXT(Soll!V182,"JJJJMMTT"),"'"),"NULL"),
", DatumBis = ", IF(Soll!W182&lt;&gt;"",CONCATENATE("'",TEXT(Soll!W182,"JJJJMMTT"),"'"),"NULL"),
", NachfolgePosArtCode = ", IF(Soll!X182&lt;&gt;"",Soll!X182,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Soll!H182))), RIGHT(Soll!H182, LEN(Soll!H182) - 4), Soll!H182), ", ", IF(Soll!X182&lt;&gt;"",Soll!X182, "NULL"), ")",
" AND IsNull(POA.DatumVon, GetDate()) &lt;= GetDate() AND IsNull(POA.DatumBis, GetDate()) &gt;= GetDate()",
" UNION ALL ",
),"")</f>
        <v/>
      </c>
    </row>
    <row r="181" spans="1:1" x14ac:dyDescent="0.2">
      <c r="A181" t="str">
        <f>IF(Soll!H183 &lt;&gt; "",
CONCATENATE(
"SELECT ",
"BgPositionsartCode_Alt = ", CONCATENATE("'",Soll!H183,"'"),
", BgPositionsartCode_Neu = ", IF(Soll!G183&lt;&gt;"",Soll!G183, "NULL"),
", VarName = ", CONCATENATE("'",IF(Soll!E183&lt;&gt;"",Soll!E183,Soll!D183),"'"),
", BgKategorieCode = '@BgKategorieCode'",
", KoAKontoNr = ", CONCATENATE("'",LEFT(IF(Soll!L183&lt;&gt;"", Soll!L183, Soll!K183),3),"'"),
", Name_Alt = ", CONCATENATE("'",Soll!N183,"'"),
", Name_Neu = ", CONCATENATE("'",IF(Soll!O183&lt;&gt;"",Soll!O183,Soll!N183),"'"),
", BgGruppeCodeName = ", CONCATENATE("'",Soll!Q183,"'"),
", ProPerson = ", IF(Soll!R183 = "x",1,0),
", ProUE = ", IF(Soll!S183 = "x",1,0),
", VerwaltungSD_Default = ", IF(Soll!T183 = "x",1,0),
", Spezkonto = ", IF(Soll!U183 = "x",1,0),
", DatumVon = ", IF(Soll!V183&lt;&gt;"",CONCATENATE("'",TEXT(Soll!V183,"JJJJMMTT"),"'"),"NULL"),
", DatumBis = ", IF(Soll!W183&lt;&gt;"",CONCATENATE("'",TEXT(Soll!W183,"JJJJMMTT"),"'"),"NULL"),
", NachfolgePosArtCode = ", IF(Soll!X183&lt;&gt;"",Soll!X183,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Soll!H183))), RIGHT(Soll!H183, LEN(Soll!H183) - 4), Soll!H183), ", ", IF(Soll!X183&lt;&gt;"",Soll!X183, "NULL"), ")",
" AND IsNull(POA.DatumVon, GetDate()) &lt;= GetDate() AND IsNull(POA.DatumBis, GetDate()) &gt;= GetDate()",
" UNION ALL ",
),"")</f>
        <v/>
      </c>
    </row>
    <row r="182" spans="1:1" x14ac:dyDescent="0.2">
      <c r="A182" t="str">
        <f>IF(Soll!H184 &lt;&gt; "",
CONCATENATE(
"SELECT ",
"BgPositionsartCode_Alt = ", CONCATENATE("'",Soll!H184,"'"),
", BgPositionsartCode_Neu = ", IF(Soll!G184&lt;&gt;"",Soll!G184, "NULL"),
", VarName = ", CONCATENATE("'",IF(Soll!E184&lt;&gt;"",Soll!E184,Soll!D184),"'"),
", BgKategorieCode = '@BgKategorieCode'",
", KoAKontoNr = ", CONCATENATE("'",LEFT(IF(Soll!L184&lt;&gt;"", Soll!L184, Soll!K184),3),"'"),
", Name_Alt = ", CONCATENATE("'",Soll!N184,"'"),
", Name_Neu = ", CONCATENATE("'",IF(Soll!O184&lt;&gt;"",Soll!O184,Soll!N184),"'"),
", BgGruppeCodeName = ", CONCATENATE("'",Soll!Q184,"'"),
", ProPerson = ", IF(Soll!R184 = "x",1,0),
", ProUE = ", IF(Soll!S184 = "x",1,0),
", VerwaltungSD_Default = ", IF(Soll!T184 = "x",1,0),
", Spezkonto = ", IF(Soll!U184 = "x",1,0),
", DatumVon = ", IF(Soll!V184&lt;&gt;"",CONCATENATE("'",TEXT(Soll!V184,"JJJJMMTT"),"'"),"NULL"),
", DatumBis = ", IF(Soll!W184&lt;&gt;"",CONCATENATE("'",TEXT(Soll!W184,"JJJJMMTT"),"'"),"NULL"),
", NachfolgePosArtCode = ", IF(Soll!X184&lt;&gt;"",Soll!X184,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Soll!H184))), RIGHT(Soll!H184, LEN(Soll!H184) - 4), Soll!H184), ", ", IF(Soll!X184&lt;&gt;"",Soll!X184, "NULL"), ")",
" AND IsNull(POA.DatumVon, GetDate()) &lt;= GetDate() AND IsNull(POA.DatumBis, GetDate()) &gt;= GetDate()",
" UNION ALL ",
),"")</f>
        <v/>
      </c>
    </row>
    <row r="183" spans="1:1" x14ac:dyDescent="0.2">
      <c r="A183" t="str">
        <f>IF(Soll!H185 &lt;&gt; "",
CONCATENATE(
"SELECT ",
"BgPositionsartCode_Alt = ", CONCATENATE("'",Soll!H185,"'"),
", BgPositionsartCode_Neu = ", IF(Soll!G185&lt;&gt;"",Soll!G185, "NULL"),
", VarName = ", CONCATENATE("'",IF(Soll!E185&lt;&gt;"",Soll!E185,Soll!D185),"'"),
", BgKategorieCode = '@BgKategorieCode'",
", KoAKontoNr = ", CONCATENATE("'",LEFT(IF(Soll!L185&lt;&gt;"", Soll!L185, Soll!K185),3),"'"),
", Name_Alt = ", CONCATENATE("'",Soll!N185,"'"),
", Name_Neu = ", CONCATENATE("'",IF(Soll!O185&lt;&gt;"",Soll!O185,Soll!N185),"'"),
", BgGruppeCodeName = ", CONCATENATE("'",Soll!Q185,"'"),
", ProPerson = ", IF(Soll!R185 = "x",1,0),
", ProUE = ", IF(Soll!S185 = "x",1,0),
", VerwaltungSD_Default = ", IF(Soll!T185 = "x",1,0),
", Spezkonto = ", IF(Soll!U185 = "x",1,0),
", DatumVon = ", IF(Soll!V185&lt;&gt;"",CONCATENATE("'",TEXT(Soll!V185,"JJJJMMTT"),"'"),"NULL"),
", DatumBis = ", IF(Soll!W185&lt;&gt;"",CONCATENATE("'",TEXT(Soll!W185,"JJJJMMTT"),"'"),"NULL"),
", NachfolgePosArtCode = ", IF(Soll!X185&lt;&gt;"",Soll!X185,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Soll!H185))), RIGHT(Soll!H185, LEN(Soll!H185) - 4), Soll!H185), ", ", IF(Soll!X185&lt;&gt;"",Soll!X185, "NULL"), ")",
" AND IsNull(POA.DatumVon, GetDate()) &lt;= GetDate() AND IsNull(POA.DatumBis, GetDate()) &gt;= GetDate()",
" UNION ALL ",
),"")</f>
        <v/>
      </c>
    </row>
    <row r="184" spans="1:1" x14ac:dyDescent="0.2">
      <c r="A184" t="str">
        <f>IF(Soll!H186 &lt;&gt; "",
CONCATENATE(
"SELECT ",
"BgPositionsartCode_Alt = ", CONCATENATE("'",Soll!H186,"'"),
", BgPositionsartCode_Neu = ", IF(Soll!G186&lt;&gt;"",Soll!G186, "NULL"),
", VarName = ", CONCATENATE("'",IF(Soll!E186&lt;&gt;"",Soll!E186,Soll!D186),"'"),
", BgKategorieCode = '@BgKategorieCode'",
", KoAKontoNr = ", CONCATENATE("'",LEFT(IF(Soll!L186&lt;&gt;"", Soll!L186, Soll!K186),3),"'"),
", Name_Alt = ", CONCATENATE("'",Soll!N186,"'"),
", Name_Neu = ", CONCATENATE("'",IF(Soll!O186&lt;&gt;"",Soll!O186,Soll!N186),"'"),
", BgGruppeCodeName = ", CONCATENATE("'",Soll!Q186,"'"),
", ProPerson = ", IF(Soll!R186 = "x",1,0),
", ProUE = ", IF(Soll!S186 = "x",1,0),
", VerwaltungSD_Default = ", IF(Soll!T186 = "x",1,0),
", Spezkonto = ", IF(Soll!U186 = "x",1,0),
", DatumVon = ", IF(Soll!V186&lt;&gt;"",CONCATENATE("'",TEXT(Soll!V186,"JJJJMMTT"),"'"),"NULL"),
", DatumBis = ", IF(Soll!W186&lt;&gt;"",CONCATENATE("'",TEXT(Soll!W186,"JJJJMMTT"),"'"),"NULL"),
", NachfolgePosArtCode = ", IF(Soll!X186&lt;&gt;"",Soll!X186,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Soll!H186))), RIGHT(Soll!H186, LEN(Soll!H186) - 4), Soll!H186), ", ", IF(Soll!X186&lt;&gt;"",Soll!X186, "NULL"), ")",
" AND IsNull(POA.DatumVon, GetDate()) &lt;= GetDate() AND IsNull(POA.DatumBis, GetDate()) &gt;= GetDate()",
" UNION ALL ",
),"")</f>
        <v/>
      </c>
    </row>
    <row r="185" spans="1:1" x14ac:dyDescent="0.2">
      <c r="A185" t="str">
        <f>IF(Soll!H187 &lt;&gt; "",
CONCATENATE(
"SELECT ",
"BgPositionsartCode_Alt = ", CONCATENATE("'",Soll!H187,"'"),
", BgPositionsartCode_Neu = ", IF(Soll!G187&lt;&gt;"",Soll!G187, "NULL"),
", VarName = ", CONCATENATE("'",IF(Soll!E187&lt;&gt;"",Soll!E187,Soll!D187),"'"),
", BgKategorieCode = '@BgKategorieCode'",
", KoAKontoNr = ", CONCATENATE("'",LEFT(IF(Soll!L187&lt;&gt;"", Soll!L187, Soll!K187),3),"'"),
", Name_Alt = ", CONCATENATE("'",Soll!N187,"'"),
", Name_Neu = ", CONCATENATE("'",IF(Soll!O187&lt;&gt;"",Soll!O187,Soll!N187),"'"),
", BgGruppeCodeName = ", CONCATENATE("'",Soll!Q187,"'"),
", ProPerson = ", IF(Soll!R187 = "x",1,0),
", ProUE = ", IF(Soll!S187 = "x",1,0),
", VerwaltungSD_Default = ", IF(Soll!T187 = "x",1,0),
", Spezkonto = ", IF(Soll!U187 = "x",1,0),
", DatumVon = ", IF(Soll!V187&lt;&gt;"",CONCATENATE("'",TEXT(Soll!V187,"JJJJMMTT"),"'"),"NULL"),
", DatumBis = ", IF(Soll!W187&lt;&gt;"",CONCATENATE("'",TEXT(Soll!W187,"JJJJMMTT"),"'"),"NULL"),
", NachfolgePosArtCode = ", IF(Soll!X187&lt;&gt;"",Soll!X187,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Soll!H187))), RIGHT(Soll!H187, LEN(Soll!H187) - 4), Soll!H187), ", ", IF(Soll!X187&lt;&gt;"",Soll!X187, "NULL"), ")",
" AND IsNull(POA.DatumVon, GetDate()) &lt;= GetDate() AND IsNull(POA.DatumBis, GetDate()) &gt;= GetDate()",
" UNION ALL ",
),"")</f>
        <v/>
      </c>
    </row>
    <row r="186" spans="1:1" x14ac:dyDescent="0.2">
      <c r="A186" t="str">
        <f>IF(Soll!H188 &lt;&gt; "",
CONCATENATE(
"SELECT ",
"BgPositionsartCode_Alt = ", CONCATENATE("'",Soll!H188,"'"),
", BgPositionsartCode_Neu = ", IF(Soll!G188&lt;&gt;"",Soll!G188, "NULL"),
", VarName = ", CONCATENATE("'",IF(Soll!E188&lt;&gt;"",Soll!E188,Soll!D188),"'"),
", BgKategorieCode = '@BgKategorieCode'",
", KoAKontoNr = ", CONCATENATE("'",LEFT(IF(Soll!L188&lt;&gt;"", Soll!L188, Soll!K188),3),"'"),
", Name_Alt = ", CONCATENATE("'",Soll!N188,"'"),
", Name_Neu = ", CONCATENATE("'",IF(Soll!O188&lt;&gt;"",Soll!O188,Soll!N188),"'"),
", BgGruppeCodeName = ", CONCATENATE("'",Soll!Q188,"'"),
", ProPerson = ", IF(Soll!R188 = "x",1,0),
", ProUE = ", IF(Soll!S188 = "x",1,0),
", VerwaltungSD_Default = ", IF(Soll!T188 = "x",1,0),
", Spezkonto = ", IF(Soll!U188 = "x",1,0),
", DatumVon = ", IF(Soll!V188&lt;&gt;"",CONCATENATE("'",TEXT(Soll!V188,"JJJJMMTT"),"'"),"NULL"),
", DatumBis = ", IF(Soll!W188&lt;&gt;"",CONCATENATE("'",TEXT(Soll!W188,"JJJJMMTT"),"'"),"NULL"),
", NachfolgePosArtCode = ", IF(Soll!X188&lt;&gt;"",Soll!X188,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Soll!H188))), RIGHT(Soll!H188, LEN(Soll!H188) - 4), Soll!H188), ", ", IF(Soll!X188&lt;&gt;"",Soll!X188, "NULL"), ")",
" AND IsNull(POA.DatumVon, GetDate()) &lt;= GetDate() AND IsNull(POA.DatumBis, GetDate()) &gt;= GetDate()",
" UNION ALL ",
),"")</f>
        <v/>
      </c>
    </row>
    <row r="187" spans="1:1" x14ac:dyDescent="0.2">
      <c r="A187" t="str">
        <f>IF(Soll!H189 &lt;&gt; "",
CONCATENATE(
"SELECT ",
"BgPositionsartCode_Alt = ", CONCATENATE("'",Soll!H189,"'"),
", BgPositionsartCode_Neu = ", IF(Soll!G189&lt;&gt;"",Soll!G189, "NULL"),
", VarName = ", CONCATENATE("'",IF(Soll!E189&lt;&gt;"",Soll!E189,Soll!D189),"'"),
", BgKategorieCode = '@BgKategorieCode'",
", KoAKontoNr = ", CONCATENATE("'",LEFT(IF(Soll!L189&lt;&gt;"", Soll!L189, Soll!K189),3),"'"),
", Name_Alt = ", CONCATENATE("'",Soll!N189,"'"),
", Name_Neu = ", CONCATENATE("'",IF(Soll!O189&lt;&gt;"",Soll!O189,Soll!N189),"'"),
", BgGruppeCodeName = ", CONCATENATE("'",Soll!Q189,"'"),
", ProPerson = ", IF(Soll!R189 = "x",1,0),
", ProUE = ", IF(Soll!S189 = "x",1,0),
", VerwaltungSD_Default = ", IF(Soll!T189 = "x",1,0),
", Spezkonto = ", IF(Soll!U189 = "x",1,0),
", DatumVon = ", IF(Soll!V189&lt;&gt;"",CONCATENATE("'",TEXT(Soll!V189,"JJJJMMTT"),"'"),"NULL"),
", DatumBis = ", IF(Soll!W189&lt;&gt;"",CONCATENATE("'",TEXT(Soll!W189,"JJJJMMTT"),"'"),"NULL"),
", NachfolgePosArtCode = ", IF(Soll!X189&lt;&gt;"",Soll!X189,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Soll!H189))), RIGHT(Soll!H189, LEN(Soll!H189) - 4), Soll!H189), ", ", IF(Soll!X189&lt;&gt;"",Soll!X189, "NULL"), ")",
" AND IsNull(POA.DatumVon, GetDate()) &lt;= GetDate() AND IsNull(POA.DatumBis, GetDate()) &gt;= GetDate()",
" UNION ALL ",
),"")</f>
        <v/>
      </c>
    </row>
    <row r="188" spans="1:1" x14ac:dyDescent="0.2">
      <c r="A188" t="str">
        <f>IF(Soll!H190 &lt;&gt; "",
CONCATENATE(
"SELECT ",
"BgPositionsartCode_Alt = ", CONCATENATE("'",Soll!H190,"'"),
", BgPositionsartCode_Neu = ", IF(Soll!G190&lt;&gt;"",Soll!G190, "NULL"),
", VarName = ", CONCATENATE("'",IF(Soll!E190&lt;&gt;"",Soll!E190,Soll!D190),"'"),
", BgKategorieCode = '@BgKategorieCode'",
", KoAKontoNr = ", CONCATENATE("'",LEFT(IF(Soll!L190&lt;&gt;"", Soll!L190, Soll!K190),3),"'"),
", Name_Alt = ", CONCATENATE("'",Soll!N190,"'"),
", Name_Neu = ", CONCATENATE("'",IF(Soll!O190&lt;&gt;"",Soll!O190,Soll!N190),"'"),
", BgGruppeCodeName = ", CONCATENATE("'",Soll!Q190,"'"),
", ProPerson = ", IF(Soll!R190 = "x",1,0),
", ProUE = ", IF(Soll!S190 = "x",1,0),
", VerwaltungSD_Default = ", IF(Soll!T190 = "x",1,0),
", Spezkonto = ", IF(Soll!U190 = "x",1,0),
", DatumVon = ", IF(Soll!V190&lt;&gt;"",CONCATENATE("'",TEXT(Soll!V190,"JJJJMMTT"),"'"),"NULL"),
", DatumBis = ", IF(Soll!W190&lt;&gt;"",CONCATENATE("'",TEXT(Soll!W190,"JJJJMMTT"),"'"),"NULL"),
", NachfolgePosArtCode = ", IF(Soll!X190&lt;&gt;"",Soll!X190,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Soll!H190))), RIGHT(Soll!H190, LEN(Soll!H190) - 4), Soll!H190), ", ", IF(Soll!X190&lt;&gt;"",Soll!X190, "NULL"), ")",
" AND IsNull(POA.DatumVon, GetDate()) &lt;= GetDate() AND IsNull(POA.DatumBis, GetDate()) &gt;= GetDate()",
" UNION ALL ",
),"")</f>
        <v/>
      </c>
    </row>
    <row r="189" spans="1:1" x14ac:dyDescent="0.2">
      <c r="A189" t="str">
        <f>IF(Soll!H191 &lt;&gt; "",
CONCATENATE(
"SELECT ",
"BgPositionsartCode_Alt = ", CONCATENATE("'",Soll!H191,"'"),
", BgPositionsartCode_Neu = ", IF(Soll!G191&lt;&gt;"",Soll!G191, "NULL"),
", VarName = ", CONCATENATE("'",IF(Soll!E191&lt;&gt;"",Soll!E191,Soll!D191),"'"),
", BgKategorieCode = '@BgKategorieCode'",
", KoAKontoNr = ", CONCATENATE("'",LEFT(IF(Soll!L191&lt;&gt;"", Soll!L191, Soll!K191),3),"'"),
", Name_Alt = ", CONCATENATE("'",Soll!N191,"'"),
", Name_Neu = ", CONCATENATE("'",IF(Soll!O191&lt;&gt;"",Soll!O191,Soll!N191),"'"),
", BgGruppeCodeName = ", CONCATENATE("'",Soll!Q191,"'"),
", ProPerson = ", IF(Soll!R191 = "x",1,0),
", ProUE = ", IF(Soll!S191 = "x",1,0),
", VerwaltungSD_Default = ", IF(Soll!T191 = "x",1,0),
", Spezkonto = ", IF(Soll!U191 = "x",1,0),
", DatumVon = ", IF(Soll!V191&lt;&gt;"",CONCATENATE("'",TEXT(Soll!V191,"JJJJMMTT"),"'"),"NULL"),
", DatumBis = ", IF(Soll!W191&lt;&gt;"",CONCATENATE("'",TEXT(Soll!W191,"JJJJMMTT"),"'"),"NULL"),
", NachfolgePosArtCode = ", IF(Soll!X191&lt;&gt;"",Soll!X191,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Soll!H191))), RIGHT(Soll!H191, LEN(Soll!H191) - 4), Soll!H191), ", ", IF(Soll!X191&lt;&gt;"",Soll!X191, "NULL"), ")",
" AND IsNull(POA.DatumVon, GetDate()) &lt;= GetDate() AND IsNull(POA.DatumBis, GetDate()) &gt;= GetDate()",
" UNION ALL ",
),"")</f>
        <v/>
      </c>
    </row>
    <row r="190" spans="1:1" x14ac:dyDescent="0.2">
      <c r="A190" t="str">
        <f>IF(Soll!H192 &lt;&gt; "",
CONCATENATE(
"SELECT ",
"BgPositionsartCode_Alt = ", CONCATENATE("'",Soll!H192,"'"),
", BgPositionsartCode_Neu = ", IF(Soll!G192&lt;&gt;"",Soll!G192, "NULL"),
", VarName = ", CONCATENATE("'",IF(Soll!E192&lt;&gt;"",Soll!E192,Soll!D192),"'"),
", BgKategorieCode = '@BgKategorieCode'",
", KoAKontoNr = ", CONCATENATE("'",LEFT(IF(Soll!L192&lt;&gt;"", Soll!L192, Soll!K192),3),"'"),
", Name_Alt = ", CONCATENATE("'",Soll!N192,"'"),
", Name_Neu = ", CONCATENATE("'",IF(Soll!O192&lt;&gt;"",Soll!O192,Soll!N192),"'"),
", BgGruppeCodeName = ", CONCATENATE("'",Soll!Q192,"'"),
", ProPerson = ", IF(Soll!R192 = "x",1,0),
", ProUE = ", IF(Soll!S192 = "x",1,0),
", VerwaltungSD_Default = ", IF(Soll!T192 = "x",1,0),
", Spezkonto = ", IF(Soll!U192 = "x",1,0),
", DatumVon = ", IF(Soll!V192&lt;&gt;"",CONCATENATE("'",TEXT(Soll!V192,"JJJJMMTT"),"'"),"NULL"),
", DatumBis = ", IF(Soll!W192&lt;&gt;"",CONCATENATE("'",TEXT(Soll!W192,"JJJJMMTT"),"'"),"NULL"),
", NachfolgePosArtCode = ", IF(Soll!X192&lt;&gt;"",Soll!X192,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Soll!H192))), RIGHT(Soll!H192, LEN(Soll!H192) - 4), Soll!H192), ", ", IF(Soll!X192&lt;&gt;"",Soll!X192, "NULL"), ")",
" AND IsNull(POA.DatumVon, GetDate()) &lt;= GetDate() AND IsNull(POA.DatumBis, GetDate()) &gt;= GetDate()",
" UNION ALL ",
),"")</f>
        <v/>
      </c>
    </row>
    <row r="191" spans="1:1" x14ac:dyDescent="0.2">
      <c r="A191" t="str">
        <f>IF(Soll!H193 &lt;&gt; "",
CONCATENATE(
"SELECT ",
"BgPositionsartCode_Alt = ", CONCATENATE("'",Soll!H193,"'"),
", BgPositionsartCode_Neu = ", IF(Soll!G193&lt;&gt;"",Soll!G193, "NULL"),
", VarName = ", CONCATENATE("'",IF(Soll!E193&lt;&gt;"",Soll!E193,Soll!D193),"'"),
", BgKategorieCode = '@BgKategorieCode'",
", KoAKontoNr = ", CONCATENATE("'",LEFT(IF(Soll!L193&lt;&gt;"", Soll!L193, Soll!K193),3),"'"),
", Name_Alt = ", CONCATENATE("'",Soll!N193,"'"),
", Name_Neu = ", CONCATENATE("'",IF(Soll!O193&lt;&gt;"",Soll!O193,Soll!N193),"'"),
", BgGruppeCodeName = ", CONCATENATE("'",Soll!Q193,"'"),
", ProPerson = ", IF(Soll!R193 = "x",1,0),
", ProUE = ", IF(Soll!S193 = "x",1,0),
", VerwaltungSD_Default = ", IF(Soll!T193 = "x",1,0),
", Spezkonto = ", IF(Soll!U193 = "x",1,0),
", DatumVon = ", IF(Soll!V193&lt;&gt;"",CONCATENATE("'",TEXT(Soll!V193,"JJJJMMTT"),"'"),"NULL"),
", DatumBis = ", IF(Soll!W193&lt;&gt;"",CONCATENATE("'",TEXT(Soll!W193,"JJJJMMTT"),"'"),"NULL"),
", NachfolgePosArtCode = ", IF(Soll!X193&lt;&gt;"",Soll!X193,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Soll!H193))), RIGHT(Soll!H193, LEN(Soll!H193) - 4), Soll!H193), ", ", IF(Soll!X193&lt;&gt;"",Soll!X193, "NULL"), ")",
" AND IsNull(POA.DatumVon, GetDate()) &lt;= GetDate() AND IsNull(POA.DatumBis, GetDate()) &gt;= GetDate()",
" UNION ALL ",
),"")</f>
        <v/>
      </c>
    </row>
    <row r="192" spans="1:1" x14ac:dyDescent="0.2">
      <c r="A192" t="str">
        <f>IF(Soll!H194 &lt;&gt; "",
CONCATENATE(
"SELECT ",
"BgPositionsartCode_Alt = ", CONCATENATE("'",Soll!H194,"'"),
", BgPositionsartCode_Neu = ", IF(Soll!G194&lt;&gt;"",Soll!G194, "NULL"),
", VarName = ", CONCATENATE("'",IF(Soll!E194&lt;&gt;"",Soll!E194,Soll!D194),"'"),
", BgKategorieCode = '@BgKategorieCode'",
", KoAKontoNr = ", CONCATENATE("'",LEFT(IF(Soll!L194&lt;&gt;"", Soll!L194, Soll!K194),3),"'"),
", Name_Alt = ", CONCATENATE("'",Soll!N194,"'"),
", Name_Neu = ", CONCATENATE("'",IF(Soll!O194&lt;&gt;"",Soll!O194,Soll!N194),"'"),
", BgGruppeCodeName = ", CONCATENATE("'",Soll!Q194,"'"),
", ProPerson = ", IF(Soll!R194 = "x",1,0),
", ProUE = ", IF(Soll!S194 = "x",1,0),
", VerwaltungSD_Default = ", IF(Soll!T194 = "x",1,0),
", Spezkonto = ", IF(Soll!U194 = "x",1,0),
", DatumVon = ", IF(Soll!V194&lt;&gt;"",CONCATENATE("'",TEXT(Soll!V194,"JJJJMMTT"),"'"),"NULL"),
", DatumBis = ", IF(Soll!W194&lt;&gt;"",CONCATENATE("'",TEXT(Soll!W194,"JJJJMMTT"),"'"),"NULL"),
", NachfolgePosArtCode = ", IF(Soll!X194&lt;&gt;"",Soll!X194,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Soll!H194))), RIGHT(Soll!H194, LEN(Soll!H194) - 4), Soll!H194), ", ", IF(Soll!X194&lt;&gt;"",Soll!X194, "NULL"), ")",
" AND IsNull(POA.DatumVon, GetDate()) &lt;= GetDate() AND IsNull(POA.DatumBis, GetDate()) &gt;= GetDate()",
" UNION ALL ",
),"")</f>
        <v/>
      </c>
    </row>
    <row r="193" spans="1:1" x14ac:dyDescent="0.2">
      <c r="A193" t="str">
        <f>IF(Soll!H195 &lt;&gt; "",
CONCATENATE(
"SELECT ",
"BgPositionsartCode_Alt = ", CONCATENATE("'",Soll!H195,"'"),
", BgPositionsartCode_Neu = ", IF(Soll!G195&lt;&gt;"",Soll!G195, "NULL"),
", VarName = ", CONCATENATE("'",IF(Soll!E195&lt;&gt;"",Soll!E195,Soll!D195),"'"),
", BgKategorieCode = '@BgKategorieCode'",
", KoAKontoNr = ", CONCATENATE("'",LEFT(IF(Soll!L195&lt;&gt;"", Soll!L195, Soll!K195),3),"'"),
", Name_Alt = ", CONCATENATE("'",Soll!N195,"'"),
", Name_Neu = ", CONCATENATE("'",IF(Soll!O195&lt;&gt;"",Soll!O195,Soll!N195),"'"),
", BgGruppeCodeName = ", CONCATENATE("'",Soll!Q195,"'"),
", ProPerson = ", IF(Soll!R195 = "x",1,0),
", ProUE = ", IF(Soll!S195 = "x",1,0),
", VerwaltungSD_Default = ", IF(Soll!T195 = "x",1,0),
", Spezkonto = ", IF(Soll!U195 = "x",1,0),
", DatumVon = ", IF(Soll!V195&lt;&gt;"",CONCATENATE("'",TEXT(Soll!V195,"JJJJMMTT"),"'"),"NULL"),
", DatumBis = ", IF(Soll!W195&lt;&gt;"",CONCATENATE("'",TEXT(Soll!W195,"JJJJMMTT"),"'"),"NULL"),
", NachfolgePosArtCode = ", IF(Soll!X195&lt;&gt;"",Soll!X195,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Soll!H195))), RIGHT(Soll!H195, LEN(Soll!H195) - 4), Soll!H195), ", ", IF(Soll!X195&lt;&gt;"",Soll!X195, "NULL"), ")",
" AND IsNull(POA.DatumVon, GetDate()) &lt;= GetDate() AND IsNull(POA.DatumBis, GetDate()) &gt;= GetDate()",
" UNION ALL ",
),"")</f>
        <v/>
      </c>
    </row>
    <row r="194" spans="1:1" x14ac:dyDescent="0.2">
      <c r="A194" t="str">
        <f>IF(Soll!H196 &lt;&gt; "",
CONCATENATE(
"SELECT ",
"BgPositionsartCode_Alt = ", CONCATENATE("'",Soll!H196,"'"),
", BgPositionsartCode_Neu = ", IF(Soll!G196&lt;&gt;"",Soll!G196, "NULL"),
", VarName = ", CONCATENATE("'",IF(Soll!E196&lt;&gt;"",Soll!E196,Soll!D196),"'"),
", BgKategorieCode = '@BgKategorieCode'",
", KoAKontoNr = ", CONCATENATE("'",LEFT(IF(Soll!L196&lt;&gt;"", Soll!L196, Soll!K196),3),"'"),
", Name_Alt = ", CONCATENATE("'",Soll!N196,"'"),
", Name_Neu = ", CONCATENATE("'",IF(Soll!O196&lt;&gt;"",Soll!O196,Soll!N196),"'"),
", BgGruppeCodeName = ", CONCATENATE("'",Soll!Q196,"'"),
", ProPerson = ", IF(Soll!R196 = "x",1,0),
", ProUE = ", IF(Soll!S196 = "x",1,0),
", VerwaltungSD_Default = ", IF(Soll!T196 = "x",1,0),
", Spezkonto = ", IF(Soll!U196 = "x",1,0),
", DatumVon = ", IF(Soll!V196&lt;&gt;"",CONCATENATE("'",TEXT(Soll!V196,"JJJJMMTT"),"'"),"NULL"),
", DatumBis = ", IF(Soll!W196&lt;&gt;"",CONCATENATE("'",TEXT(Soll!W196,"JJJJMMTT"),"'"),"NULL"),
", NachfolgePosArtCode = ", IF(Soll!X196&lt;&gt;"",Soll!X196,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Soll!H196))), RIGHT(Soll!H196, LEN(Soll!H196) - 4), Soll!H196), ", ", IF(Soll!X196&lt;&gt;"",Soll!X196, "NULL"), ")",
" AND IsNull(POA.DatumVon, GetDate()) &lt;= GetDate() AND IsNull(POA.DatumBis, GetDate()) &gt;= GetDate()",
" UNION ALL ",
),"")</f>
        <v/>
      </c>
    </row>
    <row r="195" spans="1:1" x14ac:dyDescent="0.2">
      <c r="A195" t="str">
        <f>IF(Soll!H197 &lt;&gt; "",
CONCATENATE(
"SELECT ",
"BgPositionsartCode_Alt = ", CONCATENATE("'",Soll!H197,"'"),
", BgPositionsartCode_Neu = ", IF(Soll!G197&lt;&gt;"",Soll!G197, "NULL"),
", VarName = ", CONCATENATE("'",IF(Soll!E197&lt;&gt;"",Soll!E197,Soll!D197),"'"),
", BgKategorieCode = '@BgKategorieCode'",
", KoAKontoNr = ", CONCATENATE("'",LEFT(IF(Soll!L197&lt;&gt;"", Soll!L197, Soll!K197),3),"'"),
", Name_Alt = ", CONCATENATE("'",Soll!N197,"'"),
", Name_Neu = ", CONCATENATE("'",IF(Soll!O197&lt;&gt;"",Soll!O197,Soll!N197),"'"),
", BgGruppeCodeName = ", CONCATENATE("'",Soll!Q197,"'"),
", ProPerson = ", IF(Soll!R197 = "x",1,0),
", ProUE = ", IF(Soll!S197 = "x",1,0),
", VerwaltungSD_Default = ", IF(Soll!T197 = "x",1,0),
", Spezkonto = ", IF(Soll!U197 = "x",1,0),
", DatumVon = ", IF(Soll!V197&lt;&gt;"",CONCATENATE("'",TEXT(Soll!V197,"JJJJMMTT"),"'"),"NULL"),
", DatumBis = ", IF(Soll!W197&lt;&gt;"",CONCATENATE("'",TEXT(Soll!W197,"JJJJMMTT"),"'"),"NULL"),
", NachfolgePosArtCode = ", IF(Soll!X197&lt;&gt;"",Soll!X197,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Soll!H197))), RIGHT(Soll!H197, LEN(Soll!H197) - 4), Soll!H197), ", ", IF(Soll!X197&lt;&gt;"",Soll!X197, "NULL"), ")",
" AND IsNull(POA.DatumVon, GetDate()) &lt;= GetDate() AND IsNull(POA.DatumBis, GetDate()) &gt;= GetDate()",
" UNION ALL ",
),"")</f>
        <v/>
      </c>
    </row>
    <row r="196" spans="1:1" x14ac:dyDescent="0.2">
      <c r="A196" t="str">
        <f>IF(Soll!H198 &lt;&gt; "",
CONCATENATE(
"SELECT ",
"BgPositionsartCode_Alt = ", CONCATENATE("'",Soll!H198,"'"),
", BgPositionsartCode_Neu = ", IF(Soll!G198&lt;&gt;"",Soll!G198, "NULL"),
", VarName = ", CONCATENATE("'",IF(Soll!E198&lt;&gt;"",Soll!E198,Soll!D198),"'"),
", BgKategorieCode = '@BgKategorieCode'",
", KoAKontoNr = ", CONCATENATE("'",LEFT(IF(Soll!L198&lt;&gt;"", Soll!L198, Soll!K198),3),"'"),
", Name_Alt = ", CONCATENATE("'",Soll!N198,"'"),
", Name_Neu = ", CONCATENATE("'",IF(Soll!O198&lt;&gt;"",Soll!O198,Soll!N198),"'"),
", BgGruppeCodeName = ", CONCATENATE("'",Soll!Q198,"'"),
", ProPerson = ", IF(Soll!R198 = "x",1,0),
", ProUE = ", IF(Soll!S198 = "x",1,0),
", VerwaltungSD_Default = ", IF(Soll!T198 = "x",1,0),
", Spezkonto = ", IF(Soll!U198 = "x",1,0),
", DatumVon = ", IF(Soll!V198&lt;&gt;"",CONCATENATE("'",TEXT(Soll!V198,"JJJJMMTT"),"'"),"NULL"),
", DatumBis = ", IF(Soll!W198&lt;&gt;"",CONCATENATE("'",TEXT(Soll!W198,"JJJJMMTT"),"'"),"NULL"),
", NachfolgePosArtCode = ", IF(Soll!X198&lt;&gt;"",Soll!X198,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Soll!H198))), RIGHT(Soll!H198, LEN(Soll!H198) - 4), Soll!H198), ", ", IF(Soll!X198&lt;&gt;"",Soll!X198, "NULL"), ")",
" AND IsNull(POA.DatumVon, GetDate()) &lt;= GetDate() AND IsNull(POA.DatumBis, GetDate()) &gt;= GetDate()",
" UNION ALL ",
),"")</f>
        <v/>
      </c>
    </row>
    <row r="197" spans="1:1" x14ac:dyDescent="0.2">
      <c r="A197" t="str">
        <f>IF(Soll!H199 &lt;&gt; "",
CONCATENATE(
"SELECT ",
"BgPositionsartCode_Alt = ", CONCATENATE("'",Soll!H199,"'"),
", BgPositionsartCode_Neu = ", IF(Soll!G199&lt;&gt;"",Soll!G199, "NULL"),
", VarName = ", CONCATENATE("'",IF(Soll!E199&lt;&gt;"",Soll!E199,Soll!D199),"'"),
", BgKategorieCode = '@BgKategorieCode'",
", KoAKontoNr = ", CONCATENATE("'",LEFT(IF(Soll!L199&lt;&gt;"", Soll!L199, Soll!K199),3),"'"),
", Name_Alt = ", CONCATENATE("'",Soll!N199,"'"),
", Name_Neu = ", CONCATENATE("'",IF(Soll!O199&lt;&gt;"",Soll!O199,Soll!N199),"'"),
", BgGruppeCodeName = ", CONCATENATE("'",Soll!Q199,"'"),
", ProPerson = ", IF(Soll!R199 = "x",1,0),
", ProUE = ", IF(Soll!S199 = "x",1,0),
", VerwaltungSD_Default = ", IF(Soll!T199 = "x",1,0),
", Spezkonto = ", IF(Soll!U199 = "x",1,0),
", DatumVon = ", IF(Soll!V199&lt;&gt;"",CONCATENATE("'",TEXT(Soll!V199,"JJJJMMTT"),"'"),"NULL"),
", DatumBis = ", IF(Soll!W199&lt;&gt;"",CONCATENATE("'",TEXT(Soll!W199,"JJJJMMTT"),"'"),"NULL"),
", NachfolgePosArtCode = ", IF(Soll!X199&lt;&gt;"",Soll!X199,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Soll!H199))), RIGHT(Soll!H199, LEN(Soll!H199) - 4), Soll!H199), ", ", IF(Soll!X199&lt;&gt;"",Soll!X199, "NULL"), ")",
" AND IsNull(POA.DatumVon, GetDate()) &lt;= GetDate() AND IsNull(POA.DatumBis, GetDate()) &gt;= GetDate()",
" UNION ALL ",
),"")</f>
        <v/>
      </c>
    </row>
    <row r="198" spans="1:1" x14ac:dyDescent="0.2">
      <c r="A198" t="str">
        <f>IF(Soll!H200 &lt;&gt; "",
CONCATENATE(
"SELECT ",
"BgPositionsartCode_Alt = ", CONCATENATE("'",Soll!H200,"'"),
", BgPositionsartCode_Neu = ", IF(Soll!G200&lt;&gt;"",Soll!G200, "NULL"),
", VarName = ", CONCATENATE("'",IF(Soll!E200&lt;&gt;"",Soll!E200,Soll!D200),"'"),
", BgKategorieCode = '@BgKategorieCode'",
", KoAKontoNr = ", CONCATENATE("'",LEFT(IF(Soll!L200&lt;&gt;"", Soll!L200, Soll!K200),3),"'"),
", Name_Alt = ", CONCATENATE("'",Soll!N200,"'"),
", Name_Neu = ", CONCATENATE("'",IF(Soll!O200&lt;&gt;"",Soll!O200,Soll!N200),"'"),
", BgGruppeCodeName = ", CONCATENATE("'",Soll!Q200,"'"),
", ProPerson = ", IF(Soll!R200 = "x",1,0),
", ProUE = ", IF(Soll!S200 = "x",1,0),
", VerwaltungSD_Default = ", IF(Soll!T200 = "x",1,0),
", Spezkonto = ", IF(Soll!U200 = "x",1,0),
", DatumVon = ", IF(Soll!V200&lt;&gt;"",CONCATENATE("'",TEXT(Soll!V200,"JJJJMMTT"),"'"),"NULL"),
", DatumBis = ", IF(Soll!W200&lt;&gt;"",CONCATENATE("'",TEXT(Soll!W200,"JJJJMMTT"),"'"),"NULL"),
", NachfolgePosArtCode = ", IF(Soll!X200&lt;&gt;"",Soll!X200,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Soll!H200))), RIGHT(Soll!H200, LEN(Soll!H200) - 4), Soll!H200), ", ", IF(Soll!X200&lt;&gt;"",Soll!X200, "NULL"), ")",
" AND IsNull(POA.DatumVon, GetDate()) &lt;= GetDate() AND IsNull(POA.DatumBis, GetDate()) &gt;= GetDate()",
" UNION ALL ",
),"")</f>
        <v/>
      </c>
    </row>
    <row r="199" spans="1:1" x14ac:dyDescent="0.2">
      <c r="A199" t="str">
        <f>IF(Soll!H201 &lt;&gt; "",
CONCATENATE(
"SELECT ",
"BgPositionsartCode_Alt = ", CONCATENATE("'",Soll!H201,"'"),
", BgPositionsartCode_Neu = ", IF(Soll!G201&lt;&gt;"",Soll!G201, "NULL"),
", VarName = ", CONCATENATE("'",IF(Soll!E201&lt;&gt;"",Soll!E201,Soll!D201),"'"),
", BgKategorieCode = '@BgKategorieCode'",
", KoAKontoNr = ", CONCATENATE("'",LEFT(IF(Soll!L201&lt;&gt;"", Soll!L201, Soll!K201),3),"'"),
", Name_Alt = ", CONCATENATE("'",Soll!N201,"'"),
", Name_Neu = ", CONCATENATE("'",IF(Soll!O201&lt;&gt;"",Soll!O201,Soll!N201),"'"),
", BgGruppeCodeName = ", CONCATENATE("'",Soll!Q201,"'"),
", ProPerson = ", IF(Soll!R201 = "x",1,0),
", ProUE = ", IF(Soll!S201 = "x",1,0),
", VerwaltungSD_Default = ", IF(Soll!T201 = "x",1,0),
", Spezkonto = ", IF(Soll!U201 = "x",1,0),
", DatumVon = ", IF(Soll!V201&lt;&gt;"",CONCATENATE("'",TEXT(Soll!V201,"JJJJMMTT"),"'"),"NULL"),
", DatumBis = ", IF(Soll!W201&lt;&gt;"",CONCATENATE("'",TEXT(Soll!W201,"JJJJMMTT"),"'"),"NULL"),
", NachfolgePosArtCode = ", IF(Soll!X201&lt;&gt;"",Soll!X201,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Soll!H201))), RIGHT(Soll!H201, LEN(Soll!H201) - 4), Soll!H201), ", ", IF(Soll!X201&lt;&gt;"",Soll!X201, "NULL"), ")",
" AND IsNull(POA.DatumVon, GetDate()) &lt;= GetDate() AND IsNull(POA.DatumBis, GetDate()) &gt;= GetDate()",
" UNION ALL ",
),"")</f>
        <v/>
      </c>
    </row>
    <row r="200" spans="1:1" x14ac:dyDescent="0.2">
      <c r="A200" t="str">
        <f>IF(Soll!H202 &lt;&gt; "",
CONCATENATE(
"SELECT ",
"BgPositionsartCode_Alt = ", CONCATENATE("'",Soll!H202,"'"),
", BgPositionsartCode_Neu = ", IF(Soll!G202&lt;&gt;"",Soll!G202, "NULL"),
", VarName = ", CONCATENATE("'",IF(Soll!E202&lt;&gt;"",Soll!E202,Soll!D202),"'"),
", BgKategorieCode = '@BgKategorieCode'",
", KoAKontoNr = ", CONCATENATE("'",LEFT(IF(Soll!L202&lt;&gt;"", Soll!L202, Soll!K202),3),"'"),
", Name_Alt = ", CONCATENATE("'",Soll!N202,"'"),
", Name_Neu = ", CONCATENATE("'",IF(Soll!O202&lt;&gt;"",Soll!O202,Soll!N202),"'"),
", BgGruppeCodeName = ", CONCATENATE("'",Soll!Q202,"'"),
", ProPerson = ", IF(Soll!R202 = "x",1,0),
", ProUE = ", IF(Soll!S202 = "x",1,0),
", VerwaltungSD_Default = ", IF(Soll!T202 = "x",1,0),
", Spezkonto = ", IF(Soll!U202 = "x",1,0),
", DatumVon = ", IF(Soll!V202&lt;&gt;"",CONCATENATE("'",TEXT(Soll!V202,"JJJJMMTT"),"'"),"NULL"),
", DatumBis = ", IF(Soll!W202&lt;&gt;"",CONCATENATE("'",TEXT(Soll!W202,"JJJJMMTT"),"'"),"NULL"),
", NachfolgePosArtCode = ", IF(Soll!X202&lt;&gt;"",Soll!X202,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Soll!H202))), RIGHT(Soll!H202, LEN(Soll!H202) - 4), Soll!H202), ", ", IF(Soll!X202&lt;&gt;"",Soll!X202, "NULL"), ")",
" AND IsNull(POA.DatumVon, GetDate()) &lt;= GetDate() AND IsNull(POA.DatumBis, GetDate()) &gt;= GetDate()",
" UNION ALL ",
),"")</f>
        <v/>
      </c>
    </row>
    <row r="201" spans="1:1" x14ac:dyDescent="0.2">
      <c r="A201" t="str">
        <f>IF(Soll!H203 &lt;&gt; "",
CONCATENATE(
"SELECT ",
"BgPositionsartCode_Alt = ", CONCATENATE("'",Soll!H203,"'"),
", BgPositionsartCode_Neu = ", IF(Soll!G203&lt;&gt;"",Soll!G203, "NULL"),
", VarName = ", CONCATENATE("'",IF(Soll!E203&lt;&gt;"",Soll!E203,Soll!D203),"'"),
", BgKategorieCode = '@BgKategorieCode'",
", KoAKontoNr = ", CONCATENATE("'",LEFT(IF(Soll!L203&lt;&gt;"", Soll!L203, Soll!K203),3),"'"),
", Name_Alt = ", CONCATENATE("'",Soll!N203,"'"),
", Name_Neu = ", CONCATENATE("'",IF(Soll!O203&lt;&gt;"",Soll!O203,Soll!N203),"'"),
", BgGruppeCodeName = ", CONCATENATE("'",Soll!Q203,"'"),
", ProPerson = ", IF(Soll!R203 = "x",1,0),
", ProUE = ", IF(Soll!S203 = "x",1,0),
", VerwaltungSD_Default = ", IF(Soll!T203 = "x",1,0),
", Spezkonto = ", IF(Soll!U203 = "x",1,0),
", DatumVon = ", IF(Soll!V203&lt;&gt;"",CONCATENATE("'",TEXT(Soll!V203,"JJJJMMTT"),"'"),"NULL"),
", DatumBis = ", IF(Soll!W203&lt;&gt;"",CONCATENATE("'",TEXT(Soll!W203,"JJJJMMTT"),"'"),"NULL"),
", NachfolgePosArtCode = ", IF(Soll!X203&lt;&gt;"",Soll!X203,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Soll!H203))), RIGHT(Soll!H203, LEN(Soll!H203) - 4), Soll!H203), ", ", IF(Soll!X203&lt;&gt;"",Soll!X203, "NULL"), ")",
" AND IsNull(POA.DatumVon, GetDate()) &lt;= GetDate() AND IsNull(POA.DatumBis, GetDate()) &gt;= GetDate()",
" UNION ALL ",
),"")</f>
        <v/>
      </c>
    </row>
    <row r="202" spans="1:1" x14ac:dyDescent="0.2">
      <c r="A202" t="str">
        <f>IF(Soll!H204 &lt;&gt; "",
CONCATENATE(
"SELECT ",
"BgPositionsartCode_Alt = ", CONCATENATE("'",Soll!H204,"'"),
", BgPositionsartCode_Neu = ", IF(Soll!G204&lt;&gt;"",Soll!G204, "NULL"),
", VarName = ", CONCATENATE("'",IF(Soll!E204&lt;&gt;"",Soll!E204,Soll!D204),"'"),
", BgKategorieCode = '@BgKategorieCode'",
", KoAKontoNr = ", CONCATENATE("'",LEFT(IF(Soll!L204&lt;&gt;"", Soll!L204, Soll!K204),3),"'"),
", Name_Alt = ", CONCATENATE("'",Soll!N204,"'"),
", Name_Neu = ", CONCATENATE("'",IF(Soll!O204&lt;&gt;"",Soll!O204,Soll!N204),"'"),
", BgGruppeCodeName = ", CONCATENATE("'",Soll!Q204,"'"),
", ProPerson = ", IF(Soll!R204 = "x",1,0),
", ProUE = ", IF(Soll!S204 = "x",1,0),
", VerwaltungSD_Default = ", IF(Soll!T204 = "x",1,0),
", Spezkonto = ", IF(Soll!U204 = "x",1,0),
", DatumVon = ", IF(Soll!V204&lt;&gt;"",CONCATENATE("'",TEXT(Soll!V204,"JJJJMMTT"),"'"),"NULL"),
", DatumBis = ", IF(Soll!W204&lt;&gt;"",CONCATENATE("'",TEXT(Soll!W204,"JJJJMMTT"),"'"),"NULL"),
", NachfolgePosArtCode = ", IF(Soll!X204&lt;&gt;"",Soll!X204,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Soll!H204))), RIGHT(Soll!H204, LEN(Soll!H204) - 4), Soll!H204), ", ", IF(Soll!X204&lt;&gt;"",Soll!X204, "NULL"), ")",
" AND IsNull(POA.DatumVon, GetDate()) &lt;= GetDate() AND IsNull(POA.DatumBis, GetDate()) &gt;= GetDate()",
" UNION ALL ",
),"")</f>
        <v/>
      </c>
    </row>
    <row r="203" spans="1:1" x14ac:dyDescent="0.2">
      <c r="A203" t="str">
        <f>IF(Soll!H205 &lt;&gt; "",
CONCATENATE(
"SELECT ",
"BgPositionsartCode_Alt = ", CONCATENATE("'",Soll!H205,"'"),
", BgPositionsartCode_Neu = ", IF(Soll!G205&lt;&gt;"",Soll!G205, "NULL"),
", VarName = ", CONCATENATE("'",IF(Soll!E205&lt;&gt;"",Soll!E205,Soll!D205),"'"),
", BgKategorieCode = '@BgKategorieCode'",
", KoAKontoNr = ", CONCATENATE("'",LEFT(IF(Soll!L205&lt;&gt;"", Soll!L205, Soll!K205),3),"'"),
", Name_Alt = ", CONCATENATE("'",Soll!N205,"'"),
", Name_Neu = ", CONCATENATE("'",IF(Soll!O205&lt;&gt;"",Soll!O205,Soll!N205),"'"),
", BgGruppeCodeName = ", CONCATENATE("'",Soll!Q205,"'"),
", ProPerson = ", IF(Soll!R205 = "x",1,0),
", ProUE = ", IF(Soll!S205 = "x",1,0),
", VerwaltungSD_Default = ", IF(Soll!T205 = "x",1,0),
", Spezkonto = ", IF(Soll!U205 = "x",1,0),
", DatumVon = ", IF(Soll!V205&lt;&gt;"",CONCATENATE("'",TEXT(Soll!V205,"JJJJMMTT"),"'"),"NULL"),
", DatumBis = ", IF(Soll!W205&lt;&gt;"",CONCATENATE("'",TEXT(Soll!W205,"JJJJMMTT"),"'"),"NULL"),
", NachfolgePosArtCode = ", IF(Soll!X205&lt;&gt;"",Soll!X205,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Soll!H205))), RIGHT(Soll!H205, LEN(Soll!H205) - 4), Soll!H205), ", ", IF(Soll!X205&lt;&gt;"",Soll!X205, "NULL"), ")",
" AND IsNull(POA.DatumVon, GetDate()) &lt;= GetDate() AND IsNull(POA.DatumBis, GetDate()) &gt;= GetDate()",
" UNION ALL ",
),"")</f>
        <v/>
      </c>
    </row>
    <row r="204" spans="1:1" x14ac:dyDescent="0.2">
      <c r="A204" t="str">
        <f>IF(Soll!H206 &lt;&gt; "",
CONCATENATE(
"SELECT ",
"BgPositionsartCode_Alt = ", CONCATENATE("'",Soll!H206,"'"),
", BgPositionsartCode_Neu = ", IF(Soll!G206&lt;&gt;"",Soll!G206, "NULL"),
", VarName = ", CONCATENATE("'",IF(Soll!E206&lt;&gt;"",Soll!E206,Soll!D206),"'"),
", BgKategorieCode = '@BgKategorieCode'",
", KoAKontoNr = ", CONCATENATE("'",LEFT(IF(Soll!L206&lt;&gt;"", Soll!L206, Soll!K206),3),"'"),
", Name_Alt = ", CONCATENATE("'",Soll!N206,"'"),
", Name_Neu = ", CONCATENATE("'",IF(Soll!O206&lt;&gt;"",Soll!O206,Soll!N206),"'"),
", BgGruppeCodeName = ", CONCATENATE("'",Soll!Q206,"'"),
", ProPerson = ", IF(Soll!R206 = "x",1,0),
", ProUE = ", IF(Soll!S206 = "x",1,0),
", VerwaltungSD_Default = ", IF(Soll!T206 = "x",1,0),
", Spezkonto = ", IF(Soll!U206 = "x",1,0),
", DatumVon = ", IF(Soll!V206&lt;&gt;"",CONCATENATE("'",TEXT(Soll!V206,"JJJJMMTT"),"'"),"NULL"),
", DatumBis = ", IF(Soll!W206&lt;&gt;"",CONCATENATE("'",TEXT(Soll!W206,"JJJJMMTT"),"'"),"NULL"),
", NachfolgePosArtCode = ", IF(Soll!X206&lt;&gt;"",Soll!X206,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Soll!H206))), RIGHT(Soll!H206, LEN(Soll!H206) - 4), Soll!H206), ", ", IF(Soll!X206&lt;&gt;"",Soll!X206, "NULL"), ")",
" AND IsNull(POA.DatumVon, GetDate()) &lt;= GetDate() AND IsNull(POA.DatumBis, GetDate()) &gt;= GetDate()",
" UNION ALL ",
),"")</f>
        <v/>
      </c>
    </row>
    <row r="205" spans="1:1" x14ac:dyDescent="0.2">
      <c r="A205" t="str">
        <f>IF(Soll!H207 &lt;&gt; "",
CONCATENATE(
"SELECT ",
"BgPositionsartCode_Alt = ", CONCATENATE("'",Soll!H207,"'"),
", BgPositionsartCode_Neu = ", IF(Soll!G207&lt;&gt;"",Soll!G207, "NULL"),
", VarName = ", CONCATENATE("'",IF(Soll!E207&lt;&gt;"",Soll!E207,Soll!D207),"'"),
", BgKategorieCode = '@BgKategorieCode'",
", KoAKontoNr = ", CONCATENATE("'",LEFT(IF(Soll!L207&lt;&gt;"", Soll!L207, Soll!K207),3),"'"),
", Name_Alt = ", CONCATENATE("'",Soll!N207,"'"),
", Name_Neu = ", CONCATENATE("'",IF(Soll!O207&lt;&gt;"",Soll!O207,Soll!N207),"'"),
", BgGruppeCodeName = ", CONCATENATE("'",Soll!Q207,"'"),
", ProPerson = ", IF(Soll!R207 = "x",1,0),
", ProUE = ", IF(Soll!S207 = "x",1,0),
", VerwaltungSD_Default = ", IF(Soll!T207 = "x",1,0),
", Spezkonto = ", IF(Soll!U207 = "x",1,0),
", DatumVon = ", IF(Soll!V207&lt;&gt;"",CONCATENATE("'",TEXT(Soll!V207,"JJJJMMTT"),"'"),"NULL"),
", DatumBis = ", IF(Soll!W207&lt;&gt;"",CONCATENATE("'",TEXT(Soll!W207,"JJJJMMTT"),"'"),"NULL"),
", NachfolgePosArtCode = ", IF(Soll!X207&lt;&gt;"",Soll!X207,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Soll!H207))), RIGHT(Soll!H207, LEN(Soll!H207) - 4), Soll!H207), ", ", IF(Soll!X207&lt;&gt;"",Soll!X207, "NULL"), ")",
" AND IsNull(POA.DatumVon, GetDate()) &lt;= GetDate() AND IsNull(POA.DatumBis, GetDate()) &gt;= GetDate()",
" UNION ALL ",
),"")</f>
        <v/>
      </c>
    </row>
    <row r="206" spans="1:1" x14ac:dyDescent="0.2">
      <c r="A206" t="str">
        <f>IF(Soll!H208 &lt;&gt; "",
CONCATENATE(
"SELECT ",
"BgPositionsartCode_Alt = ", CONCATENATE("'",Soll!H208,"'"),
", BgPositionsartCode_Neu = ", IF(Soll!G208&lt;&gt;"",Soll!G208, "NULL"),
", VarName = ", CONCATENATE("'",IF(Soll!E208&lt;&gt;"",Soll!E208,Soll!D208),"'"),
", BgKategorieCode = '@BgKategorieCode'",
", KoAKontoNr = ", CONCATENATE("'",LEFT(IF(Soll!L208&lt;&gt;"", Soll!L208, Soll!K208),3),"'"),
", Name_Alt = ", CONCATENATE("'",Soll!N208,"'"),
", Name_Neu = ", CONCATENATE("'",IF(Soll!O208&lt;&gt;"",Soll!O208,Soll!N208),"'"),
", BgGruppeCodeName = ", CONCATENATE("'",Soll!Q208,"'"),
", ProPerson = ", IF(Soll!R208 = "x",1,0),
", ProUE = ", IF(Soll!S208 = "x",1,0),
", VerwaltungSD_Default = ", IF(Soll!T208 = "x",1,0),
", Spezkonto = ", IF(Soll!U208 = "x",1,0),
", DatumVon = ", IF(Soll!V208&lt;&gt;"",CONCATENATE("'",TEXT(Soll!V208,"JJJJMMTT"),"'"),"NULL"),
", DatumBis = ", IF(Soll!W208&lt;&gt;"",CONCATENATE("'",TEXT(Soll!W208,"JJJJMMTT"),"'"),"NULL"),
", NachfolgePosArtCode = ", IF(Soll!X208&lt;&gt;"",Soll!X208,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Soll!H208))), RIGHT(Soll!H208, LEN(Soll!H208) - 4), Soll!H208), ", ", IF(Soll!X208&lt;&gt;"",Soll!X208, "NULL"), ")",
" AND IsNull(POA.DatumVon, GetDate()) &lt;= GetDate() AND IsNull(POA.DatumBis, GetDate()) &gt;= GetDate()",
" UNION ALL ",
),"")</f>
        <v/>
      </c>
    </row>
    <row r="207" spans="1:1" x14ac:dyDescent="0.2">
      <c r="A207" t="str">
        <f>IF(Soll!H209 &lt;&gt; "",
CONCATENATE(
"SELECT ",
"BgPositionsartCode_Alt = ", CONCATENATE("'",Soll!H209,"'"),
", BgPositionsartCode_Neu = ", IF(Soll!G209&lt;&gt;"",Soll!G209, "NULL"),
", VarName = ", CONCATENATE("'",IF(Soll!E209&lt;&gt;"",Soll!E209,Soll!D209),"'"),
", BgKategorieCode = '@BgKategorieCode'",
", KoAKontoNr = ", CONCATENATE("'",LEFT(IF(Soll!L209&lt;&gt;"", Soll!L209, Soll!K209),3),"'"),
", Name_Alt = ", CONCATENATE("'",Soll!N209,"'"),
", Name_Neu = ", CONCATENATE("'",IF(Soll!O209&lt;&gt;"",Soll!O209,Soll!N209),"'"),
", BgGruppeCodeName = ", CONCATENATE("'",Soll!Q209,"'"),
", ProPerson = ", IF(Soll!R209 = "x",1,0),
", ProUE = ", IF(Soll!S209 = "x",1,0),
", VerwaltungSD_Default = ", IF(Soll!T209 = "x",1,0),
", Spezkonto = ", IF(Soll!U209 = "x",1,0),
", DatumVon = ", IF(Soll!V209&lt;&gt;"",CONCATENATE("'",TEXT(Soll!V209,"JJJJMMTT"),"'"),"NULL"),
", DatumBis = ", IF(Soll!W209&lt;&gt;"",CONCATENATE("'",TEXT(Soll!W209,"JJJJMMTT"),"'"),"NULL"),
", NachfolgePosArtCode = ", IF(Soll!X209&lt;&gt;"",Soll!X209,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Soll!H209))), RIGHT(Soll!H209, LEN(Soll!H209) - 4), Soll!H209), ", ", IF(Soll!X209&lt;&gt;"",Soll!X209, "NULL"), ")",
" AND IsNull(POA.DatumVon, GetDate()) &lt;= GetDate() AND IsNull(POA.DatumBis, GetDate()) &gt;= GetDate()",
" UNION ALL ",
),"")</f>
        <v/>
      </c>
    </row>
    <row r="208" spans="1:1" x14ac:dyDescent="0.2">
      <c r="A208" t="str">
        <f>IF(Soll!H210 &lt;&gt; "",
CONCATENATE(
"SELECT ",
"BgPositionsartCode_Alt = ", CONCATENATE("'",Soll!H210,"'"),
", BgPositionsartCode_Neu = ", IF(Soll!G210&lt;&gt;"",Soll!G210, "NULL"),
", VarName = ", CONCATENATE("'",IF(Soll!E210&lt;&gt;"",Soll!E210,Soll!D210),"'"),
", BgKategorieCode = '@BgKategorieCode'",
", KoAKontoNr = ", CONCATENATE("'",LEFT(IF(Soll!L210&lt;&gt;"", Soll!L210, Soll!K210),3),"'"),
", Name_Alt = ", CONCATENATE("'",Soll!N210,"'"),
", Name_Neu = ", CONCATENATE("'",IF(Soll!O210&lt;&gt;"",Soll!O210,Soll!N210),"'"),
", BgGruppeCodeName = ", CONCATENATE("'",Soll!Q210,"'"),
", ProPerson = ", IF(Soll!R210 = "x",1,0),
", ProUE = ", IF(Soll!S210 = "x",1,0),
", VerwaltungSD_Default = ", IF(Soll!T210 = "x",1,0),
", Spezkonto = ", IF(Soll!U210 = "x",1,0),
", DatumVon = ", IF(Soll!V210&lt;&gt;"",CONCATENATE("'",TEXT(Soll!V210,"JJJJMMTT"),"'"),"NULL"),
", DatumBis = ", IF(Soll!W210&lt;&gt;"",CONCATENATE("'",TEXT(Soll!W210,"JJJJMMTT"),"'"),"NULL"),
", NachfolgePosArtCode = ", IF(Soll!X210&lt;&gt;"",Soll!X210,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Soll!H210))), RIGHT(Soll!H210, LEN(Soll!H210) - 4), Soll!H210), ", ", IF(Soll!X210&lt;&gt;"",Soll!X210, "NULL"), ")",
" AND IsNull(POA.DatumVon, GetDate()) &lt;= GetDate() AND IsNull(POA.DatumBis, GetDate()) &gt;= GetDate()",
" UNION ALL ",
),"")</f>
        <v/>
      </c>
    </row>
    <row r="209" spans="1:1" x14ac:dyDescent="0.2">
      <c r="A209" t="str">
        <f>IF(Soll!H211 &lt;&gt; "",
CONCATENATE(
"SELECT ",
"BgPositionsartCode_Alt = ", CONCATENATE("'",Soll!H211,"'"),
", BgPositionsartCode_Neu = ", IF(Soll!G211&lt;&gt;"",Soll!G211, "NULL"),
", VarName = ", CONCATENATE("'",IF(Soll!E211&lt;&gt;"",Soll!E211,Soll!D211),"'"),
", BgKategorieCode = '@BgKategorieCode'",
", KoAKontoNr = ", CONCATENATE("'",LEFT(IF(Soll!L211&lt;&gt;"", Soll!L211, Soll!K211),3),"'"),
", Name_Alt = ", CONCATENATE("'",Soll!N211,"'"),
", Name_Neu = ", CONCATENATE("'",IF(Soll!O211&lt;&gt;"",Soll!O211,Soll!N211),"'"),
", BgGruppeCodeName = ", CONCATENATE("'",Soll!Q211,"'"),
", ProPerson = ", IF(Soll!R211 = "x",1,0),
", ProUE = ", IF(Soll!S211 = "x",1,0),
", VerwaltungSD_Default = ", IF(Soll!T211 = "x",1,0),
", Spezkonto = ", IF(Soll!U211 = "x",1,0),
", DatumVon = ", IF(Soll!V211&lt;&gt;"",CONCATENATE("'",TEXT(Soll!V211,"JJJJMMTT"),"'"),"NULL"),
", DatumBis = ", IF(Soll!W211&lt;&gt;"",CONCATENATE("'",TEXT(Soll!W211,"JJJJMMTT"),"'"),"NULL"),
", NachfolgePosArtCode = ", IF(Soll!X211&lt;&gt;"",Soll!X211,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Soll!H211))), RIGHT(Soll!H211, LEN(Soll!H211) - 4), Soll!H211), ", ", IF(Soll!X211&lt;&gt;"",Soll!X211, "NULL"), ")",
" AND IsNull(POA.DatumVon, GetDate()) &lt;= GetDate() AND IsNull(POA.DatumBis, GetDate()) &gt;= GetDate()",
" UNION ALL ",
),"")</f>
        <v/>
      </c>
    </row>
    <row r="210" spans="1:1" x14ac:dyDescent="0.2">
      <c r="A210" t="str">
        <f>IF(Soll!H212 &lt;&gt; "",
CONCATENATE(
"SELECT ",
"BgPositionsartCode_Alt = ", CONCATENATE("'",Soll!H212,"'"),
", BgPositionsartCode_Neu = ", IF(Soll!G212&lt;&gt;"",Soll!G212, "NULL"),
", VarName = ", CONCATENATE("'",IF(Soll!E212&lt;&gt;"",Soll!E212,Soll!D212),"'"),
", BgKategorieCode = '@BgKategorieCode'",
", KoAKontoNr = ", CONCATENATE("'",LEFT(IF(Soll!L212&lt;&gt;"", Soll!L212, Soll!K212),3),"'"),
", Name_Alt = ", CONCATENATE("'",Soll!N212,"'"),
", Name_Neu = ", CONCATENATE("'",IF(Soll!O212&lt;&gt;"",Soll!O212,Soll!N212),"'"),
", BgGruppeCodeName = ", CONCATENATE("'",Soll!Q212,"'"),
", ProPerson = ", IF(Soll!R212 = "x",1,0),
", ProUE = ", IF(Soll!S212 = "x",1,0),
", VerwaltungSD_Default = ", IF(Soll!T212 = "x",1,0),
", Spezkonto = ", IF(Soll!U212 = "x",1,0),
", DatumVon = ", IF(Soll!V212&lt;&gt;"",CONCATENATE("'",TEXT(Soll!V212,"JJJJMMTT"),"'"),"NULL"),
", DatumBis = ", IF(Soll!W212&lt;&gt;"",CONCATENATE("'",TEXT(Soll!W212,"JJJJMMTT"),"'"),"NULL"),
", NachfolgePosArtCode = ", IF(Soll!X212&lt;&gt;"",Soll!X212,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Soll!H212))), RIGHT(Soll!H212, LEN(Soll!H212) - 4), Soll!H212), ", ", IF(Soll!X212&lt;&gt;"",Soll!X212, "NULL"), ")",
" AND IsNull(POA.DatumVon, GetDate()) &lt;= GetDate() AND IsNull(POA.DatumBis, GetDate()) &gt;= GetDate()",
" UNION ALL ",
),"")</f>
        <v/>
      </c>
    </row>
    <row r="211" spans="1:1" x14ac:dyDescent="0.2">
      <c r="A211" t="str">
        <f>IF(Soll!H213 &lt;&gt; "",
CONCATENATE(
"SELECT ",
"BgPositionsartCode_Alt = ", CONCATENATE("'",Soll!H213,"'"),
", BgPositionsartCode_Neu = ", IF(Soll!G213&lt;&gt;"",Soll!G213, "NULL"),
", VarName = ", CONCATENATE("'",IF(Soll!E213&lt;&gt;"",Soll!E213,Soll!D213),"'"),
", BgKategorieCode = '@BgKategorieCode'",
", KoAKontoNr = ", CONCATENATE("'",LEFT(IF(Soll!L213&lt;&gt;"", Soll!L213, Soll!K213),3),"'"),
", Name_Alt = ", CONCATENATE("'",Soll!N213,"'"),
", Name_Neu = ", CONCATENATE("'",IF(Soll!O213&lt;&gt;"",Soll!O213,Soll!N213),"'"),
", BgGruppeCodeName = ", CONCATENATE("'",Soll!Q213,"'"),
", ProPerson = ", IF(Soll!R213 = "x",1,0),
", ProUE = ", IF(Soll!S213 = "x",1,0),
", VerwaltungSD_Default = ", IF(Soll!T213 = "x",1,0),
", Spezkonto = ", IF(Soll!U213 = "x",1,0),
", DatumVon = ", IF(Soll!V213&lt;&gt;"",CONCATENATE("'",TEXT(Soll!V213,"JJJJMMTT"),"'"),"NULL"),
", DatumBis = ", IF(Soll!W213&lt;&gt;"",CONCATENATE("'",TEXT(Soll!W213,"JJJJMMTT"),"'"),"NULL"),
", NachfolgePosArtCode = ", IF(Soll!X213&lt;&gt;"",Soll!X213,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Soll!H213))), RIGHT(Soll!H213, LEN(Soll!H213) - 4), Soll!H213), ", ", IF(Soll!X213&lt;&gt;"",Soll!X213, "NULL"), ")",
" AND IsNull(POA.DatumVon, GetDate()) &lt;= GetDate() AND IsNull(POA.DatumBis, GetDate()) &gt;= GetDate()",
" UNION ALL ",
),"")</f>
        <v/>
      </c>
    </row>
    <row r="212" spans="1:1" x14ac:dyDescent="0.2">
      <c r="A212" t="str">
        <f>IF(Soll!H214 &lt;&gt; "",
CONCATENATE(
"SELECT ",
"BgPositionsartCode_Alt = ", CONCATENATE("'",Soll!H214,"'"),
", BgPositionsartCode_Neu = ", IF(Soll!G214&lt;&gt;"",Soll!G214, "NULL"),
", VarName = ", CONCATENATE("'",IF(Soll!E214&lt;&gt;"",Soll!E214,Soll!D214),"'"),
", BgKategorieCode = '@BgKategorieCode'",
", KoAKontoNr = ", CONCATENATE("'",LEFT(IF(Soll!L214&lt;&gt;"", Soll!L214, Soll!K214),3),"'"),
", Name_Alt = ", CONCATENATE("'",Soll!N214,"'"),
", Name_Neu = ", CONCATENATE("'",IF(Soll!O214&lt;&gt;"",Soll!O214,Soll!N214),"'"),
", BgGruppeCodeName = ", CONCATENATE("'",Soll!Q214,"'"),
", ProPerson = ", IF(Soll!R214 = "x",1,0),
", ProUE = ", IF(Soll!S214 = "x",1,0),
", VerwaltungSD_Default = ", IF(Soll!T214 = "x",1,0),
", Spezkonto = ", IF(Soll!U214 = "x",1,0),
", DatumVon = ", IF(Soll!V214&lt;&gt;"",CONCATENATE("'",TEXT(Soll!V214,"JJJJMMTT"),"'"),"NULL"),
", DatumBis = ", IF(Soll!W214&lt;&gt;"",CONCATENATE("'",TEXT(Soll!W214,"JJJJMMTT"),"'"),"NULL"),
", NachfolgePosArtCode = ", IF(Soll!X214&lt;&gt;"",Soll!X214,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Soll!H214))), RIGHT(Soll!H214, LEN(Soll!H214) - 4), Soll!H214), ", ", IF(Soll!X214&lt;&gt;"",Soll!X214, "NULL"), ")",
" AND IsNull(POA.DatumVon, GetDate()) &lt;= GetDate() AND IsNull(POA.DatumBis, GetDate()) &gt;= GetDate()",
" UNION ALL ",
),"")</f>
        <v/>
      </c>
    </row>
    <row r="213" spans="1:1" x14ac:dyDescent="0.2">
      <c r="A213" t="str">
        <f>IF(Soll!H215 &lt;&gt; "",
CONCATENATE(
"SELECT ",
"BgPositionsartCode_Alt = ", CONCATENATE("'",Soll!H215,"'"),
", BgPositionsartCode_Neu = ", IF(Soll!G215&lt;&gt;"",Soll!G215, "NULL"),
", VarName = ", CONCATENATE("'",IF(Soll!E215&lt;&gt;"",Soll!E215,Soll!D215),"'"),
", BgKategorieCode = '@BgKategorieCode'",
", KoAKontoNr = ", CONCATENATE("'",LEFT(IF(Soll!L215&lt;&gt;"", Soll!L215, Soll!K215),3),"'"),
", Name_Alt = ", CONCATENATE("'",Soll!N215,"'"),
", Name_Neu = ", CONCATENATE("'",IF(Soll!O215&lt;&gt;"",Soll!O215,Soll!N215),"'"),
", BgGruppeCodeName = ", CONCATENATE("'",Soll!Q215,"'"),
", ProPerson = ", IF(Soll!R215 = "x",1,0),
", ProUE = ", IF(Soll!S215 = "x",1,0),
", VerwaltungSD_Default = ", IF(Soll!T215 = "x",1,0),
", Spezkonto = ", IF(Soll!U215 = "x",1,0),
", DatumVon = ", IF(Soll!V215&lt;&gt;"",CONCATENATE("'",TEXT(Soll!V215,"JJJJMMTT"),"'"),"NULL"),
", DatumBis = ", IF(Soll!W215&lt;&gt;"",CONCATENATE("'",TEXT(Soll!W215,"JJJJMMTT"),"'"),"NULL"),
", NachfolgePosArtCode = ", IF(Soll!X215&lt;&gt;"",Soll!X215,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Soll!H215))), RIGHT(Soll!H215, LEN(Soll!H215) - 4), Soll!H215), ", ", IF(Soll!X215&lt;&gt;"",Soll!X215, "NULL"), ")",
" AND IsNull(POA.DatumVon, GetDate()) &lt;= GetDate() AND IsNull(POA.DatumBis, GetDate()) &gt;= GetDate()",
" UNION ALL ",
),"")</f>
        <v/>
      </c>
    </row>
    <row r="214" spans="1:1" x14ac:dyDescent="0.2">
      <c r="A214" t="str">
        <f>IF(Soll!H216 &lt;&gt; "",
CONCATENATE(
"SELECT ",
"BgPositionsartCode_Alt = ", CONCATENATE("'",Soll!H216,"'"),
", BgPositionsartCode_Neu = ", IF(Soll!G216&lt;&gt;"",Soll!G216, "NULL"),
", VarName = ", CONCATENATE("'",IF(Soll!E216&lt;&gt;"",Soll!E216,Soll!D216),"'"),
", BgKategorieCode = '@BgKategorieCode'",
", KoAKontoNr = ", CONCATENATE("'",LEFT(IF(Soll!L216&lt;&gt;"", Soll!L216, Soll!K216),3),"'"),
", Name_Alt = ", CONCATENATE("'",Soll!N216,"'"),
", Name_Neu = ", CONCATENATE("'",IF(Soll!O216&lt;&gt;"",Soll!O216,Soll!N216),"'"),
", BgGruppeCodeName = ", CONCATENATE("'",Soll!Q216,"'"),
", ProPerson = ", IF(Soll!R216 = "x",1,0),
", ProUE = ", IF(Soll!S216 = "x",1,0),
", VerwaltungSD_Default = ", IF(Soll!T216 = "x",1,0),
", Spezkonto = ", IF(Soll!U216 = "x",1,0),
", DatumVon = ", IF(Soll!V216&lt;&gt;"",CONCATENATE("'",TEXT(Soll!V216,"JJJJMMTT"),"'"),"NULL"),
", DatumBis = ", IF(Soll!W216&lt;&gt;"",CONCATENATE("'",TEXT(Soll!W216,"JJJJMMTT"),"'"),"NULL"),
", NachfolgePosArtCode = ", IF(Soll!X216&lt;&gt;"",Soll!X216,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Soll!H216))), RIGHT(Soll!H216, LEN(Soll!H216) - 4), Soll!H216), ", ", IF(Soll!X216&lt;&gt;"",Soll!X216, "NULL"), ")",
" AND IsNull(POA.DatumVon, GetDate()) &lt;= GetDate() AND IsNull(POA.DatumBis, GetDate()) &gt;= GetDate()",
" UNION ALL ",
),"")</f>
        <v/>
      </c>
    </row>
    <row r="215" spans="1:1" x14ac:dyDescent="0.2">
      <c r="A215" t="str">
        <f>IF(Soll!H217 &lt;&gt; "",
CONCATENATE(
"SELECT ",
"BgPositionsartCode_Alt = ", CONCATENATE("'",Soll!H217,"'"),
", BgPositionsartCode_Neu = ", IF(Soll!G217&lt;&gt;"",Soll!G217, "NULL"),
", VarName = ", CONCATENATE("'",IF(Soll!E217&lt;&gt;"",Soll!E217,Soll!D217),"'"),
", BgKategorieCode = '@BgKategorieCode'",
", KoAKontoNr = ", CONCATENATE("'",LEFT(IF(Soll!L217&lt;&gt;"", Soll!L217, Soll!K217),3),"'"),
", Name_Alt = ", CONCATENATE("'",Soll!N217,"'"),
", Name_Neu = ", CONCATENATE("'",IF(Soll!O217&lt;&gt;"",Soll!O217,Soll!N217),"'"),
", BgGruppeCodeName = ", CONCATENATE("'",Soll!Q217,"'"),
", ProPerson = ", IF(Soll!R217 = "x",1,0),
", ProUE = ", IF(Soll!S217 = "x",1,0),
", VerwaltungSD_Default = ", IF(Soll!T217 = "x",1,0),
", Spezkonto = ", IF(Soll!U217 = "x",1,0),
", DatumVon = ", IF(Soll!V217&lt;&gt;"",CONCATENATE("'",TEXT(Soll!V217,"JJJJMMTT"),"'"),"NULL"),
", DatumBis = ", IF(Soll!W217&lt;&gt;"",CONCATENATE("'",TEXT(Soll!W217,"JJJJMMTT"),"'"),"NULL"),
", NachfolgePosArtCode = ", IF(Soll!X217&lt;&gt;"",Soll!X217,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Soll!H217))), RIGHT(Soll!H217, LEN(Soll!H217) - 4), Soll!H217), ", ", IF(Soll!X217&lt;&gt;"",Soll!X217, "NULL"), ")",
" AND IsNull(POA.DatumVon, GetDate()) &lt;= GetDate() AND IsNull(POA.DatumBis, GetDate()) &gt;= GetDate()",
" UNION ALL ",
),"")</f>
        <v/>
      </c>
    </row>
    <row r="216" spans="1:1" x14ac:dyDescent="0.2">
      <c r="A216" t="str">
        <f>IF(Soll!H218 &lt;&gt; "",
CONCATENATE(
"SELECT ",
"BgPositionsartCode_Alt = ", CONCATENATE("'",Soll!H218,"'"),
", BgPositionsartCode_Neu = ", IF(Soll!G218&lt;&gt;"",Soll!G218, "NULL"),
", VarName = ", CONCATENATE("'",IF(Soll!E218&lt;&gt;"",Soll!E218,Soll!D218),"'"),
", BgKategorieCode = '@BgKategorieCode'",
", KoAKontoNr = ", CONCATENATE("'",LEFT(IF(Soll!L218&lt;&gt;"", Soll!L218, Soll!K218),3),"'"),
", Name_Alt = ", CONCATENATE("'",Soll!N218,"'"),
", Name_Neu = ", CONCATENATE("'",IF(Soll!O218&lt;&gt;"",Soll!O218,Soll!N218),"'"),
", BgGruppeCodeName = ", CONCATENATE("'",Soll!Q218,"'"),
", ProPerson = ", IF(Soll!R218 = "x",1,0),
", ProUE = ", IF(Soll!S218 = "x",1,0),
", VerwaltungSD_Default = ", IF(Soll!T218 = "x",1,0),
", Spezkonto = ", IF(Soll!U218 = "x",1,0),
", DatumVon = ", IF(Soll!V218&lt;&gt;"",CONCATENATE("'",TEXT(Soll!V218,"JJJJMMTT"),"'"),"NULL"),
", DatumBis = ", IF(Soll!W218&lt;&gt;"",CONCATENATE("'",TEXT(Soll!W218,"JJJJMMTT"),"'"),"NULL"),
", NachfolgePosArtCode = ", IF(Soll!X218&lt;&gt;"",Soll!X218,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Soll!H218))), RIGHT(Soll!H218, LEN(Soll!H218) - 4), Soll!H218), ", ", IF(Soll!X218&lt;&gt;"",Soll!X218, "NULL"), ")",
" AND IsNull(POA.DatumVon, GetDate()) &lt;= GetDate() AND IsNull(POA.DatumBis, GetDate()) &gt;= GetDate()",
" UNION ALL ",
),"")</f>
        <v/>
      </c>
    </row>
    <row r="217" spans="1:1" x14ac:dyDescent="0.2">
      <c r="A217" t="str">
        <f>IF(Soll!H219 &lt;&gt; "",
CONCATENATE(
"SELECT ",
"BgPositionsartCode_Alt = ", CONCATENATE("'",Soll!H219,"'"),
", BgPositionsartCode_Neu = ", IF(Soll!G219&lt;&gt;"",Soll!G219, "NULL"),
", VarName = ", CONCATENATE("'",IF(Soll!E219&lt;&gt;"",Soll!E219,Soll!D219),"'"),
", BgKategorieCode = '@BgKategorieCode'",
", KoAKontoNr = ", CONCATENATE("'",LEFT(IF(Soll!L219&lt;&gt;"", Soll!L219, Soll!K219),3),"'"),
", Name_Alt = ", CONCATENATE("'",Soll!N219,"'"),
", Name_Neu = ", CONCATENATE("'",IF(Soll!O219&lt;&gt;"",Soll!O219,Soll!N219),"'"),
", BgGruppeCodeName = ", CONCATENATE("'",Soll!Q219,"'"),
", ProPerson = ", IF(Soll!R219 = "x",1,0),
", ProUE = ", IF(Soll!S219 = "x",1,0),
", VerwaltungSD_Default = ", IF(Soll!T219 = "x",1,0),
", Spezkonto = ", IF(Soll!U219 = "x",1,0),
", DatumVon = ", IF(Soll!V219&lt;&gt;"",CONCATENATE("'",TEXT(Soll!V219,"JJJJMMTT"),"'"),"NULL"),
", DatumBis = ", IF(Soll!W219&lt;&gt;"",CONCATENATE("'",TEXT(Soll!W219,"JJJJMMTT"),"'"),"NULL"),
", NachfolgePosArtCode = ", IF(Soll!X219&lt;&gt;"",Soll!X219,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Soll!H219))), RIGHT(Soll!H219, LEN(Soll!H219) - 4), Soll!H219), ", ", IF(Soll!X219&lt;&gt;"",Soll!X219, "NULL"), ")",
" AND IsNull(POA.DatumVon, GetDate()) &lt;= GetDate() AND IsNull(POA.DatumBis, GetDate()) &gt;= GetDate()",
" UNION ALL ",
),"")</f>
        <v/>
      </c>
    </row>
    <row r="218" spans="1:1" x14ac:dyDescent="0.2">
      <c r="A218" t="str">
        <f>IF(Soll!H220 &lt;&gt; "",
CONCATENATE(
"SELECT ",
"BgPositionsartCode_Alt = ", CONCATENATE("'",Soll!H220,"'"),
", BgPositionsartCode_Neu = ", IF(Soll!G220&lt;&gt;"",Soll!G220, "NULL"),
", VarName = ", CONCATENATE("'",IF(Soll!E220&lt;&gt;"",Soll!E220,Soll!D220),"'"),
", BgKategorieCode = '@BgKategorieCode'",
", KoAKontoNr = ", CONCATENATE("'",LEFT(IF(Soll!L220&lt;&gt;"", Soll!L220, Soll!K220),3),"'"),
", Name_Alt = ", CONCATENATE("'",Soll!N220,"'"),
", Name_Neu = ", CONCATENATE("'",IF(Soll!O220&lt;&gt;"",Soll!O220,Soll!N220),"'"),
", BgGruppeCodeName = ", CONCATENATE("'",Soll!Q220,"'"),
", ProPerson = ", IF(Soll!R220 = "x",1,0),
", ProUE = ", IF(Soll!S220 = "x",1,0),
", VerwaltungSD_Default = ", IF(Soll!T220 = "x",1,0),
", Spezkonto = ", IF(Soll!U220 = "x",1,0),
", DatumVon = ", IF(Soll!V220&lt;&gt;"",CONCATENATE("'",TEXT(Soll!V220,"JJJJMMTT"),"'"),"NULL"),
", DatumBis = ", IF(Soll!W220&lt;&gt;"",CONCATENATE("'",TEXT(Soll!W220,"JJJJMMTT"),"'"),"NULL"),
", NachfolgePosArtCode = ", IF(Soll!X220&lt;&gt;"",Soll!X220,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Soll!H220))), RIGHT(Soll!H220, LEN(Soll!H220) - 4), Soll!H220), ", ", IF(Soll!X220&lt;&gt;"",Soll!X220, "NULL"), ")",
" AND IsNull(POA.DatumVon, GetDate()) &lt;= GetDate() AND IsNull(POA.DatumBis, GetDate()) &gt;= GetDate()",
" UNION ALL ",
),"")</f>
        <v/>
      </c>
    </row>
    <row r="219" spans="1:1" x14ac:dyDescent="0.2">
      <c r="A219" t="str">
        <f>IF(Soll!H221 &lt;&gt; "",
CONCATENATE(
"SELECT ",
"BgPositionsartCode_Alt = ", CONCATENATE("'",Soll!H221,"'"),
", BgPositionsartCode_Neu = ", IF(Soll!G221&lt;&gt;"",Soll!G221, "NULL"),
", VarName = ", CONCATENATE("'",IF(Soll!E221&lt;&gt;"",Soll!E221,Soll!D221),"'"),
", BgKategorieCode = '@BgKategorieCode'",
", KoAKontoNr = ", CONCATENATE("'",LEFT(IF(Soll!L221&lt;&gt;"", Soll!L221, Soll!K221),3),"'"),
", Name_Alt = ", CONCATENATE("'",Soll!N221,"'"),
", Name_Neu = ", CONCATENATE("'",IF(Soll!O221&lt;&gt;"",Soll!O221,Soll!N221),"'"),
", BgGruppeCodeName = ", CONCATENATE("'",Soll!Q221,"'"),
", ProPerson = ", IF(Soll!R221 = "x",1,0),
", ProUE = ", IF(Soll!S221 = "x",1,0),
", VerwaltungSD_Default = ", IF(Soll!T221 = "x",1,0),
", Spezkonto = ", IF(Soll!U221 = "x",1,0),
", DatumVon = ", IF(Soll!V221&lt;&gt;"",CONCATENATE("'",TEXT(Soll!V221,"JJJJMMTT"),"'"),"NULL"),
", DatumBis = ", IF(Soll!W221&lt;&gt;"",CONCATENATE("'",TEXT(Soll!W221,"JJJJMMTT"),"'"),"NULL"),
", NachfolgePosArtCode = ", IF(Soll!X221&lt;&gt;"",Soll!X221,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Soll!H221))), RIGHT(Soll!H221, LEN(Soll!H221) - 4), Soll!H221), ", ", IF(Soll!X221&lt;&gt;"",Soll!X221, "NULL"), ")",
" AND IsNull(POA.DatumVon, GetDate()) &lt;= GetDate() AND IsNull(POA.DatumBis, GetDate()) &gt;= GetDate()",
" UNION ALL ",
),"")</f>
        <v/>
      </c>
    </row>
    <row r="220" spans="1:1" x14ac:dyDescent="0.2">
      <c r="A220" t="str">
        <f>IF(Soll!H222 &lt;&gt; "",
CONCATENATE(
"SELECT ",
"BgPositionsartCode_Alt = ", CONCATENATE("'",Soll!H222,"'"),
", BgPositionsartCode_Neu = ", IF(Soll!G222&lt;&gt;"",Soll!G222, "NULL"),
", VarName = ", CONCATENATE("'",IF(Soll!E222&lt;&gt;"",Soll!E222,Soll!D222),"'"),
", BgKategorieCode = '@BgKategorieCode'",
", KoAKontoNr = ", CONCATENATE("'",LEFT(IF(Soll!L222&lt;&gt;"", Soll!L222, Soll!K222),3),"'"),
", Name_Alt = ", CONCATENATE("'",Soll!N222,"'"),
", Name_Neu = ", CONCATENATE("'",IF(Soll!O222&lt;&gt;"",Soll!O222,Soll!N222),"'"),
", BgGruppeCodeName = ", CONCATENATE("'",Soll!Q222,"'"),
", ProPerson = ", IF(Soll!R222 = "x",1,0),
", ProUE = ", IF(Soll!S222 = "x",1,0),
", VerwaltungSD_Default = ", IF(Soll!T222 = "x",1,0),
", Spezkonto = ", IF(Soll!U222 = "x",1,0),
", DatumVon = ", IF(Soll!V222&lt;&gt;"",CONCATENATE("'",TEXT(Soll!V222,"JJJJMMTT"),"'"),"NULL"),
", DatumBis = ", IF(Soll!W222&lt;&gt;"",CONCATENATE("'",TEXT(Soll!W222,"JJJJMMTT"),"'"),"NULL"),
", NachfolgePosArtCode = ", IF(Soll!X222&lt;&gt;"",Soll!X222,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Soll!H222))), RIGHT(Soll!H222, LEN(Soll!H222) - 4), Soll!H222), ", ", IF(Soll!X222&lt;&gt;"",Soll!X222, "NULL"), ")",
" AND IsNull(POA.DatumVon, GetDate()) &lt;= GetDate() AND IsNull(POA.DatumBis, GetDate()) &gt;= GetDate()",
" UNION ALL ",
),"")</f>
        <v/>
      </c>
    </row>
    <row r="221" spans="1:1" x14ac:dyDescent="0.2">
      <c r="A221" t="str">
        <f>IF(Soll!H223 &lt;&gt; "",
CONCATENATE(
"SELECT ",
"BgPositionsartCode_Alt = ", CONCATENATE("'",Soll!H223,"'"),
", BgPositionsartCode_Neu = ", IF(Soll!G223&lt;&gt;"",Soll!G223, "NULL"),
", VarName = ", CONCATENATE("'",IF(Soll!E223&lt;&gt;"",Soll!E223,Soll!D223),"'"),
", BgKategorieCode = '@BgKategorieCode'",
", KoAKontoNr = ", CONCATENATE("'",LEFT(IF(Soll!L223&lt;&gt;"", Soll!L223, Soll!K223),3),"'"),
", Name_Alt = ", CONCATENATE("'",Soll!N223,"'"),
", Name_Neu = ", CONCATENATE("'",IF(Soll!O223&lt;&gt;"",Soll!O223,Soll!N223),"'"),
", BgGruppeCodeName = ", CONCATENATE("'",Soll!Q223,"'"),
", ProPerson = ", IF(Soll!R223 = "x",1,0),
", ProUE = ", IF(Soll!S223 = "x",1,0),
", VerwaltungSD_Default = ", IF(Soll!T223 = "x",1,0),
", Spezkonto = ", IF(Soll!U223 = "x",1,0),
", DatumVon = ", IF(Soll!V223&lt;&gt;"",CONCATENATE("'",TEXT(Soll!V223,"JJJJMMTT"),"'"),"NULL"),
", DatumBis = ", IF(Soll!W223&lt;&gt;"",CONCATENATE("'",TEXT(Soll!W223,"JJJJMMTT"),"'"),"NULL"),
", NachfolgePosArtCode = ", IF(Soll!X223&lt;&gt;"",Soll!X223,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Soll!H223))), RIGHT(Soll!H223, LEN(Soll!H223) - 4), Soll!H223), ", ", IF(Soll!X223&lt;&gt;"",Soll!X223, "NULL"), ")",
" AND IsNull(POA.DatumVon, GetDate()) &lt;= GetDate() AND IsNull(POA.DatumBis, GetDate()) &gt;= GetDate()",
" UNION ALL ",
),"")</f>
        <v/>
      </c>
    </row>
    <row r="222" spans="1:1" x14ac:dyDescent="0.2">
      <c r="A222" t="str">
        <f>IF(Soll!H224 &lt;&gt; "",
CONCATENATE(
"SELECT ",
"BgPositionsartCode_Alt = ", CONCATENATE("'",Soll!H224,"'"),
", BgPositionsartCode_Neu = ", IF(Soll!G224&lt;&gt;"",Soll!G224, "NULL"),
", VarName = ", CONCATENATE("'",IF(Soll!E224&lt;&gt;"",Soll!E224,Soll!D224),"'"),
", BgKategorieCode = '@BgKategorieCode'",
", KoAKontoNr = ", CONCATENATE("'",LEFT(IF(Soll!L224&lt;&gt;"", Soll!L224, Soll!K224),3),"'"),
", Name_Alt = ", CONCATENATE("'",Soll!N224,"'"),
", Name_Neu = ", CONCATENATE("'",IF(Soll!O224&lt;&gt;"",Soll!O224,Soll!N224),"'"),
", BgGruppeCodeName = ", CONCATENATE("'",Soll!Q224,"'"),
", ProPerson = ", IF(Soll!R224 = "x",1,0),
", ProUE = ", IF(Soll!S224 = "x",1,0),
", VerwaltungSD_Default = ", IF(Soll!T224 = "x",1,0),
", Spezkonto = ", IF(Soll!U224 = "x",1,0),
", DatumVon = ", IF(Soll!V224&lt;&gt;"",CONCATENATE("'",TEXT(Soll!V224,"JJJJMMTT"),"'"),"NULL"),
", DatumBis = ", IF(Soll!W224&lt;&gt;"",CONCATENATE("'",TEXT(Soll!W224,"JJJJMMTT"),"'"),"NULL"),
", NachfolgePosArtCode = ", IF(Soll!X224&lt;&gt;"",Soll!X224,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Soll!H224))), RIGHT(Soll!H224, LEN(Soll!H224) - 4), Soll!H224), ", ", IF(Soll!X224&lt;&gt;"",Soll!X224, "NULL"), ")",
" AND IsNull(POA.DatumVon, GetDate()) &lt;= GetDate() AND IsNull(POA.DatumBis, GetDate()) &gt;= GetDate()",
" UNION ALL ",
),"")</f>
        <v/>
      </c>
    </row>
    <row r="223" spans="1:1" x14ac:dyDescent="0.2">
      <c r="A223" t="str">
        <f>IF(Soll!H225 &lt;&gt; "",
CONCATENATE(
"SELECT ",
"BgPositionsartCode_Alt = ", CONCATENATE("'",Soll!H225,"'"),
", BgPositionsartCode_Neu = ", IF(Soll!G225&lt;&gt;"",Soll!G225, "NULL"),
", VarName = ", CONCATENATE("'",IF(Soll!E225&lt;&gt;"",Soll!E225,Soll!D225),"'"),
", BgKategorieCode = '@BgKategorieCode'",
", KoAKontoNr = ", CONCATENATE("'",LEFT(IF(Soll!L225&lt;&gt;"", Soll!L225, Soll!K225),3),"'"),
", Name_Alt = ", CONCATENATE("'",Soll!N225,"'"),
", Name_Neu = ", CONCATENATE("'",IF(Soll!O225&lt;&gt;"",Soll!O225,Soll!N225),"'"),
", BgGruppeCodeName = ", CONCATENATE("'",Soll!Q225,"'"),
", ProPerson = ", IF(Soll!R225 = "x",1,0),
", ProUE = ", IF(Soll!S225 = "x",1,0),
", VerwaltungSD_Default = ", IF(Soll!T225 = "x",1,0),
", Spezkonto = ", IF(Soll!U225 = "x",1,0),
", DatumVon = ", IF(Soll!V225&lt;&gt;"",CONCATENATE("'",TEXT(Soll!V225,"JJJJMMTT"),"'"),"NULL"),
", DatumBis = ", IF(Soll!W225&lt;&gt;"",CONCATENATE("'",TEXT(Soll!W225,"JJJJMMTT"),"'"),"NULL"),
", NachfolgePosArtCode = ", IF(Soll!X225&lt;&gt;"",Soll!X225,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Soll!H225))), RIGHT(Soll!H225, LEN(Soll!H225) - 4), Soll!H225), ", ", IF(Soll!X225&lt;&gt;"",Soll!X225, "NULL"), ")",
" AND IsNull(POA.DatumVon, GetDate()) &lt;= GetDate() AND IsNull(POA.DatumBis, GetDate()) &gt;= GetDate()",
" UNION ALL ",
),"")</f>
        <v/>
      </c>
    </row>
    <row r="224" spans="1:1" x14ac:dyDescent="0.2">
      <c r="A224" t="str">
        <f>IF(Soll!H226 &lt;&gt; "",
CONCATENATE(
"SELECT ",
"BgPositionsartCode_Alt = ", CONCATENATE("'",Soll!H226,"'"),
", BgPositionsartCode_Neu = ", IF(Soll!G226&lt;&gt;"",Soll!G226, "NULL"),
", VarName = ", CONCATENATE("'",IF(Soll!E226&lt;&gt;"",Soll!E226,Soll!D226),"'"),
", BgKategorieCode = '@BgKategorieCode'",
", KoAKontoNr = ", CONCATENATE("'",LEFT(IF(Soll!L226&lt;&gt;"", Soll!L226, Soll!K226),3),"'"),
", Name_Alt = ", CONCATENATE("'",Soll!N226,"'"),
", Name_Neu = ", CONCATENATE("'",IF(Soll!O226&lt;&gt;"",Soll!O226,Soll!N226),"'"),
", BgGruppeCodeName = ", CONCATENATE("'",Soll!Q226,"'"),
", ProPerson = ", IF(Soll!R226 = "x",1,0),
", ProUE = ", IF(Soll!S226 = "x",1,0),
", VerwaltungSD_Default = ", IF(Soll!T226 = "x",1,0),
", Spezkonto = ", IF(Soll!U226 = "x",1,0),
", DatumVon = ", IF(Soll!V226&lt;&gt;"",CONCATENATE("'",TEXT(Soll!V226,"JJJJMMTT"),"'"),"NULL"),
", DatumBis = ", IF(Soll!W226&lt;&gt;"",CONCATENATE("'",TEXT(Soll!W226,"JJJJMMTT"),"'"),"NULL"),
", NachfolgePosArtCode = ", IF(Soll!X226&lt;&gt;"",Soll!X226,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Soll!H226))), RIGHT(Soll!H226, LEN(Soll!H226) - 4), Soll!H226), ", ", IF(Soll!X226&lt;&gt;"",Soll!X226, "NULL"), ")",
" AND IsNull(POA.DatumVon, GetDate()) &lt;= GetDate() AND IsNull(POA.DatumBis, GetDate()) &gt;= GetDate()",
" UNION ALL ",
),"")</f>
        <v/>
      </c>
    </row>
    <row r="225" spans="1:1" x14ac:dyDescent="0.2">
      <c r="A225" t="str">
        <f>IF(Soll!H227 &lt;&gt; "",
CONCATENATE(
"SELECT ",
"BgPositionsartCode_Alt = ", CONCATENATE("'",Soll!H227,"'"),
", BgPositionsartCode_Neu = ", IF(Soll!G227&lt;&gt;"",Soll!G227, "NULL"),
", VarName = ", CONCATENATE("'",IF(Soll!E227&lt;&gt;"",Soll!E227,Soll!D227),"'"),
", BgKategorieCode = '@BgKategorieCode'",
", KoAKontoNr = ", CONCATENATE("'",LEFT(IF(Soll!L227&lt;&gt;"", Soll!L227, Soll!K227),3),"'"),
", Name_Alt = ", CONCATENATE("'",Soll!N227,"'"),
", Name_Neu = ", CONCATENATE("'",IF(Soll!O227&lt;&gt;"",Soll!O227,Soll!N227),"'"),
", BgGruppeCodeName = ", CONCATENATE("'",Soll!Q227,"'"),
", ProPerson = ", IF(Soll!R227 = "x",1,0),
", ProUE = ", IF(Soll!S227 = "x",1,0),
", VerwaltungSD_Default = ", IF(Soll!T227 = "x",1,0),
", Spezkonto = ", IF(Soll!U227 = "x",1,0),
", DatumVon = ", IF(Soll!V227&lt;&gt;"",CONCATENATE("'",TEXT(Soll!V227,"JJJJMMTT"),"'"),"NULL"),
", DatumBis = ", IF(Soll!W227&lt;&gt;"",CONCATENATE("'",TEXT(Soll!W227,"JJJJMMTT"),"'"),"NULL"),
", NachfolgePosArtCode = ", IF(Soll!X227&lt;&gt;"",Soll!X227,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Soll!H227))), RIGHT(Soll!H227, LEN(Soll!H227) - 4), Soll!H227), ", ", IF(Soll!X227&lt;&gt;"",Soll!X227, "NULL"), ")",
" AND IsNull(POA.DatumVon, GetDate()) &lt;= GetDate() AND IsNull(POA.DatumBis, GetDate()) &gt;= GetDate()",
" UNION ALL ",
),"")</f>
        <v/>
      </c>
    </row>
    <row r="226" spans="1:1" x14ac:dyDescent="0.2">
      <c r="A226" t="str">
        <f>IF(Soll!H228 &lt;&gt; "",
CONCATENATE(
"SELECT ",
"BgPositionsartCode_Alt = ", CONCATENATE("'",Soll!H228,"'"),
", BgPositionsartCode_Neu = ", IF(Soll!G228&lt;&gt;"",Soll!G228, "NULL"),
", VarName = ", CONCATENATE("'",IF(Soll!E228&lt;&gt;"",Soll!E228,Soll!D228),"'"),
", BgKategorieCode = '@BgKategorieCode'",
", KoAKontoNr = ", CONCATENATE("'",LEFT(IF(Soll!L228&lt;&gt;"", Soll!L228, Soll!K228),3),"'"),
", Name_Alt = ", CONCATENATE("'",Soll!N228,"'"),
", Name_Neu = ", CONCATENATE("'",IF(Soll!O228&lt;&gt;"",Soll!O228,Soll!N228),"'"),
", BgGruppeCodeName = ", CONCATENATE("'",Soll!Q228,"'"),
", ProPerson = ", IF(Soll!R228 = "x",1,0),
", ProUE = ", IF(Soll!S228 = "x",1,0),
", VerwaltungSD_Default = ", IF(Soll!T228 = "x",1,0),
", Spezkonto = ", IF(Soll!U228 = "x",1,0),
", DatumVon = ", IF(Soll!V228&lt;&gt;"",CONCATENATE("'",TEXT(Soll!V228,"JJJJMMTT"),"'"),"NULL"),
", DatumBis = ", IF(Soll!W228&lt;&gt;"",CONCATENATE("'",TEXT(Soll!W228,"JJJJMMTT"),"'"),"NULL"),
", NachfolgePosArtCode = ", IF(Soll!X228&lt;&gt;"",Soll!X228,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Soll!H228))), RIGHT(Soll!H228, LEN(Soll!H228) - 4), Soll!H228), ", ", IF(Soll!X228&lt;&gt;"",Soll!X228, "NULL"), ")",
" AND IsNull(POA.DatumVon, GetDate()) &lt;= GetDate() AND IsNull(POA.DatumBis, GetDate()) &gt;= GetDate()",
" UNION ALL ",
),"")</f>
        <v/>
      </c>
    </row>
    <row r="227" spans="1:1" x14ac:dyDescent="0.2">
      <c r="A227" t="str">
        <f>IF(Soll!H229 &lt;&gt; "",
CONCATENATE(
"SELECT ",
"BgPositionsartCode_Alt = ", CONCATENATE("'",Soll!H229,"'"),
", BgPositionsartCode_Neu = ", IF(Soll!G229&lt;&gt;"",Soll!G229, "NULL"),
", VarName = ", CONCATENATE("'",IF(Soll!E229&lt;&gt;"",Soll!E229,Soll!D229),"'"),
", BgKategorieCode = '@BgKategorieCode'",
", KoAKontoNr = ", CONCATENATE("'",LEFT(IF(Soll!L229&lt;&gt;"", Soll!L229, Soll!K229),3),"'"),
", Name_Alt = ", CONCATENATE("'",Soll!N229,"'"),
", Name_Neu = ", CONCATENATE("'",IF(Soll!O229&lt;&gt;"",Soll!O229,Soll!N229),"'"),
", BgGruppeCodeName = ", CONCATENATE("'",Soll!Q229,"'"),
", ProPerson = ", IF(Soll!R229 = "x",1,0),
", ProUE = ", IF(Soll!S229 = "x",1,0),
", VerwaltungSD_Default = ", IF(Soll!T229 = "x",1,0),
", Spezkonto = ", IF(Soll!U229 = "x",1,0),
", DatumVon = ", IF(Soll!V229&lt;&gt;"",CONCATENATE("'",TEXT(Soll!V229,"JJJJMMTT"),"'"),"NULL"),
", DatumBis = ", IF(Soll!W229&lt;&gt;"",CONCATENATE("'",TEXT(Soll!W229,"JJJJMMTT"),"'"),"NULL"),
", NachfolgePosArtCode = ", IF(Soll!X229&lt;&gt;"",Soll!X229,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Soll!H229))), RIGHT(Soll!H229, LEN(Soll!H229) - 4), Soll!H229), ", ", IF(Soll!X229&lt;&gt;"",Soll!X229, "NULL"), ")",
" AND IsNull(POA.DatumVon, GetDate()) &lt;= GetDate() AND IsNull(POA.DatumBis, GetDate()) &gt;= GetDate()",
" UNION ALL ",
),"")</f>
        <v/>
      </c>
    </row>
    <row r="228" spans="1:1" x14ac:dyDescent="0.2">
      <c r="A228" t="str">
        <f>IF(Soll!H230 &lt;&gt; "",
CONCATENATE(
"SELECT ",
"BgPositionsartCode_Alt = ", CONCATENATE("'",Soll!H230,"'"),
", BgPositionsartCode_Neu = ", IF(Soll!G230&lt;&gt;"",Soll!G230, "NULL"),
", VarName = ", CONCATENATE("'",IF(Soll!E230&lt;&gt;"",Soll!E230,Soll!D230),"'"),
", BgKategorieCode = '@BgKategorieCode'",
", KoAKontoNr = ", CONCATENATE("'",LEFT(IF(Soll!L230&lt;&gt;"", Soll!L230, Soll!K230),3),"'"),
", Name_Alt = ", CONCATENATE("'",Soll!N230,"'"),
", Name_Neu = ", CONCATENATE("'",IF(Soll!O230&lt;&gt;"",Soll!O230,Soll!N230),"'"),
", BgGruppeCodeName = ", CONCATENATE("'",Soll!Q230,"'"),
", ProPerson = ", IF(Soll!R230 = "x",1,0),
", ProUE = ", IF(Soll!S230 = "x",1,0),
", VerwaltungSD_Default = ", IF(Soll!T230 = "x",1,0),
", Spezkonto = ", IF(Soll!U230 = "x",1,0),
", DatumVon = ", IF(Soll!V230&lt;&gt;"",CONCATENATE("'",TEXT(Soll!V230,"JJJJMMTT"),"'"),"NULL"),
", DatumBis = ", IF(Soll!W230&lt;&gt;"",CONCATENATE("'",TEXT(Soll!W230,"JJJJMMTT"),"'"),"NULL"),
", NachfolgePosArtCode = ", IF(Soll!X230&lt;&gt;"",Soll!X230,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Soll!H230))), RIGHT(Soll!H230, LEN(Soll!H230) - 4), Soll!H230), ", ", IF(Soll!X230&lt;&gt;"",Soll!X230, "NULL"), ")",
" AND IsNull(POA.DatumVon, GetDate()) &lt;= GetDate() AND IsNull(POA.DatumBis, GetDate()) &gt;= GetDate()",
" UNION ALL ",
),"")</f>
        <v/>
      </c>
    </row>
    <row r="229" spans="1:1" x14ac:dyDescent="0.2">
      <c r="A229" t="str">
        <f>IF(Soll!H231 &lt;&gt; "",
CONCATENATE(
"SELECT ",
"BgPositionsartCode_Alt = ", CONCATENATE("'",Soll!H231,"'"),
", BgPositionsartCode_Neu = ", IF(Soll!G231&lt;&gt;"",Soll!G231, "NULL"),
", VarName = ", CONCATENATE("'",IF(Soll!E231&lt;&gt;"",Soll!E231,Soll!D231),"'"),
", BgKategorieCode = '@BgKategorieCode'",
", KoAKontoNr = ", CONCATENATE("'",LEFT(IF(Soll!L231&lt;&gt;"", Soll!L231, Soll!K231),3),"'"),
", Name_Alt = ", CONCATENATE("'",Soll!N231,"'"),
", Name_Neu = ", CONCATENATE("'",IF(Soll!O231&lt;&gt;"",Soll!O231,Soll!N231),"'"),
", BgGruppeCodeName = ", CONCATENATE("'",Soll!Q231,"'"),
", ProPerson = ", IF(Soll!R231 = "x",1,0),
", ProUE = ", IF(Soll!S231 = "x",1,0),
", VerwaltungSD_Default = ", IF(Soll!T231 = "x",1,0),
", Spezkonto = ", IF(Soll!U231 = "x",1,0),
", DatumVon = ", IF(Soll!V231&lt;&gt;"",CONCATENATE("'",TEXT(Soll!V231,"JJJJMMTT"),"'"),"NULL"),
", DatumBis = ", IF(Soll!W231&lt;&gt;"",CONCATENATE("'",TEXT(Soll!W231,"JJJJMMTT"),"'"),"NULL"),
", NachfolgePosArtCode = ", IF(Soll!X231&lt;&gt;"",Soll!X231,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Soll!H231))), RIGHT(Soll!H231, LEN(Soll!H231) - 4), Soll!H231), ", ", IF(Soll!X231&lt;&gt;"",Soll!X231, "NULL"), ")",
" AND IsNull(POA.DatumVon, GetDate()) &lt;= GetDate() AND IsNull(POA.DatumBis, GetDate()) &gt;= GetDate()",
" UNION ALL ",
),"")</f>
        <v/>
      </c>
    </row>
    <row r="230" spans="1:1" x14ac:dyDescent="0.2">
      <c r="A230" t="str">
        <f>IF(Soll!H232 &lt;&gt; "",
CONCATENATE(
"SELECT ",
"BgPositionsartCode_Alt = ", CONCATENATE("'",Soll!H232,"'"),
", BgPositionsartCode_Neu = ", IF(Soll!G232&lt;&gt;"",Soll!G232, "NULL"),
", VarName = ", CONCATENATE("'",IF(Soll!E232&lt;&gt;"",Soll!E232,Soll!D232),"'"),
", BgKategorieCode = '@BgKategorieCode'",
", KoAKontoNr = ", CONCATENATE("'",LEFT(IF(Soll!L232&lt;&gt;"", Soll!L232, Soll!K232),3),"'"),
", Name_Alt = ", CONCATENATE("'",Soll!N232,"'"),
", Name_Neu = ", CONCATENATE("'",IF(Soll!O232&lt;&gt;"",Soll!O232,Soll!N232),"'"),
", BgGruppeCodeName = ", CONCATENATE("'",Soll!Q232,"'"),
", ProPerson = ", IF(Soll!R232 = "x",1,0),
", ProUE = ", IF(Soll!S232 = "x",1,0),
", VerwaltungSD_Default = ", IF(Soll!T232 = "x",1,0),
", Spezkonto = ", IF(Soll!U232 = "x",1,0),
", DatumVon = ", IF(Soll!V232&lt;&gt;"",CONCATENATE("'",TEXT(Soll!V232,"JJJJMMTT"),"'"),"NULL"),
", DatumBis = ", IF(Soll!W232&lt;&gt;"",CONCATENATE("'",TEXT(Soll!W232,"JJJJMMTT"),"'"),"NULL"),
", NachfolgePosArtCode = ", IF(Soll!X232&lt;&gt;"",Soll!X232,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Soll!H232))), RIGHT(Soll!H232, LEN(Soll!H232) - 4), Soll!H232), ", ", IF(Soll!X232&lt;&gt;"",Soll!X232, "NULL"), ")",
" AND IsNull(POA.DatumVon, GetDate()) &lt;= GetDate() AND IsNull(POA.DatumBis, GetDate()) &gt;= GetDate()",
" UNION ALL ",
),"")</f>
        <v/>
      </c>
    </row>
    <row r="231" spans="1:1" x14ac:dyDescent="0.2">
      <c r="A231" t="str">
        <f>IF(Soll!H233 &lt;&gt; "",
CONCATENATE(
"SELECT ",
"BgPositionsartCode_Alt = ", CONCATENATE("'",Soll!H233,"'"),
", BgPositionsartCode_Neu = ", IF(Soll!G233&lt;&gt;"",Soll!G233, "NULL"),
", VarName = ", CONCATENATE("'",IF(Soll!E233&lt;&gt;"",Soll!E233,Soll!D233),"'"),
", BgKategorieCode = '@BgKategorieCode'",
", KoAKontoNr = ", CONCATENATE("'",LEFT(IF(Soll!L233&lt;&gt;"", Soll!L233, Soll!K233),3),"'"),
", Name_Alt = ", CONCATENATE("'",Soll!N233,"'"),
", Name_Neu = ", CONCATENATE("'",IF(Soll!O233&lt;&gt;"",Soll!O233,Soll!N233),"'"),
", BgGruppeCodeName = ", CONCATENATE("'",Soll!Q233,"'"),
", ProPerson = ", IF(Soll!R233 = "x",1,0),
", ProUE = ", IF(Soll!S233 = "x",1,0),
", VerwaltungSD_Default = ", IF(Soll!T233 = "x",1,0),
", Spezkonto = ", IF(Soll!U233 = "x",1,0),
", DatumVon = ", IF(Soll!V233&lt;&gt;"",CONCATENATE("'",TEXT(Soll!V233,"JJJJMMTT"),"'"),"NULL"),
", DatumBis = ", IF(Soll!W233&lt;&gt;"",CONCATENATE("'",TEXT(Soll!W233,"JJJJMMTT"),"'"),"NULL"),
", NachfolgePosArtCode = ", IF(Soll!X233&lt;&gt;"",Soll!X233,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Soll!H233))), RIGHT(Soll!H233, LEN(Soll!H233) - 4), Soll!H233), ", ", IF(Soll!X233&lt;&gt;"",Soll!X233, "NULL"), ")",
" AND IsNull(POA.DatumVon, GetDate()) &lt;= GetDate() AND IsNull(POA.DatumBis, GetDate()) &gt;= GetDate()",
" UNION ALL ",
),"")</f>
        <v/>
      </c>
    </row>
    <row r="232" spans="1:1" x14ac:dyDescent="0.2">
      <c r="A232" t="str">
        <f>IF(Soll!H234 &lt;&gt; "",
CONCATENATE(
"SELECT ",
"BgPositionsartCode_Alt = ", CONCATENATE("'",Soll!H234,"'"),
", BgPositionsartCode_Neu = ", IF(Soll!G234&lt;&gt;"",Soll!G234, "NULL"),
", VarName = ", CONCATENATE("'",IF(Soll!E234&lt;&gt;"",Soll!E234,Soll!D234),"'"),
", BgKategorieCode = '@BgKategorieCode'",
", KoAKontoNr = ", CONCATENATE("'",LEFT(IF(Soll!L234&lt;&gt;"", Soll!L234, Soll!K234),3),"'"),
", Name_Alt = ", CONCATENATE("'",Soll!N234,"'"),
", Name_Neu = ", CONCATENATE("'",IF(Soll!O234&lt;&gt;"",Soll!O234,Soll!N234),"'"),
", BgGruppeCodeName = ", CONCATENATE("'",Soll!Q234,"'"),
", ProPerson = ", IF(Soll!R234 = "x",1,0),
", ProUE = ", IF(Soll!S234 = "x",1,0),
", VerwaltungSD_Default = ", IF(Soll!T234 = "x",1,0),
", Spezkonto = ", IF(Soll!U234 = "x",1,0),
", DatumVon = ", IF(Soll!V234&lt;&gt;"",CONCATENATE("'",TEXT(Soll!V234,"JJJJMMTT"),"'"),"NULL"),
", DatumBis = ", IF(Soll!W234&lt;&gt;"",CONCATENATE("'",TEXT(Soll!W234,"JJJJMMTT"),"'"),"NULL"),
", NachfolgePosArtCode = ", IF(Soll!X234&lt;&gt;"",Soll!X234,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Soll!H234))), RIGHT(Soll!H234, LEN(Soll!H234) - 4), Soll!H234), ", ", IF(Soll!X234&lt;&gt;"",Soll!X234, "NULL"), ")",
" AND IsNull(POA.DatumVon, GetDate()) &lt;= GetDate() AND IsNull(POA.DatumBis, GetDate()) &gt;= GetDate()",
" UNION ALL ",
),"")</f>
        <v/>
      </c>
    </row>
    <row r="233" spans="1:1" x14ac:dyDescent="0.2">
      <c r="A233" t="str">
        <f>IF(Soll!H235 &lt;&gt; "",
CONCATENATE(
"SELECT ",
"BgPositionsartCode_Alt = ", CONCATENATE("'",Soll!H235,"'"),
", BgPositionsartCode_Neu = ", IF(Soll!G235&lt;&gt;"",Soll!G235, "NULL"),
", VarName = ", CONCATENATE("'",IF(Soll!E235&lt;&gt;"",Soll!E235,Soll!D235),"'"),
", BgKategorieCode = '@BgKategorieCode'",
", KoAKontoNr = ", CONCATENATE("'",LEFT(IF(Soll!L235&lt;&gt;"", Soll!L235, Soll!K235),3),"'"),
", Name_Alt = ", CONCATENATE("'",Soll!N235,"'"),
", Name_Neu = ", CONCATENATE("'",IF(Soll!O235&lt;&gt;"",Soll!O235,Soll!N235),"'"),
", BgGruppeCodeName = ", CONCATENATE("'",Soll!Q235,"'"),
", ProPerson = ", IF(Soll!R235 = "x",1,0),
", ProUE = ", IF(Soll!S235 = "x",1,0),
", VerwaltungSD_Default = ", IF(Soll!T235 = "x",1,0),
", Spezkonto = ", IF(Soll!U235 = "x",1,0),
", DatumVon = ", IF(Soll!V235&lt;&gt;"",CONCATENATE("'",TEXT(Soll!V235,"JJJJMMTT"),"'"),"NULL"),
", DatumBis = ", IF(Soll!W235&lt;&gt;"",CONCATENATE("'",TEXT(Soll!W235,"JJJJMMTT"),"'"),"NULL"),
", NachfolgePosArtCode = ", IF(Soll!X235&lt;&gt;"",Soll!X235,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Soll!H235))), RIGHT(Soll!H235, LEN(Soll!H235) - 4), Soll!H235), ", ", IF(Soll!X235&lt;&gt;"",Soll!X235, "NULL"), ")",
" AND IsNull(POA.DatumVon, GetDate()) &lt;= GetDate() AND IsNull(POA.DatumBis, GetDate()) &gt;= GetDate()",
" UNION ALL ",
),"")</f>
        <v/>
      </c>
    </row>
    <row r="234" spans="1:1" x14ac:dyDescent="0.2">
      <c r="A234" t="str">
        <f>IF(Soll!H236 &lt;&gt; "",
CONCATENATE(
"SELECT ",
"BgPositionsartCode_Alt = ", CONCATENATE("'",Soll!H236,"'"),
", BgPositionsartCode_Neu = ", IF(Soll!G236&lt;&gt;"",Soll!G236, "NULL"),
", VarName = ", CONCATENATE("'",IF(Soll!E236&lt;&gt;"",Soll!E236,Soll!D236),"'"),
", BgKategorieCode = '@BgKategorieCode'",
", KoAKontoNr = ", CONCATENATE("'",LEFT(IF(Soll!L236&lt;&gt;"", Soll!L236, Soll!K236),3),"'"),
", Name_Alt = ", CONCATENATE("'",Soll!N236,"'"),
", Name_Neu = ", CONCATENATE("'",IF(Soll!O236&lt;&gt;"",Soll!O236,Soll!N236),"'"),
", BgGruppeCodeName = ", CONCATENATE("'",Soll!Q236,"'"),
", ProPerson = ", IF(Soll!R236 = "x",1,0),
", ProUE = ", IF(Soll!S236 = "x",1,0),
", VerwaltungSD_Default = ", IF(Soll!T236 = "x",1,0),
", Spezkonto = ", IF(Soll!U236 = "x",1,0),
", DatumVon = ", IF(Soll!V236&lt;&gt;"",CONCATENATE("'",TEXT(Soll!V236,"JJJJMMTT"),"'"),"NULL"),
", DatumBis = ", IF(Soll!W236&lt;&gt;"",CONCATENATE("'",TEXT(Soll!W236,"JJJJMMTT"),"'"),"NULL"),
", NachfolgePosArtCode = ", IF(Soll!X236&lt;&gt;"",Soll!X236,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Soll!H236))), RIGHT(Soll!H236, LEN(Soll!H236) - 4), Soll!H236), ", ", IF(Soll!X236&lt;&gt;"",Soll!X236, "NULL"), ")",
" AND IsNull(POA.DatumVon, GetDate()) &lt;= GetDate() AND IsNull(POA.DatumBis, GetDate()) &gt;= GetDate()",
" UNION ALL ",
),"")</f>
        <v/>
      </c>
    </row>
    <row r="235" spans="1:1" x14ac:dyDescent="0.2">
      <c r="A235" t="str">
        <f>IF(Soll!H237 &lt;&gt; "",
CONCATENATE(
"SELECT ",
"BgPositionsartCode_Alt = ", CONCATENATE("'",Soll!H237,"'"),
", BgPositionsartCode_Neu = ", IF(Soll!G237&lt;&gt;"",Soll!G237, "NULL"),
", VarName = ", CONCATENATE("'",IF(Soll!E237&lt;&gt;"",Soll!E237,Soll!D237),"'"),
", BgKategorieCode = '@BgKategorieCode'",
", KoAKontoNr = ", CONCATENATE("'",LEFT(IF(Soll!L237&lt;&gt;"", Soll!L237, Soll!K237),3),"'"),
", Name_Alt = ", CONCATENATE("'",Soll!N237,"'"),
", Name_Neu = ", CONCATENATE("'",IF(Soll!O237&lt;&gt;"",Soll!O237,Soll!N237),"'"),
", BgGruppeCodeName = ", CONCATENATE("'",Soll!Q237,"'"),
", ProPerson = ", IF(Soll!R237 = "x",1,0),
", ProUE = ", IF(Soll!S237 = "x",1,0),
", VerwaltungSD_Default = ", IF(Soll!T237 = "x",1,0),
", Spezkonto = ", IF(Soll!U237 = "x",1,0),
", DatumVon = ", IF(Soll!V237&lt;&gt;"",CONCATENATE("'",TEXT(Soll!V237,"JJJJMMTT"),"'"),"NULL"),
", DatumBis = ", IF(Soll!W237&lt;&gt;"",CONCATENATE("'",TEXT(Soll!W237,"JJJJMMTT"),"'"),"NULL"),
", NachfolgePosArtCode = ", IF(Soll!X237&lt;&gt;"",Soll!X237,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Soll!H237))), RIGHT(Soll!H237, LEN(Soll!H237) - 4), Soll!H237), ", ", IF(Soll!X237&lt;&gt;"",Soll!X237, "NULL"), ")",
" AND IsNull(POA.DatumVon, GetDate()) &lt;= GetDate() AND IsNull(POA.DatumBis, GetDate()) &gt;= GetDate()",
" UNION ALL ",
),"")</f>
        <v/>
      </c>
    </row>
    <row r="236" spans="1:1" x14ac:dyDescent="0.2">
      <c r="A236" t="str">
        <f>IF(Soll!H238 &lt;&gt; "",
CONCATENATE(
"SELECT ",
"BgPositionsartCode_Alt = ", CONCATENATE("'",Soll!H238,"'"),
", BgPositionsartCode_Neu = ", IF(Soll!G238&lt;&gt;"",Soll!G238, "NULL"),
", VarName = ", CONCATENATE("'",IF(Soll!E238&lt;&gt;"",Soll!E238,Soll!D238),"'"),
", BgKategorieCode = '@BgKategorieCode'",
", KoAKontoNr = ", CONCATENATE("'",LEFT(IF(Soll!L238&lt;&gt;"", Soll!L238, Soll!K238),3),"'"),
", Name_Alt = ", CONCATENATE("'",Soll!N238,"'"),
", Name_Neu = ", CONCATENATE("'",IF(Soll!O238&lt;&gt;"",Soll!O238,Soll!N238),"'"),
", BgGruppeCodeName = ", CONCATENATE("'",Soll!Q238,"'"),
", ProPerson = ", IF(Soll!R238 = "x",1,0),
", ProUE = ", IF(Soll!S238 = "x",1,0),
", VerwaltungSD_Default = ", IF(Soll!T238 = "x",1,0),
", Spezkonto = ", IF(Soll!U238 = "x",1,0),
", DatumVon = ", IF(Soll!V238&lt;&gt;"",CONCATENATE("'",TEXT(Soll!V238,"JJJJMMTT"),"'"),"NULL"),
", DatumBis = ", IF(Soll!W238&lt;&gt;"",CONCATENATE("'",TEXT(Soll!W238,"JJJJMMTT"),"'"),"NULL"),
", NachfolgePosArtCode = ", IF(Soll!X238&lt;&gt;"",Soll!X238,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Soll!H238))), RIGHT(Soll!H238, LEN(Soll!H238) - 4), Soll!H238), ", ", IF(Soll!X238&lt;&gt;"",Soll!X238, "NULL"), ")",
" AND IsNull(POA.DatumVon, GetDate()) &lt;= GetDate() AND IsNull(POA.DatumBis, GetDate()) &gt;= GetDate()",
" UNION ALL ",
),"")</f>
        <v/>
      </c>
    </row>
    <row r="237" spans="1:1" x14ac:dyDescent="0.2">
      <c r="A237" t="str">
        <f>IF(Soll!H239 &lt;&gt; "",
CONCATENATE(
"SELECT ",
"BgPositionsartCode_Alt = ", CONCATENATE("'",Soll!H239,"'"),
", BgPositionsartCode_Neu = ", IF(Soll!G239&lt;&gt;"",Soll!G239, "NULL"),
", VarName = ", CONCATENATE("'",IF(Soll!E239&lt;&gt;"",Soll!E239,Soll!D239),"'"),
", BgKategorieCode = '@BgKategorieCode'",
", KoAKontoNr = ", CONCATENATE("'",LEFT(IF(Soll!L239&lt;&gt;"", Soll!L239, Soll!K239),3),"'"),
", Name_Alt = ", CONCATENATE("'",Soll!N239,"'"),
", Name_Neu = ", CONCATENATE("'",IF(Soll!O239&lt;&gt;"",Soll!O239,Soll!N239),"'"),
", BgGruppeCodeName = ", CONCATENATE("'",Soll!Q239,"'"),
", ProPerson = ", IF(Soll!R239 = "x",1,0),
", ProUE = ", IF(Soll!S239 = "x",1,0),
", VerwaltungSD_Default = ", IF(Soll!T239 = "x",1,0),
", Spezkonto = ", IF(Soll!U239 = "x",1,0),
", DatumVon = ", IF(Soll!V239&lt;&gt;"",CONCATENATE("'",TEXT(Soll!V239,"JJJJMMTT"),"'"),"NULL"),
", DatumBis = ", IF(Soll!W239&lt;&gt;"",CONCATENATE("'",TEXT(Soll!W239,"JJJJMMTT"),"'"),"NULL"),
", NachfolgePosArtCode = ", IF(Soll!X239&lt;&gt;"",Soll!X239,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Soll!H239))), RIGHT(Soll!H239, LEN(Soll!H239) - 4), Soll!H239), ", ", IF(Soll!X239&lt;&gt;"",Soll!X239, "NULL"), ")",
" AND IsNull(POA.DatumVon, GetDate()) &lt;= GetDate() AND IsNull(POA.DatumBis, GetDate()) &gt;= GetDate()",
" UNION ALL ",
),"")</f>
        <v/>
      </c>
    </row>
    <row r="238" spans="1:1" x14ac:dyDescent="0.2">
      <c r="A238" t="str">
        <f>IF(Soll!H240 &lt;&gt; "",
CONCATENATE(
"SELECT ",
"BgPositionsartCode_Alt = ", CONCATENATE("'",Soll!H240,"'"),
", BgPositionsartCode_Neu = ", IF(Soll!G240&lt;&gt;"",Soll!G240, "NULL"),
", VarName = ", CONCATENATE("'",IF(Soll!E240&lt;&gt;"",Soll!E240,Soll!D240),"'"),
", BgKategorieCode = '@BgKategorieCode'",
", KoAKontoNr = ", CONCATENATE("'",LEFT(IF(Soll!L240&lt;&gt;"", Soll!L240, Soll!K240),3),"'"),
", Name_Alt = ", CONCATENATE("'",Soll!N240,"'"),
", Name_Neu = ", CONCATENATE("'",IF(Soll!O240&lt;&gt;"",Soll!O240,Soll!N240),"'"),
", BgGruppeCodeName = ", CONCATENATE("'",Soll!Q240,"'"),
", ProPerson = ", IF(Soll!R240 = "x",1,0),
", ProUE = ", IF(Soll!S240 = "x",1,0),
", VerwaltungSD_Default = ", IF(Soll!T240 = "x",1,0),
", Spezkonto = ", IF(Soll!U240 = "x",1,0),
", DatumVon = ", IF(Soll!V240&lt;&gt;"",CONCATENATE("'",TEXT(Soll!V240,"JJJJMMTT"),"'"),"NULL"),
", DatumBis = ", IF(Soll!W240&lt;&gt;"",CONCATENATE("'",TEXT(Soll!W240,"JJJJMMTT"),"'"),"NULL"),
", NachfolgePosArtCode = ", IF(Soll!X240&lt;&gt;"",Soll!X240,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Soll!H240))), RIGHT(Soll!H240, LEN(Soll!H240) - 4), Soll!H240), ", ", IF(Soll!X240&lt;&gt;"",Soll!X240, "NULL"), ")",
" AND IsNull(POA.DatumVon, GetDate()) &lt;= GetDate() AND IsNull(POA.DatumBis, GetDate()) &gt;= GetDate()",
" UNION ALL ",
),"")</f>
        <v/>
      </c>
    </row>
    <row r="239" spans="1:1" x14ac:dyDescent="0.2">
      <c r="A239" t="str">
        <f>IF(Soll!H241 &lt;&gt; "",
CONCATENATE(
"SELECT ",
"BgPositionsartCode_Alt = ", CONCATENATE("'",Soll!H241,"'"),
", BgPositionsartCode_Neu = ", IF(Soll!G241&lt;&gt;"",Soll!G241, "NULL"),
", VarName = ", CONCATENATE("'",IF(Soll!E241&lt;&gt;"",Soll!E241,Soll!D241),"'"),
", BgKategorieCode = '@BgKategorieCode'",
", KoAKontoNr = ", CONCATENATE("'",LEFT(IF(Soll!L241&lt;&gt;"", Soll!L241, Soll!K241),3),"'"),
", Name_Alt = ", CONCATENATE("'",Soll!N241,"'"),
", Name_Neu = ", CONCATENATE("'",IF(Soll!O241&lt;&gt;"",Soll!O241,Soll!N241),"'"),
", BgGruppeCodeName = ", CONCATENATE("'",Soll!Q241,"'"),
", ProPerson = ", IF(Soll!R241 = "x",1,0),
", ProUE = ", IF(Soll!S241 = "x",1,0),
", VerwaltungSD_Default = ", IF(Soll!T241 = "x",1,0),
", Spezkonto = ", IF(Soll!U241 = "x",1,0),
", DatumVon = ", IF(Soll!V241&lt;&gt;"",CONCATENATE("'",TEXT(Soll!V241,"JJJJMMTT"),"'"),"NULL"),
", DatumBis = ", IF(Soll!W241&lt;&gt;"",CONCATENATE("'",TEXT(Soll!W241,"JJJJMMTT"),"'"),"NULL"),
", NachfolgePosArtCode = ", IF(Soll!X241&lt;&gt;"",Soll!X241,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Soll!H241))), RIGHT(Soll!H241, LEN(Soll!H241) - 4), Soll!H241), ", ", IF(Soll!X241&lt;&gt;"",Soll!X241, "NULL"), ")",
" AND IsNull(POA.DatumVon, GetDate()) &lt;= GetDate() AND IsNull(POA.DatumBis, GetDate()) &gt;= GetDate()",
" UNION ALL ",
),"")</f>
        <v/>
      </c>
    </row>
    <row r="240" spans="1:1" x14ac:dyDescent="0.2">
      <c r="A240" t="str">
        <f>IF(Soll!H242 &lt;&gt; "",
CONCATENATE(
"SELECT ",
"BgPositionsartCode_Alt = ", CONCATENATE("'",Soll!H242,"'"),
", BgPositionsartCode_Neu = ", IF(Soll!G242&lt;&gt;"",Soll!G242, "NULL"),
", VarName = ", CONCATENATE("'",IF(Soll!E242&lt;&gt;"",Soll!E242,Soll!D242),"'"),
", BgKategorieCode = '@BgKategorieCode'",
", KoAKontoNr = ", CONCATENATE("'",LEFT(IF(Soll!L242&lt;&gt;"", Soll!L242, Soll!K242),3),"'"),
", Name_Alt = ", CONCATENATE("'",Soll!N242,"'"),
", Name_Neu = ", CONCATENATE("'",IF(Soll!O242&lt;&gt;"",Soll!O242,Soll!N242),"'"),
", BgGruppeCodeName = ", CONCATENATE("'",Soll!Q242,"'"),
", ProPerson = ", IF(Soll!R242 = "x",1,0),
", ProUE = ", IF(Soll!S242 = "x",1,0),
", VerwaltungSD_Default = ", IF(Soll!T242 = "x",1,0),
", Spezkonto = ", IF(Soll!U242 = "x",1,0),
", DatumVon = ", IF(Soll!V242&lt;&gt;"",CONCATENATE("'",TEXT(Soll!V242,"JJJJMMTT"),"'"),"NULL"),
", DatumBis = ", IF(Soll!W242&lt;&gt;"",CONCATENATE("'",TEXT(Soll!W242,"JJJJMMTT"),"'"),"NULL"),
", NachfolgePosArtCode = ", IF(Soll!X242&lt;&gt;"",Soll!X242,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Soll!H242))), RIGHT(Soll!H242, LEN(Soll!H242) - 4), Soll!H242), ", ", IF(Soll!X242&lt;&gt;"",Soll!X242, "NULL"), ")",
" AND IsNull(POA.DatumVon, GetDate()) &lt;= GetDate() AND IsNull(POA.DatumBis, GetDate()) &gt;= GetDate()",
" UNION ALL ",
),"")</f>
        <v/>
      </c>
    </row>
    <row r="241" spans="1:1" x14ac:dyDescent="0.2">
      <c r="A241" t="str">
        <f>IF(Soll!H243 &lt;&gt; "",
CONCATENATE(
"SELECT ",
"BgPositionsartCode_Alt = ", CONCATENATE("'",Soll!H243,"'"),
", BgPositionsartCode_Neu = ", IF(Soll!G243&lt;&gt;"",Soll!G243, "NULL"),
", VarName = ", CONCATENATE("'",IF(Soll!E243&lt;&gt;"",Soll!E243,Soll!D243),"'"),
", BgKategorieCode = '@BgKategorieCode'",
", KoAKontoNr = ", CONCATENATE("'",LEFT(IF(Soll!L243&lt;&gt;"", Soll!L243, Soll!K243),3),"'"),
", Name_Alt = ", CONCATENATE("'",Soll!N243,"'"),
", Name_Neu = ", CONCATENATE("'",IF(Soll!O243&lt;&gt;"",Soll!O243,Soll!N243),"'"),
", BgGruppeCodeName = ", CONCATENATE("'",Soll!Q243,"'"),
", ProPerson = ", IF(Soll!R243 = "x",1,0),
", ProUE = ", IF(Soll!S243 = "x",1,0),
", VerwaltungSD_Default = ", IF(Soll!T243 = "x",1,0),
", Spezkonto = ", IF(Soll!U243 = "x",1,0),
", DatumVon = ", IF(Soll!V243&lt;&gt;"",CONCATENATE("'",TEXT(Soll!V243,"JJJJMMTT"),"'"),"NULL"),
", DatumBis = ", IF(Soll!W243&lt;&gt;"",CONCATENATE("'",TEXT(Soll!W243,"JJJJMMTT"),"'"),"NULL"),
", NachfolgePosArtCode = ", IF(Soll!X243&lt;&gt;"",Soll!X243,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Soll!H243))), RIGHT(Soll!H243, LEN(Soll!H243) - 4), Soll!H243), ", ", IF(Soll!X243&lt;&gt;"",Soll!X243, "NULL"), ")",
" AND IsNull(POA.DatumVon, GetDate()) &lt;= GetDate() AND IsNull(POA.DatumBis, GetDate()) &gt;= GetDate()",
" UNION ALL ",
),"")</f>
        <v/>
      </c>
    </row>
    <row r="242" spans="1:1" x14ac:dyDescent="0.2">
      <c r="A242" t="str">
        <f>IF(Soll!H244 &lt;&gt; "",
CONCATENATE(
"SELECT ",
"BgPositionsartCode_Alt = ", CONCATENATE("'",Soll!H244,"'"),
", BgPositionsartCode_Neu = ", IF(Soll!G244&lt;&gt;"",Soll!G244, "NULL"),
", VarName = ", CONCATENATE("'",IF(Soll!E244&lt;&gt;"",Soll!E244,Soll!D244),"'"),
", BgKategorieCode = '@BgKategorieCode'",
", KoAKontoNr = ", CONCATENATE("'",LEFT(IF(Soll!L244&lt;&gt;"", Soll!L244, Soll!K244),3),"'"),
", Name_Alt = ", CONCATENATE("'",Soll!N244,"'"),
", Name_Neu = ", CONCATENATE("'",IF(Soll!O244&lt;&gt;"",Soll!O244,Soll!N244),"'"),
", BgGruppeCodeName = ", CONCATENATE("'",Soll!Q244,"'"),
", ProPerson = ", IF(Soll!R244 = "x",1,0),
", ProUE = ", IF(Soll!S244 = "x",1,0),
", VerwaltungSD_Default = ", IF(Soll!T244 = "x",1,0),
", Spezkonto = ", IF(Soll!U244 = "x",1,0),
", DatumVon = ", IF(Soll!V244&lt;&gt;"",CONCATENATE("'",TEXT(Soll!V244,"JJJJMMTT"),"'"),"NULL"),
", DatumBis = ", IF(Soll!W244&lt;&gt;"",CONCATENATE("'",TEXT(Soll!W244,"JJJJMMTT"),"'"),"NULL"),
", NachfolgePosArtCode = ", IF(Soll!X244&lt;&gt;"",Soll!X244,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Soll!H244))), RIGHT(Soll!H244, LEN(Soll!H244) - 4), Soll!H244), ", ", IF(Soll!X244&lt;&gt;"",Soll!X244, "NULL"), ")",
" AND IsNull(POA.DatumVon, GetDate()) &lt;= GetDate() AND IsNull(POA.DatumBis, GetDate()) &gt;= GetDate()",
" UNION ALL ",
),"")</f>
        <v/>
      </c>
    </row>
    <row r="243" spans="1:1" x14ac:dyDescent="0.2">
      <c r="A243" t="str">
        <f>IF(Soll!H245 &lt;&gt; "",
CONCATENATE(
"SELECT ",
"BgPositionsartCode_Alt = ", CONCATENATE("'",Soll!H245,"'"),
", BgPositionsartCode_Neu = ", IF(Soll!G245&lt;&gt;"",Soll!G245, "NULL"),
", VarName = ", CONCATENATE("'",IF(Soll!E245&lt;&gt;"",Soll!E245,Soll!D245),"'"),
", BgKategorieCode = '@BgKategorieCode'",
", KoAKontoNr = ", CONCATENATE("'",LEFT(IF(Soll!L245&lt;&gt;"", Soll!L245, Soll!K245),3),"'"),
", Name_Alt = ", CONCATENATE("'",Soll!N245,"'"),
", Name_Neu = ", CONCATENATE("'",IF(Soll!O245&lt;&gt;"",Soll!O245,Soll!N245),"'"),
", BgGruppeCodeName = ", CONCATENATE("'",Soll!Q245,"'"),
", ProPerson = ", IF(Soll!R245 = "x",1,0),
", ProUE = ", IF(Soll!S245 = "x",1,0),
", VerwaltungSD_Default = ", IF(Soll!T245 = "x",1,0),
", Spezkonto = ", IF(Soll!U245 = "x",1,0),
", DatumVon = ", IF(Soll!V245&lt;&gt;"",CONCATENATE("'",TEXT(Soll!V245,"JJJJMMTT"),"'"),"NULL"),
", DatumBis = ", IF(Soll!W245&lt;&gt;"",CONCATENATE("'",TEXT(Soll!W245,"JJJJMMTT"),"'"),"NULL"),
", NachfolgePosArtCode = ", IF(Soll!X245&lt;&gt;"",Soll!X245,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Soll!H245))), RIGHT(Soll!H245, LEN(Soll!H245) - 4), Soll!H245), ", ", IF(Soll!X245&lt;&gt;"",Soll!X245, "NULL"), ")",
" AND IsNull(POA.DatumVon, GetDate()) &lt;= GetDate() AND IsNull(POA.DatumBis, GetDate()) &gt;= GetDate()",
" UNION ALL ",
),"")</f>
        <v/>
      </c>
    </row>
    <row r="244" spans="1:1" x14ac:dyDescent="0.2">
      <c r="A244" t="str">
        <f>IF(Soll!H246 &lt;&gt; "",
CONCATENATE(
"SELECT ",
"BgPositionsartCode_Alt = ", CONCATENATE("'",Soll!H246,"'"),
", BgPositionsartCode_Neu = ", IF(Soll!G246&lt;&gt;"",Soll!G246, "NULL"),
", VarName = ", CONCATENATE("'",IF(Soll!E246&lt;&gt;"",Soll!E246,Soll!D246),"'"),
", BgKategorieCode = '@BgKategorieCode'",
", KoAKontoNr = ", CONCATENATE("'",LEFT(IF(Soll!L246&lt;&gt;"", Soll!L246, Soll!K246),3),"'"),
", Name_Alt = ", CONCATENATE("'",Soll!N246,"'"),
", Name_Neu = ", CONCATENATE("'",IF(Soll!O246&lt;&gt;"",Soll!O246,Soll!N246),"'"),
", BgGruppeCodeName = ", CONCATENATE("'",Soll!Q246,"'"),
", ProPerson = ", IF(Soll!R246 = "x",1,0),
", ProUE = ", IF(Soll!S246 = "x",1,0),
", VerwaltungSD_Default = ", IF(Soll!T246 = "x",1,0),
", Spezkonto = ", IF(Soll!U246 = "x",1,0),
", DatumVon = ", IF(Soll!V246&lt;&gt;"",CONCATENATE("'",TEXT(Soll!V246,"JJJJMMTT"),"'"),"NULL"),
", DatumBis = ", IF(Soll!W246&lt;&gt;"",CONCATENATE("'",TEXT(Soll!W246,"JJJJMMTT"),"'"),"NULL"),
", NachfolgePosArtCode = ", IF(Soll!X246&lt;&gt;"",Soll!X246,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Soll!H246))), RIGHT(Soll!H246, LEN(Soll!H246) - 4), Soll!H246), ", ", IF(Soll!X246&lt;&gt;"",Soll!X246, "NULL"), ")",
" AND IsNull(POA.DatumVon, GetDate()) &lt;= GetDate() AND IsNull(POA.DatumBis, GetDate()) &gt;= GetDate()",
" UNION ALL ",
),"")</f>
        <v/>
      </c>
    </row>
    <row r="245" spans="1:1" x14ac:dyDescent="0.2">
      <c r="A245" t="str">
        <f>IF(Soll!H247 &lt;&gt; "",
CONCATENATE(
"SELECT ",
"BgPositionsartCode_Alt = ", CONCATENATE("'",Soll!H247,"'"),
", BgPositionsartCode_Neu = ", IF(Soll!G247&lt;&gt;"",Soll!G247, "NULL"),
", VarName = ", CONCATENATE("'",IF(Soll!E247&lt;&gt;"",Soll!E247,Soll!D247),"'"),
", BgKategorieCode = '@BgKategorieCode'",
", KoAKontoNr = ", CONCATENATE("'",LEFT(IF(Soll!L247&lt;&gt;"", Soll!L247, Soll!K247),3),"'"),
", Name_Alt = ", CONCATENATE("'",Soll!N247,"'"),
", Name_Neu = ", CONCATENATE("'",IF(Soll!O247&lt;&gt;"",Soll!O247,Soll!N247),"'"),
", BgGruppeCodeName = ", CONCATENATE("'",Soll!Q247,"'"),
", ProPerson = ", IF(Soll!R247 = "x",1,0),
", ProUE = ", IF(Soll!S247 = "x",1,0),
", VerwaltungSD_Default = ", IF(Soll!T247 = "x",1,0),
", Spezkonto = ", IF(Soll!U247 = "x",1,0),
", DatumVon = ", IF(Soll!V247&lt;&gt;"",CONCATENATE("'",TEXT(Soll!V247,"JJJJMMTT"),"'"),"NULL"),
", DatumBis = ", IF(Soll!W247&lt;&gt;"",CONCATENATE("'",TEXT(Soll!W247,"JJJJMMTT"),"'"),"NULL"),
", NachfolgePosArtCode = ", IF(Soll!X247&lt;&gt;"",Soll!X247,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Soll!H247))), RIGHT(Soll!H247, LEN(Soll!H247) - 4), Soll!H247), ", ", IF(Soll!X247&lt;&gt;"",Soll!X247, "NULL"), ")",
" AND IsNull(POA.DatumVon, GetDate()) &lt;= GetDate() AND IsNull(POA.DatumBis, GetDate()) &gt;= GetDate()",
" UNION ALL ",
),"")</f>
        <v/>
      </c>
    </row>
    <row r="246" spans="1:1" x14ac:dyDescent="0.2">
      <c r="A246" t="str">
        <f>IF(Soll!H248 &lt;&gt; "",
CONCATENATE(
"SELECT ",
"BgPositionsartCode_Alt = ", CONCATENATE("'",Soll!H248,"'"),
", BgPositionsartCode_Neu = ", IF(Soll!G248&lt;&gt;"",Soll!G248, "NULL"),
", VarName = ", CONCATENATE("'",IF(Soll!E248&lt;&gt;"",Soll!E248,Soll!D248),"'"),
", BgKategorieCode = '@BgKategorieCode'",
", KoAKontoNr = ", CONCATENATE("'",LEFT(IF(Soll!L248&lt;&gt;"", Soll!L248, Soll!K248),3),"'"),
", Name_Alt = ", CONCATENATE("'",Soll!N248,"'"),
", Name_Neu = ", CONCATENATE("'",IF(Soll!O248&lt;&gt;"",Soll!O248,Soll!N248),"'"),
", BgGruppeCodeName = ", CONCATENATE("'",Soll!Q248,"'"),
", ProPerson = ", IF(Soll!R248 = "x",1,0),
", ProUE = ", IF(Soll!S248 = "x",1,0),
", VerwaltungSD_Default = ", IF(Soll!T248 = "x",1,0),
", Spezkonto = ", IF(Soll!U248 = "x",1,0),
", DatumVon = ", IF(Soll!V248&lt;&gt;"",CONCATENATE("'",TEXT(Soll!V248,"JJJJMMTT"),"'"),"NULL"),
", DatumBis = ", IF(Soll!W248&lt;&gt;"",CONCATENATE("'",TEXT(Soll!W248,"JJJJMMTT"),"'"),"NULL"),
", NachfolgePosArtCode = ", IF(Soll!X248&lt;&gt;"",Soll!X248,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Soll!H248))), RIGHT(Soll!H248, LEN(Soll!H248) - 4), Soll!H248), ", ", IF(Soll!X248&lt;&gt;"",Soll!X248, "NULL"), ")",
" AND IsNull(POA.DatumVon, GetDate()) &lt;= GetDate() AND IsNull(POA.DatumBis, GetDate()) &gt;= GetDate()",
" UNION ALL ",
),"")</f>
        <v/>
      </c>
    </row>
    <row r="247" spans="1:1" x14ac:dyDescent="0.2">
      <c r="A247" t="str">
        <f>IF(Soll!H249 &lt;&gt; "",
CONCATENATE(
"SELECT ",
"BgPositionsartCode_Alt = ", CONCATENATE("'",Soll!H249,"'"),
", BgPositionsartCode_Neu = ", IF(Soll!G249&lt;&gt;"",Soll!G249, "NULL"),
", VarName = ", CONCATENATE("'",IF(Soll!E249&lt;&gt;"",Soll!E249,Soll!D249),"'"),
", BgKategorieCode = '@BgKategorieCode'",
", KoAKontoNr = ", CONCATENATE("'",LEFT(IF(Soll!L249&lt;&gt;"", Soll!L249, Soll!K249),3),"'"),
", Name_Alt = ", CONCATENATE("'",Soll!N249,"'"),
", Name_Neu = ", CONCATENATE("'",IF(Soll!O249&lt;&gt;"",Soll!O249,Soll!N249),"'"),
", BgGruppeCodeName = ", CONCATENATE("'",Soll!Q249,"'"),
", ProPerson = ", IF(Soll!R249 = "x",1,0),
", ProUE = ", IF(Soll!S249 = "x",1,0),
", VerwaltungSD_Default = ", IF(Soll!T249 = "x",1,0),
", Spezkonto = ", IF(Soll!U249 = "x",1,0),
", DatumVon = ", IF(Soll!V249&lt;&gt;"",CONCATENATE("'",TEXT(Soll!V249,"JJJJMMTT"),"'"),"NULL"),
", DatumBis = ", IF(Soll!W249&lt;&gt;"",CONCATENATE("'",TEXT(Soll!W249,"JJJJMMTT"),"'"),"NULL"),
", NachfolgePosArtCode = ", IF(Soll!X249&lt;&gt;"",Soll!X249,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Soll!H249))), RIGHT(Soll!H249, LEN(Soll!H249) - 4), Soll!H249), ", ", IF(Soll!X249&lt;&gt;"",Soll!X249, "NULL"), ")",
" AND IsNull(POA.DatumVon, GetDate()) &lt;= GetDate() AND IsNull(POA.DatumBis, GetDate()) &gt;= GetDate()",
" UNION ALL ",
),"")</f>
        <v/>
      </c>
    </row>
    <row r="248" spans="1:1" x14ac:dyDescent="0.2">
      <c r="A248" t="str">
        <f>IF(Soll!H250 &lt;&gt; "",
CONCATENATE(
"SELECT ",
"BgPositionsartCode_Alt = ", CONCATENATE("'",Soll!H250,"'"),
", BgPositionsartCode_Neu = ", IF(Soll!G250&lt;&gt;"",Soll!G250, "NULL"),
", VarName = ", CONCATENATE("'",IF(Soll!E250&lt;&gt;"",Soll!E250,Soll!D250),"'"),
", BgKategorieCode = '@BgKategorieCode'",
", KoAKontoNr = ", CONCATENATE("'",LEFT(IF(Soll!L250&lt;&gt;"", Soll!L250, Soll!K250),3),"'"),
", Name_Alt = ", CONCATENATE("'",Soll!N250,"'"),
", Name_Neu = ", CONCATENATE("'",IF(Soll!O250&lt;&gt;"",Soll!O250,Soll!N250),"'"),
", BgGruppeCodeName = ", CONCATENATE("'",Soll!Q250,"'"),
", ProPerson = ", IF(Soll!R250 = "x",1,0),
", ProUE = ", IF(Soll!S250 = "x",1,0),
", VerwaltungSD_Default = ", IF(Soll!T250 = "x",1,0),
", Spezkonto = ", IF(Soll!U250 = "x",1,0),
", DatumVon = ", IF(Soll!V250&lt;&gt;"",CONCATENATE("'",TEXT(Soll!V250,"JJJJMMTT"),"'"),"NULL"),
", DatumBis = ", IF(Soll!W250&lt;&gt;"",CONCATENATE("'",TEXT(Soll!W250,"JJJJMMTT"),"'"),"NULL"),
", NachfolgePosArtCode = ", IF(Soll!X250&lt;&gt;"",Soll!X250,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Soll!H250))), RIGHT(Soll!H250, LEN(Soll!H250) - 4), Soll!H250), ", ", IF(Soll!X250&lt;&gt;"",Soll!X250, "NULL"), ")",
" AND IsNull(POA.DatumVon, GetDate()) &lt;= GetDate() AND IsNull(POA.DatumBis, GetDate()) &gt;= GetDate()",
" UNION ALL ",
),"")</f>
        <v/>
      </c>
    </row>
    <row r="249" spans="1:1" x14ac:dyDescent="0.2">
      <c r="A249" t="str">
        <f>IF(Soll!H251 &lt;&gt; "",
CONCATENATE(
"SELECT ",
"BgPositionsartCode_Alt = ", CONCATENATE("'",Soll!H251,"'"),
", BgPositionsartCode_Neu = ", IF(Soll!G251&lt;&gt;"",Soll!G251, "NULL"),
", VarName = ", CONCATENATE("'",IF(Soll!E251&lt;&gt;"",Soll!E251,Soll!D251),"'"),
", BgKategorieCode = '@BgKategorieCode'",
", KoAKontoNr = ", CONCATENATE("'",LEFT(IF(Soll!L251&lt;&gt;"", Soll!L251, Soll!K251),3),"'"),
", Name_Alt = ", CONCATENATE("'",Soll!N251,"'"),
", Name_Neu = ", CONCATENATE("'",IF(Soll!O251&lt;&gt;"",Soll!O251,Soll!N251),"'"),
", BgGruppeCodeName = ", CONCATENATE("'",Soll!Q251,"'"),
", ProPerson = ", IF(Soll!R251 = "x",1,0),
", ProUE = ", IF(Soll!S251 = "x",1,0),
", VerwaltungSD_Default = ", IF(Soll!T251 = "x",1,0),
", Spezkonto = ", IF(Soll!U251 = "x",1,0),
", DatumVon = ", IF(Soll!V251&lt;&gt;"",CONCATENATE("'",TEXT(Soll!V251,"JJJJMMTT"),"'"),"NULL"),
", DatumBis = ", IF(Soll!W251&lt;&gt;"",CONCATENATE("'",TEXT(Soll!W251,"JJJJMMTT"),"'"),"NULL"),
", NachfolgePosArtCode = ", IF(Soll!X251&lt;&gt;"",Soll!X251,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Soll!H251))), RIGHT(Soll!H251, LEN(Soll!H251) - 4), Soll!H251), ", ", IF(Soll!X251&lt;&gt;"",Soll!X251, "NULL"), ")",
" AND IsNull(POA.DatumVon, GetDate()) &lt;= GetDate() AND IsNull(POA.DatumBis, GetDate()) &gt;= GetDate()",
" UNION ALL ",
),"")</f>
        <v/>
      </c>
    </row>
    <row r="250" spans="1:1" x14ac:dyDescent="0.2">
      <c r="A250" t="str">
        <f>IF(Soll!H252 &lt;&gt; "",
CONCATENATE(
"SELECT ",
"BgPositionsartCode_Alt = ", CONCATENATE("'",Soll!H252,"'"),
", BgPositionsartCode_Neu = ", IF(Soll!G252&lt;&gt;"",Soll!G252, "NULL"),
", VarName = ", CONCATENATE("'",IF(Soll!E252&lt;&gt;"",Soll!E252,Soll!D252),"'"),
", BgKategorieCode = '@BgKategorieCode'",
", KoAKontoNr = ", CONCATENATE("'",LEFT(IF(Soll!L252&lt;&gt;"", Soll!L252, Soll!K252),3),"'"),
", Name_Alt = ", CONCATENATE("'",Soll!N252,"'"),
", Name_Neu = ", CONCATENATE("'",IF(Soll!O252&lt;&gt;"",Soll!O252,Soll!N252),"'"),
", BgGruppeCodeName = ", CONCATENATE("'",Soll!Q252,"'"),
", ProPerson = ", IF(Soll!R252 = "x",1,0),
", ProUE = ", IF(Soll!S252 = "x",1,0),
", VerwaltungSD_Default = ", IF(Soll!T252 = "x",1,0),
", Spezkonto = ", IF(Soll!U252 = "x",1,0),
", DatumVon = ", IF(Soll!V252&lt;&gt;"",CONCATENATE("'",TEXT(Soll!V252,"JJJJMMTT"),"'"),"NULL"),
", DatumBis = ", IF(Soll!W252&lt;&gt;"",CONCATENATE("'",TEXT(Soll!W252,"JJJJMMTT"),"'"),"NULL"),
", NachfolgePosArtCode = ", IF(Soll!X252&lt;&gt;"",Soll!X252,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Soll!H252))), RIGHT(Soll!H252, LEN(Soll!H252) - 4), Soll!H252), ", ", IF(Soll!X252&lt;&gt;"",Soll!X252, "NULL"), ")",
" AND IsNull(POA.DatumVon, GetDate()) &lt;= GetDate() AND IsNull(POA.DatumBis, GetDate()) &gt;= GetDate()",
" UNION ALL ",
),"")</f>
        <v/>
      </c>
    </row>
    <row r="251" spans="1:1" x14ac:dyDescent="0.2">
      <c r="A251" t="str">
        <f>IF(Soll!H253 &lt;&gt; "",
CONCATENATE(
"SELECT ",
"BgPositionsartCode_Alt = ", CONCATENATE("'",Soll!H253,"'"),
", BgPositionsartCode_Neu = ", IF(Soll!G253&lt;&gt;"",Soll!G253, "NULL"),
", VarName = ", CONCATENATE("'",IF(Soll!E253&lt;&gt;"",Soll!E253,Soll!D253),"'"),
", BgKategorieCode = '@BgKategorieCode'",
", KoAKontoNr = ", CONCATENATE("'",LEFT(IF(Soll!L253&lt;&gt;"", Soll!L253, Soll!K253),3),"'"),
", Name_Alt = ", CONCATENATE("'",Soll!N253,"'"),
", Name_Neu = ", CONCATENATE("'",IF(Soll!O253&lt;&gt;"",Soll!O253,Soll!N253),"'"),
", BgGruppeCodeName = ", CONCATENATE("'",Soll!Q253,"'"),
", ProPerson = ", IF(Soll!R253 = "x",1,0),
", ProUE = ", IF(Soll!S253 = "x",1,0),
", VerwaltungSD_Default = ", IF(Soll!T253 = "x",1,0),
", Spezkonto = ", IF(Soll!U253 = "x",1,0),
", DatumVon = ", IF(Soll!V253&lt;&gt;"",CONCATENATE("'",TEXT(Soll!V253,"JJJJMMTT"),"'"),"NULL"),
", DatumBis = ", IF(Soll!W253&lt;&gt;"",CONCATENATE("'",TEXT(Soll!W253,"JJJJMMTT"),"'"),"NULL"),
", NachfolgePosArtCode = ", IF(Soll!X253&lt;&gt;"",Soll!X253,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Soll!H253))), RIGHT(Soll!H253, LEN(Soll!H253) - 4), Soll!H253), ", ", IF(Soll!X253&lt;&gt;"",Soll!X253, "NULL"), ")",
" AND IsNull(POA.DatumVon, GetDate()) &lt;= GetDate() AND IsNull(POA.DatumBis, GetDate()) &gt;= GetDate()",
" UNION ALL ",
),"")</f>
        <v/>
      </c>
    </row>
    <row r="252" spans="1:1" x14ac:dyDescent="0.2">
      <c r="A252" t="str">
        <f>IF(Soll!H254 &lt;&gt; "",
CONCATENATE(
"SELECT ",
"BgPositionsartCode_Alt = ", CONCATENATE("'",Soll!H254,"'"),
", BgPositionsartCode_Neu = ", IF(Soll!G254&lt;&gt;"",Soll!G254, "NULL"),
", VarName = ", CONCATENATE("'",IF(Soll!E254&lt;&gt;"",Soll!E254,Soll!D254),"'"),
", BgKategorieCode = '@BgKategorieCode'",
", KoAKontoNr = ", CONCATENATE("'",LEFT(IF(Soll!L254&lt;&gt;"", Soll!L254, Soll!K254),3),"'"),
", Name_Alt = ", CONCATENATE("'",Soll!N254,"'"),
", Name_Neu = ", CONCATENATE("'",IF(Soll!O254&lt;&gt;"",Soll!O254,Soll!N254),"'"),
", BgGruppeCodeName = ", CONCATENATE("'",Soll!Q254,"'"),
", ProPerson = ", IF(Soll!R254 = "x",1,0),
", ProUE = ", IF(Soll!S254 = "x",1,0),
", VerwaltungSD_Default = ", IF(Soll!T254 = "x",1,0),
", Spezkonto = ", IF(Soll!U254 = "x",1,0),
", DatumVon = ", IF(Soll!V254&lt;&gt;"",CONCATENATE("'",TEXT(Soll!V254,"JJJJMMTT"),"'"),"NULL"),
", DatumBis = ", IF(Soll!W254&lt;&gt;"",CONCATENATE("'",TEXT(Soll!W254,"JJJJMMTT"),"'"),"NULL"),
", NachfolgePosArtCode = ", IF(Soll!X254&lt;&gt;"",Soll!X254,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Soll!H254))), RIGHT(Soll!H254, LEN(Soll!H254) - 4), Soll!H254), ", ", IF(Soll!X254&lt;&gt;"",Soll!X254, "NULL"), ")",
" AND IsNull(POA.DatumVon, GetDate()) &lt;= GetDate() AND IsNull(POA.DatumBis, GetDate()) &gt;= GetDate()",
" UNION ALL ",
),"")</f>
        <v/>
      </c>
    </row>
    <row r="253" spans="1:1" x14ac:dyDescent="0.2">
      <c r="A253" t="str">
        <f>IF(Soll!H255 &lt;&gt; "",
CONCATENATE(
"SELECT ",
"BgPositionsartCode_Alt = ", CONCATENATE("'",Soll!H255,"'"),
", BgPositionsartCode_Neu = ", IF(Soll!G255&lt;&gt;"",Soll!G255, "NULL"),
", VarName = ", CONCATENATE("'",IF(Soll!E255&lt;&gt;"",Soll!E255,Soll!D255),"'"),
", BgKategorieCode = '@BgKategorieCode'",
", KoAKontoNr = ", CONCATENATE("'",LEFT(IF(Soll!L255&lt;&gt;"", Soll!L255, Soll!K255),3),"'"),
", Name_Alt = ", CONCATENATE("'",Soll!N255,"'"),
", Name_Neu = ", CONCATENATE("'",IF(Soll!O255&lt;&gt;"",Soll!O255,Soll!N255),"'"),
", BgGruppeCodeName = ", CONCATENATE("'",Soll!Q255,"'"),
", ProPerson = ", IF(Soll!R255 = "x",1,0),
", ProUE = ", IF(Soll!S255 = "x",1,0),
", VerwaltungSD_Default = ", IF(Soll!T255 = "x",1,0),
", Spezkonto = ", IF(Soll!U255 = "x",1,0),
", DatumVon = ", IF(Soll!V255&lt;&gt;"",CONCATENATE("'",TEXT(Soll!V255,"JJJJMMTT"),"'"),"NULL"),
", DatumBis = ", IF(Soll!W255&lt;&gt;"",CONCATENATE("'",TEXT(Soll!W255,"JJJJMMTT"),"'"),"NULL"),
", NachfolgePosArtCode = ", IF(Soll!X255&lt;&gt;"",Soll!X255,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Soll!H255))), RIGHT(Soll!H255, LEN(Soll!H255) - 4), Soll!H255), ", ", IF(Soll!X255&lt;&gt;"",Soll!X255, "NULL"), ")",
" AND IsNull(POA.DatumVon, GetDate()) &lt;= GetDate() AND IsNull(POA.DatumBis, GetDate()) &gt;= GetDate()",
" UNION ALL ",
),"")</f>
        <v/>
      </c>
    </row>
    <row r="254" spans="1:1" x14ac:dyDescent="0.2">
      <c r="A254" t="str">
        <f>IF(Soll!H256 &lt;&gt; "",
CONCATENATE(
"SELECT ",
"BgPositionsartCode_Alt = ", CONCATENATE("'",Soll!H256,"'"),
", BgPositionsartCode_Neu = ", IF(Soll!G256&lt;&gt;"",Soll!G256, "NULL"),
", VarName = ", CONCATENATE("'",IF(Soll!E256&lt;&gt;"",Soll!E256,Soll!D256),"'"),
", BgKategorieCode = '@BgKategorieCode'",
", KoAKontoNr = ", CONCATENATE("'",LEFT(IF(Soll!L256&lt;&gt;"", Soll!L256, Soll!K256),3),"'"),
", Name_Alt = ", CONCATENATE("'",Soll!N256,"'"),
", Name_Neu = ", CONCATENATE("'",IF(Soll!O256&lt;&gt;"",Soll!O256,Soll!N256),"'"),
", BgGruppeCodeName = ", CONCATENATE("'",Soll!Q256,"'"),
", ProPerson = ", IF(Soll!R256 = "x",1,0),
", ProUE = ", IF(Soll!S256 = "x",1,0),
", VerwaltungSD_Default = ", IF(Soll!T256 = "x",1,0),
", Spezkonto = ", IF(Soll!U256 = "x",1,0),
", DatumVon = ", IF(Soll!V256&lt;&gt;"",CONCATENATE("'",TEXT(Soll!V256,"JJJJMMTT"),"'"),"NULL"),
", DatumBis = ", IF(Soll!W256&lt;&gt;"",CONCATENATE("'",TEXT(Soll!W256,"JJJJMMTT"),"'"),"NULL"),
", NachfolgePosArtCode = ", IF(Soll!X256&lt;&gt;"",Soll!X256,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Soll!H256))), RIGHT(Soll!H256, LEN(Soll!H256) - 4), Soll!H256), ", ", IF(Soll!X256&lt;&gt;"",Soll!X256, "NULL"), ")",
" AND IsNull(POA.DatumVon, GetDate()) &lt;= GetDate() AND IsNull(POA.DatumBis, GetDate()) &gt;= GetDate()",
" UNION ALL ",
),"")</f>
        <v/>
      </c>
    </row>
    <row r="255" spans="1:1" x14ac:dyDescent="0.2">
      <c r="A255" t="str">
        <f>IF(Soll!H257 &lt;&gt; "",
CONCATENATE(
"SELECT ",
"BgPositionsartCode_Alt = ", CONCATENATE("'",Soll!H257,"'"),
", BgPositionsartCode_Neu = ", IF(Soll!G257&lt;&gt;"",Soll!G257, "NULL"),
", VarName = ", CONCATENATE("'",IF(Soll!E257&lt;&gt;"",Soll!E257,Soll!D257),"'"),
", BgKategorieCode = '@BgKategorieCode'",
", KoAKontoNr = ", CONCATENATE("'",LEFT(IF(Soll!L257&lt;&gt;"", Soll!L257, Soll!K257),3),"'"),
", Name_Alt = ", CONCATENATE("'",Soll!N257,"'"),
", Name_Neu = ", CONCATENATE("'",IF(Soll!O257&lt;&gt;"",Soll!O257,Soll!N257),"'"),
", BgGruppeCodeName = ", CONCATENATE("'",Soll!Q257,"'"),
", ProPerson = ", IF(Soll!R257 = "x",1,0),
", ProUE = ", IF(Soll!S257 = "x",1,0),
", VerwaltungSD_Default = ", IF(Soll!T257 = "x",1,0),
", Spezkonto = ", IF(Soll!U257 = "x",1,0),
", DatumVon = ", IF(Soll!V257&lt;&gt;"",CONCATENATE("'",TEXT(Soll!V257,"JJJJMMTT"),"'"),"NULL"),
", DatumBis = ", IF(Soll!W257&lt;&gt;"",CONCATENATE("'",TEXT(Soll!W257,"JJJJMMTT"),"'"),"NULL"),
", NachfolgePosArtCode = ", IF(Soll!X257&lt;&gt;"",Soll!X257,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Soll!H257))), RIGHT(Soll!H257, LEN(Soll!H257) - 4), Soll!H257), ", ", IF(Soll!X257&lt;&gt;"",Soll!X257, "NULL"), ")",
" AND IsNull(POA.DatumVon, GetDate()) &lt;= GetDate() AND IsNull(POA.DatumBis, GetDate()) &gt;= GetDate()",
" UNION ALL ",
),"")</f>
        <v/>
      </c>
    </row>
    <row r="256" spans="1:1" x14ac:dyDescent="0.2">
      <c r="A256" t="str">
        <f>IF(Soll!H258 &lt;&gt; "",
CONCATENATE(
"SELECT ",
"BgPositionsartCode_Alt = ", CONCATENATE("'",Soll!H258,"'"),
", BgPositionsartCode_Neu = ", IF(Soll!G258&lt;&gt;"",Soll!G258, "NULL"),
", VarName = ", CONCATENATE("'",IF(Soll!E258&lt;&gt;"",Soll!E258,Soll!D258),"'"),
", BgKategorieCode = '@BgKategorieCode'",
", KoAKontoNr = ", CONCATENATE("'",LEFT(IF(Soll!L258&lt;&gt;"", Soll!L258, Soll!K258),3),"'"),
", Name_Alt = ", CONCATENATE("'",Soll!N258,"'"),
", Name_Neu = ", CONCATENATE("'",IF(Soll!O258&lt;&gt;"",Soll!O258,Soll!N258),"'"),
", BgGruppeCodeName = ", CONCATENATE("'",Soll!Q258,"'"),
", ProPerson = ", IF(Soll!R258 = "x",1,0),
", ProUE = ", IF(Soll!S258 = "x",1,0),
", VerwaltungSD_Default = ", IF(Soll!T258 = "x",1,0),
", Spezkonto = ", IF(Soll!U258 = "x",1,0),
", DatumVon = ", IF(Soll!V258&lt;&gt;"",CONCATENATE("'",TEXT(Soll!V258,"JJJJMMTT"),"'"),"NULL"),
", DatumBis = ", IF(Soll!W258&lt;&gt;"",CONCATENATE("'",TEXT(Soll!W258,"JJJJMMTT"),"'"),"NULL"),
", NachfolgePosArtCode = ", IF(Soll!X258&lt;&gt;"",Soll!X258,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Soll!H258))), RIGHT(Soll!H258, LEN(Soll!H258) - 4), Soll!H258), ", ", IF(Soll!X258&lt;&gt;"",Soll!X258, "NULL"), ")",
" AND IsNull(POA.DatumVon, GetDate()) &lt;= GetDate() AND IsNull(POA.DatumBis, GetDate()) &gt;= GetDate()",
" UNION ALL ",
),"")</f>
        <v/>
      </c>
    </row>
    <row r="257" spans="1:1" x14ac:dyDescent="0.2">
      <c r="A257" t="str">
        <f>IF(Soll!H259 &lt;&gt; "",
CONCATENATE(
"SELECT ",
"BgPositionsartCode_Alt = ", CONCATENATE("'",Soll!H259,"'"),
", BgPositionsartCode_Neu = ", IF(Soll!G259&lt;&gt;"",Soll!G259, "NULL"),
", VarName = ", CONCATENATE("'",IF(Soll!E259&lt;&gt;"",Soll!E259,Soll!D259),"'"),
", BgKategorieCode = '@BgKategorieCode'",
", KoAKontoNr = ", CONCATENATE("'",LEFT(IF(Soll!L259&lt;&gt;"", Soll!L259, Soll!K259),3),"'"),
", Name_Alt = ", CONCATENATE("'",Soll!N259,"'"),
", Name_Neu = ", CONCATENATE("'",IF(Soll!O259&lt;&gt;"",Soll!O259,Soll!N259),"'"),
", BgGruppeCodeName = ", CONCATENATE("'",Soll!Q259,"'"),
", ProPerson = ", IF(Soll!R259 = "x",1,0),
", ProUE = ", IF(Soll!S259 = "x",1,0),
", VerwaltungSD_Default = ", IF(Soll!T259 = "x",1,0),
", Spezkonto = ", IF(Soll!U259 = "x",1,0),
", DatumVon = ", IF(Soll!V259&lt;&gt;"",CONCATENATE("'",TEXT(Soll!V259,"JJJJMMTT"),"'"),"NULL"),
", DatumBis = ", IF(Soll!W259&lt;&gt;"",CONCATENATE("'",TEXT(Soll!W259,"JJJJMMTT"),"'"),"NULL"),
", NachfolgePosArtCode = ", IF(Soll!X259&lt;&gt;"",Soll!X259,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Soll!H259))), RIGHT(Soll!H259, LEN(Soll!H259) - 4), Soll!H259), ", ", IF(Soll!X259&lt;&gt;"",Soll!X259, "NULL"), ")",
" AND IsNull(POA.DatumVon, GetDate()) &lt;= GetDate() AND IsNull(POA.DatumBis, GetDate()) &gt;= GetDate()",
" UNION ALL ",
),"")</f>
        <v/>
      </c>
    </row>
    <row r="258" spans="1:1" x14ac:dyDescent="0.2">
      <c r="A258" t="str">
        <f>IF(Soll!H260 &lt;&gt; "",
CONCATENATE(
"SELECT ",
"BgPositionsartCode_Alt = ", CONCATENATE("'",Soll!H260,"'"),
", BgPositionsartCode_Neu = ", IF(Soll!G260&lt;&gt;"",Soll!G260, "NULL"),
", VarName = ", CONCATENATE("'",IF(Soll!E260&lt;&gt;"",Soll!E260,Soll!D260),"'"),
", BgKategorieCode = '@BgKategorieCode'",
", KoAKontoNr = ", CONCATENATE("'",LEFT(IF(Soll!L260&lt;&gt;"", Soll!L260, Soll!K260),3),"'"),
", Name_Alt = ", CONCATENATE("'",Soll!N260,"'"),
", Name_Neu = ", CONCATENATE("'",IF(Soll!O260&lt;&gt;"",Soll!O260,Soll!N260),"'"),
", BgGruppeCodeName = ", CONCATENATE("'",Soll!Q260,"'"),
", ProPerson = ", IF(Soll!R260 = "x",1,0),
", ProUE = ", IF(Soll!S260 = "x",1,0),
", VerwaltungSD_Default = ", IF(Soll!T260 = "x",1,0),
", Spezkonto = ", IF(Soll!U260 = "x",1,0),
", DatumVon = ", IF(Soll!V260&lt;&gt;"",CONCATENATE("'",TEXT(Soll!V260,"JJJJMMTT"),"'"),"NULL"),
", DatumBis = ", IF(Soll!W260&lt;&gt;"",CONCATENATE("'",TEXT(Soll!W260,"JJJJMMTT"),"'"),"NULL"),
", NachfolgePosArtCode = ", IF(Soll!X260&lt;&gt;"",Soll!X260,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Soll!H260))), RIGHT(Soll!H260, LEN(Soll!H260) - 4), Soll!H260), ", ", IF(Soll!X260&lt;&gt;"",Soll!X260, "NULL"), ")",
" AND IsNull(POA.DatumVon, GetDate()) &lt;= GetDate() AND IsNull(POA.DatumBis, GetDate()) &gt;= GetDate()",
" UNION ALL ",
),"")</f>
        <v/>
      </c>
    </row>
    <row r="259" spans="1:1" x14ac:dyDescent="0.2">
      <c r="A259" t="str">
        <f>IF(Soll!H261 &lt;&gt; "",
CONCATENATE(
"SELECT ",
"BgPositionsartCode_Alt = ", CONCATENATE("'",Soll!H261,"'"),
", BgPositionsartCode_Neu = ", IF(Soll!G261&lt;&gt;"",Soll!G261, "NULL"),
", VarName = ", CONCATENATE("'",IF(Soll!E261&lt;&gt;"",Soll!E261,Soll!D261),"'"),
", BgKategorieCode = '@BgKategorieCode'",
", KoAKontoNr = ", CONCATENATE("'",LEFT(IF(Soll!L261&lt;&gt;"", Soll!L261, Soll!K261),3),"'"),
", Name_Alt = ", CONCATENATE("'",Soll!N261,"'"),
", Name_Neu = ", CONCATENATE("'",IF(Soll!O261&lt;&gt;"",Soll!O261,Soll!N261),"'"),
", BgGruppeCodeName = ", CONCATENATE("'",Soll!Q261,"'"),
", ProPerson = ", IF(Soll!R261 = "x",1,0),
", ProUE = ", IF(Soll!S261 = "x",1,0),
", VerwaltungSD_Default = ", IF(Soll!T261 = "x",1,0),
", Spezkonto = ", IF(Soll!U261 = "x",1,0),
", DatumVon = ", IF(Soll!V261&lt;&gt;"",CONCATENATE("'",TEXT(Soll!V261,"JJJJMMTT"),"'"),"NULL"),
", DatumBis = ", IF(Soll!W261&lt;&gt;"",CONCATENATE("'",TEXT(Soll!W261,"JJJJMMTT"),"'"),"NULL"),
", NachfolgePosArtCode = ", IF(Soll!X261&lt;&gt;"",Soll!X261,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Soll!H261))), RIGHT(Soll!H261, LEN(Soll!H261) - 4), Soll!H261), ", ", IF(Soll!X261&lt;&gt;"",Soll!X261, "NULL"), ")",
" AND IsNull(POA.DatumVon, GetDate()) &lt;= GetDate() AND IsNull(POA.DatumBis, GetDate()) &gt;= GetDate()",
" UNION ALL ",
),"")</f>
        <v/>
      </c>
    </row>
    <row r="260" spans="1:1" x14ac:dyDescent="0.2">
      <c r="A260" t="str">
        <f>IF(Soll!H262 &lt;&gt; "",
CONCATENATE(
"SELECT ",
"BgPositionsartCode_Alt = ", CONCATENATE("'",Soll!H262,"'"),
", BgPositionsartCode_Neu = ", IF(Soll!G262&lt;&gt;"",Soll!G262, "NULL"),
", VarName = ", CONCATENATE("'",IF(Soll!E262&lt;&gt;"",Soll!E262,Soll!D262),"'"),
", BgKategorieCode = '@BgKategorieCode'",
", KoAKontoNr = ", CONCATENATE("'",LEFT(IF(Soll!L262&lt;&gt;"", Soll!L262, Soll!K262),3),"'"),
", Name_Alt = ", CONCATENATE("'",Soll!N262,"'"),
", Name_Neu = ", CONCATENATE("'",IF(Soll!O262&lt;&gt;"",Soll!O262,Soll!N262),"'"),
", BgGruppeCodeName = ", CONCATENATE("'",Soll!Q262,"'"),
", ProPerson = ", IF(Soll!R262 = "x",1,0),
", ProUE = ", IF(Soll!S262 = "x",1,0),
", VerwaltungSD_Default = ", IF(Soll!T262 = "x",1,0),
", Spezkonto = ", IF(Soll!U262 = "x",1,0),
", DatumVon = ", IF(Soll!V262&lt;&gt;"",CONCATENATE("'",TEXT(Soll!V262,"JJJJMMTT"),"'"),"NULL"),
", DatumBis = ", IF(Soll!W262&lt;&gt;"",CONCATENATE("'",TEXT(Soll!W262,"JJJJMMTT"),"'"),"NULL"),
", NachfolgePosArtCode = ", IF(Soll!X262&lt;&gt;"",Soll!X262,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Soll!H262))), RIGHT(Soll!H262, LEN(Soll!H262) - 4), Soll!H262), ", ", IF(Soll!X262&lt;&gt;"",Soll!X262, "NULL"), ")",
" AND IsNull(POA.DatumVon, GetDate()) &lt;= GetDate() AND IsNull(POA.DatumBis, GetDate()) &gt;= GetDate()",
" UNION ALL ",
),"")</f>
        <v/>
      </c>
    </row>
    <row r="261" spans="1:1" x14ac:dyDescent="0.2">
      <c r="A261" t="str">
        <f>IF(Soll!H263 &lt;&gt; "",
CONCATENATE(
"SELECT ",
"BgPositionsartCode_Alt = ", CONCATENATE("'",Soll!H263,"'"),
", BgPositionsartCode_Neu = ", IF(Soll!G263&lt;&gt;"",Soll!G263, "NULL"),
", VarName = ", CONCATENATE("'",IF(Soll!E263&lt;&gt;"",Soll!E263,Soll!D263),"'"),
", BgKategorieCode = '@BgKategorieCode'",
", KoAKontoNr = ", CONCATENATE("'",LEFT(IF(Soll!L263&lt;&gt;"", Soll!L263, Soll!K263),3),"'"),
", Name_Alt = ", CONCATENATE("'",Soll!N263,"'"),
", Name_Neu = ", CONCATENATE("'",IF(Soll!O263&lt;&gt;"",Soll!O263,Soll!N263),"'"),
", BgGruppeCodeName = ", CONCATENATE("'",Soll!Q263,"'"),
", ProPerson = ", IF(Soll!R263 = "x",1,0),
", ProUE = ", IF(Soll!S263 = "x",1,0),
", VerwaltungSD_Default = ", IF(Soll!T263 = "x",1,0),
", Spezkonto = ", IF(Soll!U263 = "x",1,0),
", DatumVon = ", IF(Soll!V263&lt;&gt;"",CONCATENATE("'",TEXT(Soll!V263,"JJJJMMTT"),"'"),"NULL"),
", DatumBis = ", IF(Soll!W263&lt;&gt;"",CONCATENATE("'",TEXT(Soll!W263,"JJJJMMTT"),"'"),"NULL"),
", NachfolgePosArtCode = ", IF(Soll!X263&lt;&gt;"",Soll!X263,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Soll!H263))), RIGHT(Soll!H263, LEN(Soll!H263) - 4), Soll!H263), ", ", IF(Soll!X263&lt;&gt;"",Soll!X263, "NULL"), ")",
" AND IsNull(POA.DatumVon, GetDate()) &lt;= GetDate() AND IsNull(POA.DatumBis, GetDate()) &gt;= GetDate()",
" UNION ALL ",
),"")</f>
        <v/>
      </c>
    </row>
    <row r="262" spans="1:1" x14ac:dyDescent="0.2">
      <c r="A262" t="str">
        <f>IF(Soll!H264 &lt;&gt; "",
CONCATENATE(
"SELECT ",
"BgPositionsartCode_Alt = ", CONCATENATE("'",Soll!H264,"'"),
", BgPositionsartCode_Neu = ", IF(Soll!G264&lt;&gt;"",Soll!G264, "NULL"),
", VarName = ", CONCATENATE("'",IF(Soll!E264&lt;&gt;"",Soll!E264,Soll!D264),"'"),
", BgKategorieCode = '@BgKategorieCode'",
", KoAKontoNr = ", CONCATENATE("'",LEFT(IF(Soll!L264&lt;&gt;"", Soll!L264, Soll!K264),3),"'"),
", Name_Alt = ", CONCATENATE("'",Soll!N264,"'"),
", Name_Neu = ", CONCATENATE("'",IF(Soll!O264&lt;&gt;"",Soll!O264,Soll!N264),"'"),
", BgGruppeCodeName = ", CONCATENATE("'",Soll!Q264,"'"),
", ProPerson = ", IF(Soll!R264 = "x",1,0),
", ProUE = ", IF(Soll!S264 = "x",1,0),
", VerwaltungSD_Default = ", IF(Soll!T264 = "x",1,0),
", Spezkonto = ", IF(Soll!U264 = "x",1,0),
", DatumVon = ", IF(Soll!V264&lt;&gt;"",CONCATENATE("'",TEXT(Soll!V264,"JJJJMMTT"),"'"),"NULL"),
", DatumBis = ", IF(Soll!W264&lt;&gt;"",CONCATENATE("'",TEXT(Soll!W264,"JJJJMMTT"),"'"),"NULL"),
", NachfolgePosArtCode = ", IF(Soll!X264&lt;&gt;"",Soll!X264,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Soll!H264))), RIGHT(Soll!H264, LEN(Soll!H264) - 4), Soll!H264), ", ", IF(Soll!X264&lt;&gt;"",Soll!X264, "NULL"), ")",
" AND IsNull(POA.DatumVon, GetDate()) &lt;= GetDate() AND IsNull(POA.DatumBis, GetDate()) &gt;= GetDate()",
" UNION ALL ",
),"")</f>
        <v/>
      </c>
    </row>
    <row r="263" spans="1:1" x14ac:dyDescent="0.2">
      <c r="A263" t="str">
        <f>IF(Soll!H265 &lt;&gt; "",
CONCATENATE(
"SELECT ",
"BgPositionsartCode_Alt = ", CONCATENATE("'",Soll!H265,"'"),
", BgPositionsartCode_Neu = ", IF(Soll!G265&lt;&gt;"",Soll!G265, "NULL"),
", VarName = ", CONCATENATE("'",IF(Soll!E265&lt;&gt;"",Soll!E265,Soll!D265),"'"),
", BgKategorieCode = '@BgKategorieCode'",
", KoAKontoNr = ", CONCATENATE("'",LEFT(IF(Soll!L265&lt;&gt;"", Soll!L265, Soll!K265),3),"'"),
", Name_Alt = ", CONCATENATE("'",Soll!N265,"'"),
", Name_Neu = ", CONCATENATE("'",IF(Soll!O265&lt;&gt;"",Soll!O265,Soll!N265),"'"),
", BgGruppeCodeName = ", CONCATENATE("'",Soll!Q265,"'"),
", ProPerson = ", IF(Soll!R265 = "x",1,0),
", ProUE = ", IF(Soll!S265 = "x",1,0),
", VerwaltungSD_Default = ", IF(Soll!T265 = "x",1,0),
", Spezkonto = ", IF(Soll!U265 = "x",1,0),
", DatumVon = ", IF(Soll!V265&lt;&gt;"",CONCATENATE("'",TEXT(Soll!V265,"JJJJMMTT"),"'"),"NULL"),
", DatumBis = ", IF(Soll!W265&lt;&gt;"",CONCATENATE("'",TEXT(Soll!W265,"JJJJMMTT"),"'"),"NULL"),
", NachfolgePosArtCode = ", IF(Soll!X265&lt;&gt;"",Soll!X265,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Soll!H265))), RIGHT(Soll!H265, LEN(Soll!H265) - 4), Soll!H265), ", ", IF(Soll!X265&lt;&gt;"",Soll!X265, "NULL"), ")",
" AND IsNull(POA.DatumVon, GetDate()) &lt;= GetDate() AND IsNull(POA.DatumBis, GetDate()) &gt;= GetDate()",
" UNION ALL ",
),"")</f>
        <v/>
      </c>
    </row>
    <row r="264" spans="1:1" x14ac:dyDescent="0.2">
      <c r="A264" t="str">
        <f>IF(Soll!H266 &lt;&gt; "",
CONCATENATE(
"SELECT ",
"BgPositionsartCode_Alt = ", CONCATENATE("'",Soll!H266,"'"),
", BgPositionsartCode_Neu = ", IF(Soll!G266&lt;&gt;"",Soll!G266, "NULL"),
", VarName = ", CONCATENATE("'",IF(Soll!E266&lt;&gt;"",Soll!E266,Soll!D266),"'"),
", BgKategorieCode = '@BgKategorieCode'",
", KoAKontoNr = ", CONCATENATE("'",LEFT(IF(Soll!L266&lt;&gt;"", Soll!L266, Soll!K266),3),"'"),
", Name_Alt = ", CONCATENATE("'",Soll!N266,"'"),
", Name_Neu = ", CONCATENATE("'",IF(Soll!O266&lt;&gt;"",Soll!O266,Soll!N266),"'"),
", BgGruppeCodeName = ", CONCATENATE("'",Soll!Q266,"'"),
", ProPerson = ", IF(Soll!R266 = "x",1,0),
", ProUE = ", IF(Soll!S266 = "x",1,0),
", VerwaltungSD_Default = ", IF(Soll!T266 = "x",1,0),
", Spezkonto = ", IF(Soll!U266 = "x",1,0),
", DatumVon = ", IF(Soll!V266&lt;&gt;"",CONCATENATE("'",TEXT(Soll!V266,"JJJJMMTT"),"'"),"NULL"),
", DatumBis = ", IF(Soll!W266&lt;&gt;"",CONCATENATE("'",TEXT(Soll!W266,"JJJJMMTT"),"'"),"NULL"),
", NachfolgePosArtCode = ", IF(Soll!X266&lt;&gt;"",Soll!X266,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Soll!H266))), RIGHT(Soll!H266, LEN(Soll!H266) - 4), Soll!H266), ", ", IF(Soll!X266&lt;&gt;"",Soll!X266, "NULL"), ")",
" AND IsNull(POA.DatumVon, GetDate()) &lt;= GetDate() AND IsNull(POA.DatumBis, GetDate()) &gt;= GetDate()",
" UNION ALL ",
),"")</f>
        <v/>
      </c>
    </row>
    <row r="265" spans="1:1" x14ac:dyDescent="0.2">
      <c r="A265" t="str">
        <f>IF(Soll!H267 &lt;&gt; "",
CONCATENATE(
"SELECT ",
"BgPositionsartCode_Alt = ", CONCATENATE("'",Soll!H267,"'"),
", BgPositionsartCode_Neu = ", IF(Soll!G267&lt;&gt;"",Soll!G267, "NULL"),
", VarName = ", CONCATENATE("'",IF(Soll!E267&lt;&gt;"",Soll!E267,Soll!D267),"'"),
", BgKategorieCode = '@BgKategorieCode'",
", KoAKontoNr = ", CONCATENATE("'",LEFT(IF(Soll!L267&lt;&gt;"", Soll!L267, Soll!K267),3),"'"),
", Name_Alt = ", CONCATENATE("'",Soll!N267,"'"),
", Name_Neu = ", CONCATENATE("'",IF(Soll!O267&lt;&gt;"",Soll!O267,Soll!N267),"'"),
", BgGruppeCodeName = ", CONCATENATE("'",Soll!Q267,"'"),
", ProPerson = ", IF(Soll!R267 = "x",1,0),
", ProUE = ", IF(Soll!S267 = "x",1,0),
", VerwaltungSD_Default = ", IF(Soll!T267 = "x",1,0),
", Spezkonto = ", IF(Soll!U267 = "x",1,0),
", DatumVon = ", IF(Soll!V267&lt;&gt;"",CONCATENATE("'",TEXT(Soll!V267,"JJJJMMTT"),"'"),"NULL"),
", DatumBis = ", IF(Soll!W267&lt;&gt;"",CONCATENATE("'",TEXT(Soll!W267,"JJJJMMTT"),"'"),"NULL"),
", NachfolgePosArtCode = ", IF(Soll!X267&lt;&gt;"",Soll!X267,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Soll!H267))), RIGHT(Soll!H267, LEN(Soll!H267) - 4), Soll!H267), ", ", IF(Soll!X267&lt;&gt;"",Soll!X267, "NULL"), ")",
" AND IsNull(POA.DatumVon, GetDate()) &lt;= GetDate() AND IsNull(POA.DatumBis, GetDate()) &gt;= GetDate()",
" UNION ALL ",
),"")</f>
        <v/>
      </c>
    </row>
    <row r="266" spans="1:1" x14ac:dyDescent="0.2">
      <c r="A266" t="str">
        <f>IF(Soll!H268 &lt;&gt; "",
CONCATENATE(
"SELECT ",
"BgPositionsartCode_Alt = ", CONCATENATE("'",Soll!H268,"'"),
", BgPositionsartCode_Neu = ", IF(Soll!G268&lt;&gt;"",Soll!G268, "NULL"),
", VarName = ", CONCATENATE("'",IF(Soll!E268&lt;&gt;"",Soll!E268,Soll!D268),"'"),
", BgKategorieCode = '@BgKategorieCode'",
", KoAKontoNr = ", CONCATENATE("'",LEFT(IF(Soll!L268&lt;&gt;"", Soll!L268, Soll!K268),3),"'"),
", Name_Alt = ", CONCATENATE("'",Soll!N268,"'"),
", Name_Neu = ", CONCATENATE("'",IF(Soll!O268&lt;&gt;"",Soll!O268,Soll!N268),"'"),
", BgGruppeCodeName = ", CONCATENATE("'",Soll!Q268,"'"),
", ProPerson = ", IF(Soll!R268 = "x",1,0),
", ProUE = ", IF(Soll!S268 = "x",1,0),
", VerwaltungSD_Default = ", IF(Soll!T268 = "x",1,0),
", Spezkonto = ", IF(Soll!U268 = "x",1,0),
", DatumVon = ", IF(Soll!V268&lt;&gt;"",CONCATENATE("'",TEXT(Soll!V268,"JJJJMMTT"),"'"),"NULL"),
", DatumBis = ", IF(Soll!W268&lt;&gt;"",CONCATENATE("'",TEXT(Soll!W268,"JJJJMMTT"),"'"),"NULL"),
", NachfolgePosArtCode = ", IF(Soll!X268&lt;&gt;"",Soll!X268,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Soll!H268))), RIGHT(Soll!H268, LEN(Soll!H268) - 4), Soll!H268), ", ", IF(Soll!X268&lt;&gt;"",Soll!X268, "NULL"), ")",
" AND IsNull(POA.DatumVon, GetDate()) &lt;= GetDate() AND IsNull(POA.DatumBis, GetDate()) &gt;= GetDate()",
" UNION ALL ",
),"")</f>
        <v/>
      </c>
    </row>
    <row r="267" spans="1:1" x14ac:dyDescent="0.2">
      <c r="A267" t="str">
        <f>IF(Soll!H269 &lt;&gt; "",
CONCATENATE(
"SELECT ",
"BgPositionsartCode_Alt = ", CONCATENATE("'",Soll!H269,"'"),
", BgPositionsartCode_Neu = ", IF(Soll!G269&lt;&gt;"",Soll!G269, "NULL"),
", VarName = ", CONCATENATE("'",IF(Soll!E269&lt;&gt;"",Soll!E269,Soll!D269),"'"),
", BgKategorieCode = '@BgKategorieCode'",
", KoAKontoNr = ", CONCATENATE("'",LEFT(IF(Soll!L269&lt;&gt;"", Soll!L269, Soll!K269),3),"'"),
", Name_Alt = ", CONCATENATE("'",Soll!N269,"'"),
", Name_Neu = ", CONCATENATE("'",IF(Soll!O269&lt;&gt;"",Soll!O269,Soll!N269),"'"),
", BgGruppeCodeName = ", CONCATENATE("'",Soll!Q269,"'"),
", ProPerson = ", IF(Soll!R269 = "x",1,0),
", ProUE = ", IF(Soll!S269 = "x",1,0),
", VerwaltungSD_Default = ", IF(Soll!T269 = "x",1,0),
", Spezkonto = ", IF(Soll!U269 = "x",1,0),
", DatumVon = ", IF(Soll!V269&lt;&gt;"",CONCATENATE("'",TEXT(Soll!V269,"JJJJMMTT"),"'"),"NULL"),
", DatumBis = ", IF(Soll!W269&lt;&gt;"",CONCATENATE("'",TEXT(Soll!W269,"JJJJMMTT"),"'"),"NULL"),
", NachfolgePosArtCode = ", IF(Soll!X269&lt;&gt;"",Soll!X269,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Soll!H269))), RIGHT(Soll!H269, LEN(Soll!H269) - 4), Soll!H269), ", ", IF(Soll!X269&lt;&gt;"",Soll!X269, "NULL"), ")",
" AND IsNull(POA.DatumVon, GetDate()) &lt;= GetDate() AND IsNull(POA.DatumBis, GetDate()) &gt;= GetDate()",
" UNION ALL ",
),"")</f>
        <v/>
      </c>
    </row>
    <row r="268" spans="1:1" x14ac:dyDescent="0.2">
      <c r="A268" t="str">
        <f>IF(Soll!H270 &lt;&gt; "",
CONCATENATE(
"SELECT ",
"BgPositionsartCode_Alt = ", CONCATENATE("'",Soll!H270,"'"),
", BgPositionsartCode_Neu = ", IF(Soll!G270&lt;&gt;"",Soll!G270, "NULL"),
", VarName = ", CONCATENATE("'",IF(Soll!E270&lt;&gt;"",Soll!E270,Soll!D270),"'"),
", BgKategorieCode = '@BgKategorieCode'",
", KoAKontoNr = ", CONCATENATE("'",LEFT(IF(Soll!L270&lt;&gt;"", Soll!L270, Soll!K270),3),"'"),
", Name_Alt = ", CONCATENATE("'",Soll!N270,"'"),
", Name_Neu = ", CONCATENATE("'",IF(Soll!O270&lt;&gt;"",Soll!O270,Soll!N270),"'"),
", BgGruppeCodeName = ", CONCATENATE("'",Soll!Q270,"'"),
", ProPerson = ", IF(Soll!R270 = "x",1,0),
", ProUE = ", IF(Soll!S270 = "x",1,0),
", VerwaltungSD_Default = ", IF(Soll!T270 = "x",1,0),
", Spezkonto = ", IF(Soll!U270 = "x",1,0),
", DatumVon = ", IF(Soll!V270&lt;&gt;"",CONCATENATE("'",TEXT(Soll!V270,"JJJJMMTT"),"'"),"NULL"),
", DatumBis = ", IF(Soll!W270&lt;&gt;"",CONCATENATE("'",TEXT(Soll!W270,"JJJJMMTT"),"'"),"NULL"),
", NachfolgePosArtCode = ", IF(Soll!X270&lt;&gt;"",Soll!X270,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Soll!H270))), RIGHT(Soll!H270, LEN(Soll!H270) - 4), Soll!H270), ", ", IF(Soll!X270&lt;&gt;"",Soll!X270, "NULL"), ")",
" AND IsNull(POA.DatumVon, GetDate()) &lt;= GetDate() AND IsNull(POA.DatumBis, GetDate()) &gt;= GetDate()",
" UNION ALL ",
),"")</f>
        <v/>
      </c>
    </row>
    <row r="269" spans="1:1" x14ac:dyDescent="0.2">
      <c r="A269" t="str">
        <f>IF(Soll!H271 &lt;&gt; "",
CONCATENATE(
"SELECT ",
"BgPositionsartCode_Alt = ", CONCATENATE("'",Soll!H271,"'"),
", BgPositionsartCode_Neu = ", IF(Soll!G271&lt;&gt;"",Soll!G271, "NULL"),
", VarName = ", CONCATENATE("'",IF(Soll!E271&lt;&gt;"",Soll!E271,Soll!D271),"'"),
", BgKategorieCode = '@BgKategorieCode'",
", KoAKontoNr = ", CONCATENATE("'",LEFT(IF(Soll!L271&lt;&gt;"", Soll!L271, Soll!K271),3),"'"),
", Name_Alt = ", CONCATENATE("'",Soll!N271,"'"),
", Name_Neu = ", CONCATENATE("'",IF(Soll!O271&lt;&gt;"",Soll!O271,Soll!N271),"'"),
", BgGruppeCodeName = ", CONCATENATE("'",Soll!Q271,"'"),
", ProPerson = ", IF(Soll!R271 = "x",1,0),
", ProUE = ", IF(Soll!S271 = "x",1,0),
", VerwaltungSD_Default = ", IF(Soll!T271 = "x",1,0),
", Spezkonto = ", IF(Soll!U271 = "x",1,0),
", DatumVon = ", IF(Soll!V271&lt;&gt;"",CONCATENATE("'",TEXT(Soll!V271,"JJJJMMTT"),"'"),"NULL"),
", DatumBis = ", IF(Soll!W271&lt;&gt;"",CONCATENATE("'",TEXT(Soll!W271,"JJJJMMTT"),"'"),"NULL"),
", NachfolgePosArtCode = ", IF(Soll!X271&lt;&gt;"",Soll!X271,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Soll!H271))), RIGHT(Soll!H271, LEN(Soll!H271) - 4), Soll!H271), ", ", IF(Soll!X271&lt;&gt;"",Soll!X271, "NULL"), ")",
" AND IsNull(POA.DatumVon, GetDate()) &lt;= GetDate() AND IsNull(POA.DatumBis, GetDate()) &gt;= GetDate()",
" UNION ALL ",
),"")</f>
        <v/>
      </c>
    </row>
    <row r="270" spans="1:1" x14ac:dyDescent="0.2">
      <c r="A270" t="str">
        <f>IF(Soll!H272 &lt;&gt; "",
CONCATENATE(
"SELECT ",
"BgPositionsartCode_Alt = ", CONCATENATE("'",Soll!H272,"'"),
", BgPositionsartCode_Neu = ", IF(Soll!G272&lt;&gt;"",Soll!G272, "NULL"),
", VarName = ", CONCATENATE("'",IF(Soll!E272&lt;&gt;"",Soll!E272,Soll!D272),"'"),
", BgKategorieCode = '@BgKategorieCode'",
", KoAKontoNr = ", CONCATENATE("'",LEFT(IF(Soll!L272&lt;&gt;"", Soll!L272, Soll!K272),3),"'"),
", Name_Alt = ", CONCATENATE("'",Soll!N272,"'"),
", Name_Neu = ", CONCATENATE("'",IF(Soll!O272&lt;&gt;"",Soll!O272,Soll!N272),"'"),
", BgGruppeCodeName = ", CONCATENATE("'",Soll!Q272,"'"),
", ProPerson = ", IF(Soll!R272 = "x",1,0),
", ProUE = ", IF(Soll!S272 = "x",1,0),
", VerwaltungSD_Default = ", IF(Soll!T272 = "x",1,0),
", Spezkonto = ", IF(Soll!U272 = "x",1,0),
", DatumVon = ", IF(Soll!V272&lt;&gt;"",CONCATENATE("'",TEXT(Soll!V272,"JJJJMMTT"),"'"),"NULL"),
", DatumBis = ", IF(Soll!W272&lt;&gt;"",CONCATENATE("'",TEXT(Soll!W272,"JJJJMMTT"),"'"),"NULL"),
", NachfolgePosArtCode = ", IF(Soll!X272&lt;&gt;"",Soll!X272,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Soll!H272))), RIGHT(Soll!H272, LEN(Soll!H272) - 4), Soll!H272), ", ", IF(Soll!X272&lt;&gt;"",Soll!X272, "NULL"), ")",
" AND IsNull(POA.DatumVon, GetDate()) &lt;= GetDate() AND IsNull(POA.DatumBis, GetDate()) &gt;= GetDate()",
" UNION ALL ",
),"")</f>
        <v/>
      </c>
    </row>
    <row r="271" spans="1:1" x14ac:dyDescent="0.2">
      <c r="A271" t="str">
        <f>IF(Soll!H273 &lt;&gt; "",
CONCATENATE(
"SELECT ",
"BgPositionsartCode_Alt = ", CONCATENATE("'",Soll!H273,"'"),
", BgPositionsartCode_Neu = ", IF(Soll!G273&lt;&gt;"",Soll!G273, "NULL"),
", VarName = ", CONCATENATE("'",IF(Soll!E273&lt;&gt;"",Soll!E273,Soll!D273),"'"),
", BgKategorieCode = '@BgKategorieCode'",
", KoAKontoNr = ", CONCATENATE("'",LEFT(IF(Soll!L273&lt;&gt;"", Soll!L273, Soll!K273),3),"'"),
", Name_Alt = ", CONCATENATE("'",Soll!N273,"'"),
", Name_Neu = ", CONCATENATE("'",IF(Soll!O273&lt;&gt;"",Soll!O273,Soll!N273),"'"),
", BgGruppeCodeName = ", CONCATENATE("'",Soll!Q273,"'"),
", ProPerson = ", IF(Soll!R273 = "x",1,0),
", ProUE = ", IF(Soll!S273 = "x",1,0),
", VerwaltungSD_Default = ", IF(Soll!T273 = "x",1,0),
", Spezkonto = ", IF(Soll!U273 = "x",1,0),
", DatumVon = ", IF(Soll!V273&lt;&gt;"",CONCATENATE("'",TEXT(Soll!V273,"JJJJMMTT"),"'"),"NULL"),
", DatumBis = ", IF(Soll!W273&lt;&gt;"",CONCATENATE("'",TEXT(Soll!W273,"JJJJMMTT"),"'"),"NULL"),
", NachfolgePosArtCode = ", IF(Soll!X273&lt;&gt;"",Soll!X273,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Soll!H273))), RIGHT(Soll!H273, LEN(Soll!H273) - 4), Soll!H273), ", ", IF(Soll!X273&lt;&gt;"",Soll!X273, "NULL"), ")",
" AND IsNull(POA.DatumVon, GetDate()) &lt;= GetDate() AND IsNull(POA.DatumBis, GetDate()) &gt;= GetDate()",
" UNION ALL ",
),"")</f>
        <v/>
      </c>
    </row>
    <row r="272" spans="1:1" x14ac:dyDescent="0.2">
      <c r="A272" t="str">
        <f>IF(Soll!H274 &lt;&gt; "",
CONCATENATE(
"SELECT ",
"BgPositionsartCode_Alt = ", CONCATENATE("'",Soll!H274,"'"),
", BgPositionsartCode_Neu = ", IF(Soll!G274&lt;&gt;"",Soll!G274, "NULL"),
", VarName = ", CONCATENATE("'",IF(Soll!E274&lt;&gt;"",Soll!E274,Soll!D274),"'"),
", BgKategorieCode = '@BgKategorieCode'",
", KoAKontoNr = ", CONCATENATE("'",LEFT(IF(Soll!L274&lt;&gt;"", Soll!L274, Soll!K274),3),"'"),
", Name_Alt = ", CONCATENATE("'",Soll!N274,"'"),
", Name_Neu = ", CONCATENATE("'",IF(Soll!O274&lt;&gt;"",Soll!O274,Soll!N274),"'"),
", BgGruppeCodeName = ", CONCATENATE("'",Soll!Q274,"'"),
", ProPerson = ", IF(Soll!R274 = "x",1,0),
", ProUE = ", IF(Soll!S274 = "x",1,0),
", VerwaltungSD_Default = ", IF(Soll!T274 = "x",1,0),
", Spezkonto = ", IF(Soll!U274 = "x",1,0),
", DatumVon = ", IF(Soll!V274&lt;&gt;"",CONCATENATE("'",TEXT(Soll!V274,"JJJJMMTT"),"'"),"NULL"),
", DatumBis = ", IF(Soll!W274&lt;&gt;"",CONCATENATE("'",TEXT(Soll!W274,"JJJJMMTT"),"'"),"NULL"),
", NachfolgePosArtCode = ", IF(Soll!X274&lt;&gt;"",Soll!X274,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Soll!H274))), RIGHT(Soll!H274, LEN(Soll!H274) - 4), Soll!H274), ", ", IF(Soll!X274&lt;&gt;"",Soll!X274, "NULL"), ")",
" AND IsNull(POA.DatumVon, GetDate()) &lt;= GetDate() AND IsNull(POA.DatumBis, GetDate()) &gt;= GetDate()",
" UNION ALL ",
),"")</f>
        <v/>
      </c>
    </row>
    <row r="273" spans="1:1" x14ac:dyDescent="0.2">
      <c r="A273" t="str">
        <f>IF(Soll!H275 &lt;&gt; "",
CONCATENATE(
"SELECT ",
"BgPositionsartCode_Alt = ", CONCATENATE("'",Soll!H275,"'"),
", BgPositionsartCode_Neu = ", IF(Soll!G275&lt;&gt;"",Soll!G275, "NULL"),
", VarName = ", CONCATENATE("'",IF(Soll!E275&lt;&gt;"",Soll!E275,Soll!D275),"'"),
", BgKategorieCode = '@BgKategorieCode'",
", KoAKontoNr = ", CONCATENATE("'",LEFT(IF(Soll!L275&lt;&gt;"", Soll!L275, Soll!K275),3),"'"),
", Name_Alt = ", CONCATENATE("'",Soll!N275,"'"),
", Name_Neu = ", CONCATENATE("'",IF(Soll!O275&lt;&gt;"",Soll!O275,Soll!N275),"'"),
", BgGruppeCodeName = ", CONCATENATE("'",Soll!Q275,"'"),
", ProPerson = ", IF(Soll!R275 = "x",1,0),
", ProUE = ", IF(Soll!S275 = "x",1,0),
", VerwaltungSD_Default = ", IF(Soll!T275 = "x",1,0),
", Spezkonto = ", IF(Soll!U275 = "x",1,0),
", DatumVon = ", IF(Soll!V275&lt;&gt;"",CONCATENATE("'",TEXT(Soll!V275,"JJJJMMTT"),"'"),"NULL"),
", DatumBis = ", IF(Soll!W275&lt;&gt;"",CONCATENATE("'",TEXT(Soll!W275,"JJJJMMTT"),"'"),"NULL"),
", NachfolgePosArtCode = ", IF(Soll!X275&lt;&gt;"",Soll!X275,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Soll!H275))), RIGHT(Soll!H275, LEN(Soll!H275) - 4), Soll!H275), ", ", IF(Soll!X275&lt;&gt;"",Soll!X275, "NULL"), ")",
" AND IsNull(POA.DatumVon, GetDate()) &lt;= GetDate() AND IsNull(POA.DatumBis, GetDate()) &gt;= GetDate()",
" UNION ALL ",
),"")</f>
        <v/>
      </c>
    </row>
    <row r="274" spans="1:1" x14ac:dyDescent="0.2">
      <c r="A274" t="str">
        <f>IF(Soll!H276 &lt;&gt; "",
CONCATENATE(
"SELECT ",
"BgPositionsartCode_Alt = ", CONCATENATE("'",Soll!H276,"'"),
", BgPositionsartCode_Neu = ", IF(Soll!G276&lt;&gt;"",Soll!G276, "NULL"),
", VarName = ", CONCATENATE("'",IF(Soll!E276&lt;&gt;"",Soll!E276,Soll!D276),"'"),
", BgKategorieCode = '@BgKategorieCode'",
", KoAKontoNr = ", CONCATENATE("'",LEFT(IF(Soll!L276&lt;&gt;"", Soll!L276, Soll!K276),3),"'"),
", Name_Alt = ", CONCATENATE("'",Soll!N276,"'"),
", Name_Neu = ", CONCATENATE("'",IF(Soll!O276&lt;&gt;"",Soll!O276,Soll!N276),"'"),
", BgGruppeCodeName = ", CONCATENATE("'",Soll!Q276,"'"),
", ProPerson = ", IF(Soll!R276 = "x",1,0),
", ProUE = ", IF(Soll!S276 = "x",1,0),
", VerwaltungSD_Default = ", IF(Soll!T276 = "x",1,0),
", Spezkonto = ", IF(Soll!U276 = "x",1,0),
", DatumVon = ", IF(Soll!V276&lt;&gt;"",CONCATENATE("'",TEXT(Soll!V276,"JJJJMMTT"),"'"),"NULL"),
", DatumBis = ", IF(Soll!W276&lt;&gt;"",CONCATENATE("'",TEXT(Soll!W276,"JJJJMMTT"),"'"),"NULL"),
", NachfolgePosArtCode = ", IF(Soll!X276&lt;&gt;"",Soll!X276,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Soll!H276))), RIGHT(Soll!H276, LEN(Soll!H276) - 4), Soll!H276), ", ", IF(Soll!X276&lt;&gt;"",Soll!X276, "NULL"), ")",
" AND IsNull(POA.DatumVon, GetDate()) &lt;= GetDate() AND IsNull(POA.DatumBis, GetDate()) &gt;= GetDate()",
" UNION ALL ",
),"")</f>
        <v/>
      </c>
    </row>
    <row r="275" spans="1:1" x14ac:dyDescent="0.2">
      <c r="A275" t="str">
        <f>IF(Soll!H277 &lt;&gt; "",
CONCATENATE(
"SELECT ",
"BgPositionsartCode_Alt = ", CONCATENATE("'",Soll!H277,"'"),
", BgPositionsartCode_Neu = ", IF(Soll!G277&lt;&gt;"",Soll!G277, "NULL"),
", VarName = ", CONCATENATE("'",IF(Soll!E277&lt;&gt;"",Soll!E277,Soll!D277),"'"),
", BgKategorieCode = '@BgKategorieCode'",
", KoAKontoNr = ", CONCATENATE("'",LEFT(IF(Soll!L277&lt;&gt;"", Soll!L277, Soll!K277),3),"'"),
", Name_Alt = ", CONCATENATE("'",Soll!N277,"'"),
", Name_Neu = ", CONCATENATE("'",IF(Soll!O277&lt;&gt;"",Soll!O277,Soll!N277),"'"),
", BgGruppeCodeName = ", CONCATENATE("'",Soll!Q277,"'"),
", ProPerson = ", IF(Soll!R277 = "x",1,0),
", ProUE = ", IF(Soll!S277 = "x",1,0),
", VerwaltungSD_Default = ", IF(Soll!T277 = "x",1,0),
", Spezkonto = ", IF(Soll!U277 = "x",1,0),
", DatumVon = ", IF(Soll!V277&lt;&gt;"",CONCATENATE("'",TEXT(Soll!V277,"JJJJMMTT"),"'"),"NULL"),
", DatumBis = ", IF(Soll!W277&lt;&gt;"",CONCATENATE("'",TEXT(Soll!W277,"JJJJMMTT"),"'"),"NULL"),
", NachfolgePosArtCode = ", IF(Soll!X277&lt;&gt;"",Soll!X277,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Soll!H277))), RIGHT(Soll!H277, LEN(Soll!H277) - 4), Soll!H277), ", ", IF(Soll!X277&lt;&gt;"",Soll!X277, "NULL"), ")",
" AND IsNull(POA.DatumVon, GetDate()) &lt;= GetDate() AND IsNull(POA.DatumBis, GetDate()) &gt;= GetDate()",
" UNION ALL ",
),"")</f>
        <v/>
      </c>
    </row>
    <row r="276" spans="1:1" x14ac:dyDescent="0.2">
      <c r="A276" t="str">
        <f>IF(Soll!H278 &lt;&gt; "",
CONCATENATE(
"SELECT ",
"BgPositionsartCode_Alt = ", CONCATENATE("'",Soll!H278,"'"),
", BgPositionsartCode_Neu = ", IF(Soll!G278&lt;&gt;"",Soll!G278, "NULL"),
", VarName = ", CONCATENATE("'",IF(Soll!E278&lt;&gt;"",Soll!E278,Soll!D278),"'"),
", BgKategorieCode = '@BgKategorieCode'",
", KoAKontoNr = ", CONCATENATE("'",LEFT(IF(Soll!L278&lt;&gt;"", Soll!L278, Soll!K278),3),"'"),
", Name_Alt = ", CONCATENATE("'",Soll!N278,"'"),
", Name_Neu = ", CONCATENATE("'",IF(Soll!O278&lt;&gt;"",Soll!O278,Soll!N278),"'"),
", BgGruppeCodeName = ", CONCATENATE("'",Soll!Q278,"'"),
", ProPerson = ", IF(Soll!R278 = "x",1,0),
", ProUE = ", IF(Soll!S278 = "x",1,0),
", VerwaltungSD_Default = ", IF(Soll!T278 = "x",1,0),
", Spezkonto = ", IF(Soll!U278 = "x",1,0),
", DatumVon = ", IF(Soll!V278&lt;&gt;"",CONCATENATE("'",TEXT(Soll!V278,"JJJJMMTT"),"'"),"NULL"),
", DatumBis = ", IF(Soll!W278&lt;&gt;"",CONCATENATE("'",TEXT(Soll!W278,"JJJJMMTT"),"'"),"NULL"),
", NachfolgePosArtCode = ", IF(Soll!X278&lt;&gt;"",Soll!X278,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Soll!H278))), RIGHT(Soll!H278, LEN(Soll!H278) - 4), Soll!H278), ", ", IF(Soll!X278&lt;&gt;"",Soll!X278, "NULL"), ")",
" AND IsNull(POA.DatumVon, GetDate()) &lt;= GetDate() AND IsNull(POA.DatumBis, GetDate()) &gt;= GetDate()",
" UNION ALL ",
),"")</f>
        <v/>
      </c>
    </row>
    <row r="277" spans="1:1" x14ac:dyDescent="0.2">
      <c r="A277" t="str">
        <f>IF(Soll!H279 &lt;&gt; "",
CONCATENATE(
"SELECT ",
"BgPositionsartCode_Alt = ", CONCATENATE("'",Soll!H279,"'"),
", BgPositionsartCode_Neu = ", IF(Soll!G279&lt;&gt;"",Soll!G279, "NULL"),
", VarName = ", CONCATENATE("'",IF(Soll!E279&lt;&gt;"",Soll!E279,Soll!D279),"'"),
", BgKategorieCode = '@BgKategorieCode'",
", KoAKontoNr = ", CONCATENATE("'",LEFT(IF(Soll!L279&lt;&gt;"", Soll!L279, Soll!K279),3),"'"),
", Name_Alt = ", CONCATENATE("'",Soll!N279,"'"),
", Name_Neu = ", CONCATENATE("'",IF(Soll!O279&lt;&gt;"",Soll!O279,Soll!N279),"'"),
", BgGruppeCodeName = ", CONCATENATE("'",Soll!Q279,"'"),
", ProPerson = ", IF(Soll!R279 = "x",1,0),
", ProUE = ", IF(Soll!S279 = "x",1,0),
", VerwaltungSD_Default = ", IF(Soll!T279 = "x",1,0),
", Spezkonto = ", IF(Soll!U279 = "x",1,0),
", DatumVon = ", IF(Soll!V279&lt;&gt;"",CONCATENATE("'",TEXT(Soll!V279,"JJJJMMTT"),"'"),"NULL"),
", DatumBis = ", IF(Soll!W279&lt;&gt;"",CONCATENATE("'",TEXT(Soll!W279,"JJJJMMTT"),"'"),"NULL"),
", NachfolgePosArtCode = ", IF(Soll!X279&lt;&gt;"",Soll!X279,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Soll!H279))), RIGHT(Soll!H279, LEN(Soll!H279) - 4), Soll!H279), ", ", IF(Soll!X279&lt;&gt;"",Soll!X279, "NULL"), ")",
" AND IsNull(POA.DatumVon, GetDate()) &lt;= GetDate() AND IsNull(POA.DatumBis, GetDate()) &gt;= GetDate()",
" UNION ALL ",
),"")</f>
        <v/>
      </c>
    </row>
    <row r="278" spans="1:1" x14ac:dyDescent="0.2">
      <c r="A278" t="str">
        <f>IF(Soll!H280 &lt;&gt; "",
CONCATENATE(
"SELECT ",
"BgPositionsartCode_Alt = ", CONCATENATE("'",Soll!H280,"'"),
", BgPositionsartCode_Neu = ", IF(Soll!G280&lt;&gt;"",Soll!G280, "NULL"),
", VarName = ", CONCATENATE("'",IF(Soll!E280&lt;&gt;"",Soll!E280,Soll!D280),"'"),
", BgKategorieCode = '@BgKategorieCode'",
", KoAKontoNr = ", CONCATENATE("'",LEFT(IF(Soll!L280&lt;&gt;"", Soll!L280, Soll!K280),3),"'"),
", Name_Alt = ", CONCATENATE("'",Soll!N280,"'"),
", Name_Neu = ", CONCATENATE("'",IF(Soll!O280&lt;&gt;"",Soll!O280,Soll!N280),"'"),
", BgGruppeCodeName = ", CONCATENATE("'",Soll!Q280,"'"),
", ProPerson = ", IF(Soll!R280 = "x",1,0),
", ProUE = ", IF(Soll!S280 = "x",1,0),
", VerwaltungSD_Default = ", IF(Soll!T280 = "x",1,0),
", Spezkonto = ", IF(Soll!U280 = "x",1,0),
", DatumVon = ", IF(Soll!V280&lt;&gt;"",CONCATENATE("'",TEXT(Soll!V280,"JJJJMMTT"),"'"),"NULL"),
", DatumBis = ", IF(Soll!W280&lt;&gt;"",CONCATENATE("'",TEXT(Soll!W280,"JJJJMMTT"),"'"),"NULL"),
", NachfolgePosArtCode = ", IF(Soll!X280&lt;&gt;"",Soll!X280,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Soll!H280))), RIGHT(Soll!H280, LEN(Soll!H280) - 4), Soll!H280), ", ", IF(Soll!X280&lt;&gt;"",Soll!X280, "NULL"), ")",
" AND IsNull(POA.DatumVon, GetDate()) &lt;= GetDate() AND IsNull(POA.DatumBis, GetDate()) &gt;= GetDate()",
" UNION ALL ",
),"")</f>
        <v/>
      </c>
    </row>
    <row r="279" spans="1:1" x14ac:dyDescent="0.2">
      <c r="A279" t="str">
        <f>IF(Soll!H281 &lt;&gt; "",
CONCATENATE(
"SELECT ",
"BgPositionsartCode_Alt = ", CONCATENATE("'",Soll!H281,"'"),
", BgPositionsartCode_Neu = ", IF(Soll!G281&lt;&gt;"",Soll!G281, "NULL"),
", VarName = ", CONCATENATE("'",IF(Soll!E281&lt;&gt;"",Soll!E281,Soll!D281),"'"),
", BgKategorieCode = '@BgKategorieCode'",
", KoAKontoNr = ", CONCATENATE("'",LEFT(IF(Soll!L281&lt;&gt;"", Soll!L281, Soll!K281),3),"'"),
", Name_Alt = ", CONCATENATE("'",Soll!N281,"'"),
", Name_Neu = ", CONCATENATE("'",IF(Soll!O281&lt;&gt;"",Soll!O281,Soll!N281),"'"),
", BgGruppeCodeName = ", CONCATENATE("'",Soll!Q281,"'"),
", ProPerson = ", IF(Soll!R281 = "x",1,0),
", ProUE = ", IF(Soll!S281 = "x",1,0),
", VerwaltungSD_Default = ", IF(Soll!T281 = "x",1,0),
", Spezkonto = ", IF(Soll!U281 = "x",1,0),
", DatumVon = ", IF(Soll!V281&lt;&gt;"",CONCATENATE("'",TEXT(Soll!V281,"JJJJMMTT"),"'"),"NULL"),
", DatumBis = ", IF(Soll!W281&lt;&gt;"",CONCATENATE("'",TEXT(Soll!W281,"JJJJMMTT"),"'"),"NULL"),
", NachfolgePosArtCode = ", IF(Soll!X281&lt;&gt;"",Soll!X281,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Soll!H281))), RIGHT(Soll!H281, LEN(Soll!H281) - 4), Soll!H281), ", ", IF(Soll!X281&lt;&gt;"",Soll!X281, "NULL"), ")",
" AND IsNull(POA.DatumVon, GetDate()) &lt;= GetDate() AND IsNull(POA.DatumBis, GetDate()) &gt;= GetDate()",
" UNION ALL ",
),"")</f>
        <v/>
      </c>
    </row>
    <row r="280" spans="1:1" x14ac:dyDescent="0.2">
      <c r="A280" t="str">
        <f>IF(Soll!H282 &lt;&gt; "",
CONCATENATE(
"SELECT ",
"BgPositionsartCode_Alt = ", CONCATENATE("'",Soll!H282,"'"),
", BgPositionsartCode_Neu = ", IF(Soll!G282&lt;&gt;"",Soll!G282, "NULL"),
", VarName = ", CONCATENATE("'",IF(Soll!E282&lt;&gt;"",Soll!E282,Soll!D282),"'"),
", BgKategorieCode = '@BgKategorieCode'",
", KoAKontoNr = ", CONCATENATE("'",LEFT(IF(Soll!L282&lt;&gt;"", Soll!L282, Soll!K282),3),"'"),
", Name_Alt = ", CONCATENATE("'",Soll!N282,"'"),
", Name_Neu = ", CONCATENATE("'",IF(Soll!O282&lt;&gt;"",Soll!O282,Soll!N282),"'"),
", BgGruppeCodeName = ", CONCATENATE("'",Soll!Q282,"'"),
", ProPerson = ", IF(Soll!R282 = "x",1,0),
", ProUE = ", IF(Soll!S282 = "x",1,0),
", VerwaltungSD_Default = ", IF(Soll!T282 = "x",1,0),
", Spezkonto = ", IF(Soll!U282 = "x",1,0),
", DatumVon = ", IF(Soll!V282&lt;&gt;"",CONCATENATE("'",TEXT(Soll!V282,"JJJJMMTT"),"'"),"NULL"),
", DatumBis = ", IF(Soll!W282&lt;&gt;"",CONCATENATE("'",TEXT(Soll!W282,"JJJJMMTT"),"'"),"NULL"),
", NachfolgePosArtCode = ", IF(Soll!X282&lt;&gt;"",Soll!X282,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Soll!H282))), RIGHT(Soll!H282, LEN(Soll!H282) - 4), Soll!H282), ", ", IF(Soll!X282&lt;&gt;"",Soll!X282, "NULL"), ")",
" AND IsNull(POA.DatumVon, GetDate()) &lt;= GetDate() AND IsNull(POA.DatumBis, GetDate()) &gt;= GetDate()",
" UNION ALL ",
),"")</f>
        <v/>
      </c>
    </row>
    <row r="281" spans="1:1" x14ac:dyDescent="0.2">
      <c r="A281" t="str">
        <f>IF(Soll!H283 &lt;&gt; "",
CONCATENATE(
"SELECT ",
"BgPositionsartCode_Alt = ", CONCATENATE("'",Soll!H283,"'"),
", BgPositionsartCode_Neu = ", IF(Soll!G283&lt;&gt;"",Soll!G283, "NULL"),
", VarName = ", CONCATENATE("'",IF(Soll!E283&lt;&gt;"",Soll!E283,Soll!D283),"'"),
", BgKategorieCode = '@BgKategorieCode'",
", KoAKontoNr = ", CONCATENATE("'",LEFT(IF(Soll!L283&lt;&gt;"", Soll!L283, Soll!K283),3),"'"),
", Name_Alt = ", CONCATENATE("'",Soll!N283,"'"),
", Name_Neu = ", CONCATENATE("'",IF(Soll!O283&lt;&gt;"",Soll!O283,Soll!N283),"'"),
", BgGruppeCodeName = ", CONCATENATE("'",Soll!Q283,"'"),
", ProPerson = ", IF(Soll!R283 = "x",1,0),
", ProUE = ", IF(Soll!S283 = "x",1,0),
", VerwaltungSD_Default = ", IF(Soll!T283 = "x",1,0),
", Spezkonto = ", IF(Soll!U283 = "x",1,0),
", DatumVon = ", IF(Soll!V283&lt;&gt;"",CONCATENATE("'",TEXT(Soll!V283,"JJJJMMTT"),"'"),"NULL"),
", DatumBis = ", IF(Soll!W283&lt;&gt;"",CONCATENATE("'",TEXT(Soll!W283,"JJJJMMTT"),"'"),"NULL"),
", NachfolgePosArtCode = ", IF(Soll!X283&lt;&gt;"",Soll!X283,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Soll!H283))), RIGHT(Soll!H283, LEN(Soll!H283) - 4), Soll!H283), ", ", IF(Soll!X283&lt;&gt;"",Soll!X283, "NULL"), ")",
" AND IsNull(POA.DatumVon, GetDate()) &lt;= GetDate() AND IsNull(POA.DatumBis, GetDate()) &gt;= GetDate()",
" UNION ALL ",
),"")</f>
        <v/>
      </c>
    </row>
    <row r="282" spans="1:1" x14ac:dyDescent="0.2">
      <c r="A282" t="str">
        <f>IF(Soll!H284 &lt;&gt; "",
CONCATENATE(
"SELECT ",
"BgPositionsartCode_Alt = ", CONCATENATE("'",Soll!H284,"'"),
", BgPositionsartCode_Neu = ", IF(Soll!G284&lt;&gt;"",Soll!G284, "NULL"),
", VarName = ", CONCATENATE("'",IF(Soll!E284&lt;&gt;"",Soll!E284,Soll!D284),"'"),
", BgKategorieCode = '@BgKategorieCode'",
", KoAKontoNr = ", CONCATENATE("'",LEFT(IF(Soll!L284&lt;&gt;"", Soll!L284, Soll!K284),3),"'"),
", Name_Alt = ", CONCATENATE("'",Soll!N284,"'"),
", Name_Neu = ", CONCATENATE("'",IF(Soll!O284&lt;&gt;"",Soll!O284,Soll!N284),"'"),
", BgGruppeCodeName = ", CONCATENATE("'",Soll!Q284,"'"),
", ProPerson = ", IF(Soll!R284 = "x",1,0),
", ProUE = ", IF(Soll!S284 = "x",1,0),
", VerwaltungSD_Default = ", IF(Soll!T284 = "x",1,0),
", Spezkonto = ", IF(Soll!U284 = "x",1,0),
", DatumVon = ", IF(Soll!V284&lt;&gt;"",CONCATENATE("'",TEXT(Soll!V284,"JJJJMMTT"),"'"),"NULL"),
", DatumBis = ", IF(Soll!W284&lt;&gt;"",CONCATENATE("'",TEXT(Soll!W284,"JJJJMMTT"),"'"),"NULL"),
", NachfolgePosArtCode = ", IF(Soll!X284&lt;&gt;"",Soll!X284,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Soll!H284))), RIGHT(Soll!H284, LEN(Soll!H284) - 4), Soll!H284), ", ", IF(Soll!X284&lt;&gt;"",Soll!X284, "NULL"), ")",
" AND IsNull(POA.DatumVon, GetDate()) &lt;= GetDate() AND IsNull(POA.DatumBis, GetDate()) &gt;= GetDate()",
" UNION ALL ",
),"")</f>
        <v/>
      </c>
    </row>
    <row r="283" spans="1:1" x14ac:dyDescent="0.2">
      <c r="A283" t="str">
        <f>IF(Soll!H285 &lt;&gt; "",
CONCATENATE(
"SELECT ",
"BgPositionsartCode_Alt = ", CONCATENATE("'",Soll!H285,"'"),
", BgPositionsartCode_Neu = ", IF(Soll!G285&lt;&gt;"",Soll!G285, "NULL"),
", VarName = ", CONCATENATE("'",IF(Soll!E285&lt;&gt;"",Soll!E285,Soll!D285),"'"),
", BgKategorieCode = '@BgKategorieCode'",
", KoAKontoNr = ", CONCATENATE("'",LEFT(IF(Soll!L285&lt;&gt;"", Soll!L285, Soll!K285),3),"'"),
", Name_Alt = ", CONCATENATE("'",Soll!N285,"'"),
", Name_Neu = ", CONCATENATE("'",IF(Soll!O285&lt;&gt;"",Soll!O285,Soll!N285),"'"),
", BgGruppeCodeName = ", CONCATENATE("'",Soll!Q285,"'"),
", ProPerson = ", IF(Soll!R285 = "x",1,0),
", ProUE = ", IF(Soll!S285 = "x",1,0),
", VerwaltungSD_Default = ", IF(Soll!T285 = "x",1,0),
", Spezkonto = ", IF(Soll!U285 = "x",1,0),
", DatumVon = ", IF(Soll!V285&lt;&gt;"",CONCATENATE("'",TEXT(Soll!V285,"JJJJMMTT"),"'"),"NULL"),
", DatumBis = ", IF(Soll!W285&lt;&gt;"",CONCATENATE("'",TEXT(Soll!W285,"JJJJMMTT"),"'"),"NULL"),
", NachfolgePosArtCode = ", IF(Soll!X285&lt;&gt;"",Soll!X285,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Soll!H285))), RIGHT(Soll!H285, LEN(Soll!H285) - 4), Soll!H285), ", ", IF(Soll!X285&lt;&gt;"",Soll!X285, "NULL"), ")",
" AND IsNull(POA.DatumVon, GetDate()) &lt;= GetDate() AND IsNull(POA.DatumBis, GetDate()) &gt;= GetDate()",
" UNION ALL ",
),"")</f>
        <v/>
      </c>
    </row>
    <row r="284" spans="1:1" x14ac:dyDescent="0.2">
      <c r="A284" t="str">
        <f>IF(Soll!H286 &lt;&gt; "",
CONCATENATE(
"SELECT ",
"BgPositionsartCode_Alt = ", CONCATENATE("'",Soll!H286,"'"),
", BgPositionsartCode_Neu = ", IF(Soll!G286&lt;&gt;"",Soll!G286, "NULL"),
", VarName = ", CONCATENATE("'",IF(Soll!E286&lt;&gt;"",Soll!E286,Soll!D286),"'"),
", BgKategorieCode = '@BgKategorieCode'",
", KoAKontoNr = ", CONCATENATE("'",LEFT(IF(Soll!L286&lt;&gt;"", Soll!L286, Soll!K286),3),"'"),
", Name_Alt = ", CONCATENATE("'",Soll!N286,"'"),
", Name_Neu = ", CONCATENATE("'",IF(Soll!O286&lt;&gt;"",Soll!O286,Soll!N286),"'"),
", BgGruppeCodeName = ", CONCATENATE("'",Soll!Q286,"'"),
", ProPerson = ", IF(Soll!R286 = "x",1,0),
", ProUE = ", IF(Soll!S286 = "x",1,0),
", VerwaltungSD_Default = ", IF(Soll!T286 = "x",1,0),
", Spezkonto = ", IF(Soll!U286 = "x",1,0),
", DatumVon = ", IF(Soll!V286&lt;&gt;"",CONCATENATE("'",TEXT(Soll!V286,"JJJJMMTT"),"'"),"NULL"),
", DatumBis = ", IF(Soll!W286&lt;&gt;"",CONCATENATE("'",TEXT(Soll!W286,"JJJJMMTT"),"'"),"NULL"),
", NachfolgePosArtCode = ", IF(Soll!X286&lt;&gt;"",Soll!X286,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Soll!H286))), RIGHT(Soll!H286, LEN(Soll!H286) - 4), Soll!H286), ", ", IF(Soll!X286&lt;&gt;"",Soll!X286, "NULL"), ")",
" AND IsNull(POA.DatumVon, GetDate()) &lt;= GetDate() AND IsNull(POA.DatumBis, GetDate()) &gt;= GetDate()",
" UNION ALL ",
),"")</f>
        <v/>
      </c>
    </row>
    <row r="285" spans="1:1" x14ac:dyDescent="0.2">
      <c r="A285" t="str">
        <f>IF(Soll!H287 &lt;&gt; "",
CONCATENATE(
"SELECT ",
"BgPositionsartCode_Alt = ", CONCATENATE("'",Soll!H287,"'"),
", BgPositionsartCode_Neu = ", IF(Soll!G287&lt;&gt;"",Soll!G287, "NULL"),
", VarName = ", CONCATENATE("'",IF(Soll!E287&lt;&gt;"",Soll!E287,Soll!D287),"'"),
", BgKategorieCode = '@BgKategorieCode'",
", KoAKontoNr = ", CONCATENATE("'",LEFT(IF(Soll!L287&lt;&gt;"", Soll!L287, Soll!K287),3),"'"),
", Name_Alt = ", CONCATENATE("'",Soll!N287,"'"),
", Name_Neu = ", CONCATENATE("'",IF(Soll!O287&lt;&gt;"",Soll!O287,Soll!N287),"'"),
", BgGruppeCodeName = ", CONCATENATE("'",Soll!Q287,"'"),
", ProPerson = ", IF(Soll!R287 = "x",1,0),
", ProUE = ", IF(Soll!S287 = "x",1,0),
", VerwaltungSD_Default = ", IF(Soll!T287 = "x",1,0),
", Spezkonto = ", IF(Soll!U287 = "x",1,0),
", DatumVon = ", IF(Soll!V287&lt;&gt;"",CONCATENATE("'",TEXT(Soll!V287,"JJJJMMTT"),"'"),"NULL"),
", DatumBis = ", IF(Soll!W287&lt;&gt;"",CONCATENATE("'",TEXT(Soll!W287,"JJJJMMTT"),"'"),"NULL"),
", NachfolgePosArtCode = ", IF(Soll!X287&lt;&gt;"",Soll!X287,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Soll!H287))), RIGHT(Soll!H287, LEN(Soll!H287) - 4), Soll!H287), ", ", IF(Soll!X287&lt;&gt;"",Soll!X287, "NULL"), ")",
" AND IsNull(POA.DatumVon, GetDate()) &lt;= GetDate() AND IsNull(POA.DatumBis, GetDate()) &gt;= GetDate()",
" UNION ALL ",
),"")</f>
        <v/>
      </c>
    </row>
    <row r="286" spans="1:1" x14ac:dyDescent="0.2">
      <c r="A286" t="str">
        <f>IF(Soll!H288 &lt;&gt; "",
CONCATENATE(
"SELECT ",
"BgPositionsartCode_Alt = ", CONCATENATE("'",Soll!H288,"'"),
", BgPositionsartCode_Neu = ", IF(Soll!G288&lt;&gt;"",Soll!G288, "NULL"),
", VarName = ", CONCATENATE("'",IF(Soll!E288&lt;&gt;"",Soll!E288,Soll!D288),"'"),
", BgKategorieCode = '@BgKategorieCode'",
", KoAKontoNr = ", CONCATENATE("'",LEFT(IF(Soll!L288&lt;&gt;"", Soll!L288, Soll!K288),3),"'"),
", Name_Alt = ", CONCATENATE("'",Soll!N288,"'"),
", Name_Neu = ", CONCATENATE("'",IF(Soll!O288&lt;&gt;"",Soll!O288,Soll!N288),"'"),
", BgGruppeCodeName = ", CONCATENATE("'",Soll!Q288,"'"),
", ProPerson = ", IF(Soll!R288 = "x",1,0),
", ProUE = ", IF(Soll!S288 = "x",1,0),
", VerwaltungSD_Default = ", IF(Soll!T288 = "x",1,0),
", Spezkonto = ", IF(Soll!U288 = "x",1,0),
", DatumVon = ", IF(Soll!V288&lt;&gt;"",CONCATENATE("'",TEXT(Soll!V288,"JJJJMMTT"),"'"),"NULL"),
", DatumBis = ", IF(Soll!W288&lt;&gt;"",CONCATENATE("'",TEXT(Soll!W288,"JJJJMMTT"),"'"),"NULL"),
", NachfolgePosArtCode = ", IF(Soll!X288&lt;&gt;"",Soll!X288,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Soll!H288))), RIGHT(Soll!H288, LEN(Soll!H288) - 4), Soll!H288), ", ", IF(Soll!X288&lt;&gt;"",Soll!X288, "NULL"), ")",
" AND IsNull(POA.DatumVon, GetDate()) &lt;= GetDate() AND IsNull(POA.DatumBis, GetDate()) &gt;= GetDate()",
" UNION ALL ",
),"")</f>
        <v/>
      </c>
    </row>
    <row r="287" spans="1:1" x14ac:dyDescent="0.2">
      <c r="A287" t="str">
        <f>IF(Soll!H289 &lt;&gt; "",
CONCATENATE(
"SELECT ",
"BgPositionsartCode_Alt = ", CONCATENATE("'",Soll!H289,"'"),
", BgPositionsartCode_Neu = ", IF(Soll!G289&lt;&gt;"",Soll!G289, "NULL"),
", VarName = ", CONCATENATE("'",IF(Soll!E289&lt;&gt;"",Soll!E289,Soll!D289),"'"),
", BgKategorieCode = '@BgKategorieCode'",
", KoAKontoNr = ", CONCATENATE("'",LEFT(IF(Soll!L289&lt;&gt;"", Soll!L289, Soll!K289),3),"'"),
", Name_Alt = ", CONCATENATE("'",Soll!N289,"'"),
", Name_Neu = ", CONCATENATE("'",IF(Soll!O289&lt;&gt;"",Soll!O289,Soll!N289),"'"),
", BgGruppeCodeName = ", CONCATENATE("'",Soll!Q289,"'"),
", ProPerson = ", IF(Soll!R289 = "x",1,0),
", ProUE = ", IF(Soll!S289 = "x",1,0),
", VerwaltungSD_Default = ", IF(Soll!T289 = "x",1,0),
", Spezkonto = ", IF(Soll!U289 = "x",1,0),
", DatumVon = ", IF(Soll!V289&lt;&gt;"",CONCATENATE("'",TEXT(Soll!V289,"JJJJMMTT"),"'"),"NULL"),
", DatumBis = ", IF(Soll!W289&lt;&gt;"",CONCATENATE("'",TEXT(Soll!W289,"JJJJMMTT"),"'"),"NULL"),
", NachfolgePosArtCode = ", IF(Soll!X289&lt;&gt;"",Soll!X289,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Soll!H289))), RIGHT(Soll!H289, LEN(Soll!H289) - 4), Soll!H289), ", ", IF(Soll!X289&lt;&gt;"",Soll!X289, "NULL"), ")",
" AND IsNull(POA.DatumVon, GetDate()) &lt;= GetDate() AND IsNull(POA.DatumBis, GetDate()) &gt;= GetDate()",
" UNION ALL ",
),"")</f>
        <v/>
      </c>
    </row>
    <row r="288" spans="1:1" x14ac:dyDescent="0.2">
      <c r="A288" t="str">
        <f>IF(Soll!H290 &lt;&gt; "",
CONCATENATE(
"SELECT ",
"BgPositionsartCode_Alt = ", CONCATENATE("'",Soll!H290,"'"),
", BgPositionsartCode_Neu = ", IF(Soll!G290&lt;&gt;"",Soll!G290, "NULL"),
", VarName = ", CONCATENATE("'",IF(Soll!E290&lt;&gt;"",Soll!E290,Soll!D290),"'"),
", BgKategorieCode = '@BgKategorieCode'",
", KoAKontoNr = ", CONCATENATE("'",LEFT(IF(Soll!L290&lt;&gt;"", Soll!L290, Soll!K290),3),"'"),
", Name_Alt = ", CONCATENATE("'",Soll!N290,"'"),
", Name_Neu = ", CONCATENATE("'",IF(Soll!O290&lt;&gt;"",Soll!O290,Soll!N290),"'"),
", BgGruppeCodeName = ", CONCATENATE("'",Soll!Q290,"'"),
", ProPerson = ", IF(Soll!R290 = "x",1,0),
", ProUE = ", IF(Soll!S290 = "x",1,0),
", VerwaltungSD_Default = ", IF(Soll!T290 = "x",1,0),
", Spezkonto = ", IF(Soll!U290 = "x",1,0),
", DatumVon = ", IF(Soll!V290&lt;&gt;"",CONCATENATE("'",TEXT(Soll!V290,"JJJJMMTT"),"'"),"NULL"),
", DatumBis = ", IF(Soll!W290&lt;&gt;"",CONCATENATE("'",TEXT(Soll!W290,"JJJJMMTT"),"'"),"NULL"),
", NachfolgePosArtCode = ", IF(Soll!X290&lt;&gt;"",Soll!X290,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Soll!H290))), RIGHT(Soll!H290, LEN(Soll!H290) - 4), Soll!H290), ", ", IF(Soll!X290&lt;&gt;"",Soll!X290, "NULL"), ")",
" AND IsNull(POA.DatumVon, GetDate()) &lt;= GetDate() AND IsNull(POA.DatumBis, GetDate()) &gt;= GetDate()",
" UNION ALL ",
),"")</f>
        <v/>
      </c>
    </row>
    <row r="289" spans="1:1" x14ac:dyDescent="0.2">
      <c r="A289" t="str">
        <f>IF(Soll!H291 &lt;&gt; "",
CONCATENATE(
"SELECT ",
"BgPositionsartCode_Alt = ", CONCATENATE("'",Soll!H291,"'"),
", BgPositionsartCode_Neu = ", IF(Soll!G291&lt;&gt;"",Soll!G291, "NULL"),
", VarName = ", CONCATENATE("'",IF(Soll!E291&lt;&gt;"",Soll!E291,Soll!D291),"'"),
", BgKategorieCode = '@BgKategorieCode'",
", KoAKontoNr = ", CONCATENATE("'",LEFT(IF(Soll!L291&lt;&gt;"", Soll!L291, Soll!K291),3),"'"),
", Name_Alt = ", CONCATENATE("'",Soll!N291,"'"),
", Name_Neu = ", CONCATENATE("'",IF(Soll!O291&lt;&gt;"",Soll!O291,Soll!N291),"'"),
", BgGruppeCodeName = ", CONCATENATE("'",Soll!Q291,"'"),
", ProPerson = ", IF(Soll!R291 = "x",1,0),
", ProUE = ", IF(Soll!S291 = "x",1,0),
", VerwaltungSD_Default = ", IF(Soll!T291 = "x",1,0),
", Spezkonto = ", IF(Soll!U291 = "x",1,0),
", DatumVon = ", IF(Soll!V291&lt;&gt;"",CONCATENATE("'",TEXT(Soll!V291,"JJJJMMTT"),"'"),"NULL"),
", DatumBis = ", IF(Soll!W291&lt;&gt;"",CONCATENATE("'",TEXT(Soll!W291,"JJJJMMTT"),"'"),"NULL"),
", NachfolgePosArtCode = ", IF(Soll!X291&lt;&gt;"",Soll!X291,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Soll!H291))), RIGHT(Soll!H291, LEN(Soll!H291) - 4), Soll!H291), ", ", IF(Soll!X291&lt;&gt;"",Soll!X291, "NULL"), ")",
" AND IsNull(POA.DatumVon, GetDate()) &lt;= GetDate() AND IsNull(POA.DatumBis, GetDate()) &gt;= GetDate()",
" UNION ALL ",
),"")</f>
        <v/>
      </c>
    </row>
    <row r="290" spans="1:1" x14ac:dyDescent="0.2">
      <c r="A290" t="str">
        <f>IF(Soll!H292 &lt;&gt; "",
CONCATENATE(
"SELECT ",
"BgPositionsartCode_Alt = ", CONCATENATE("'",Soll!H292,"'"),
", BgPositionsartCode_Neu = ", IF(Soll!G292&lt;&gt;"",Soll!G292, "NULL"),
", VarName = ", CONCATENATE("'",IF(Soll!E292&lt;&gt;"",Soll!E292,Soll!D292),"'"),
", BgKategorieCode = '@BgKategorieCode'",
", KoAKontoNr = ", CONCATENATE("'",LEFT(IF(Soll!L292&lt;&gt;"", Soll!L292, Soll!K292),3),"'"),
", Name_Alt = ", CONCATENATE("'",Soll!N292,"'"),
", Name_Neu = ", CONCATENATE("'",IF(Soll!O292&lt;&gt;"",Soll!O292,Soll!N292),"'"),
", BgGruppeCodeName = ", CONCATENATE("'",Soll!Q292,"'"),
", ProPerson = ", IF(Soll!R292 = "x",1,0),
", ProUE = ", IF(Soll!S292 = "x",1,0),
", VerwaltungSD_Default = ", IF(Soll!T292 = "x",1,0),
", Spezkonto = ", IF(Soll!U292 = "x",1,0),
", DatumVon = ", IF(Soll!V292&lt;&gt;"",CONCATENATE("'",TEXT(Soll!V292,"JJJJMMTT"),"'"),"NULL"),
", DatumBis = ", IF(Soll!W292&lt;&gt;"",CONCATENATE("'",TEXT(Soll!W292,"JJJJMMTT"),"'"),"NULL"),
", NachfolgePosArtCode = ", IF(Soll!X292&lt;&gt;"",Soll!X292,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Soll!H292))), RIGHT(Soll!H292, LEN(Soll!H292) - 4), Soll!H292), ", ", IF(Soll!X292&lt;&gt;"",Soll!X292, "NULL"), ")",
" AND IsNull(POA.DatumVon, GetDate()) &lt;= GetDate() AND IsNull(POA.DatumBis, GetDate()) &gt;= GetDate()",
" UNION ALL ",
),"")</f>
        <v/>
      </c>
    </row>
    <row r="291" spans="1:1" x14ac:dyDescent="0.2">
      <c r="A291" t="str">
        <f>IF(Soll!H293 &lt;&gt; "",
CONCATENATE(
"SELECT ",
"BgPositionsartCode_Alt = ", CONCATENATE("'",Soll!H293,"'"),
", BgPositionsartCode_Neu = ", IF(Soll!G293&lt;&gt;"",Soll!G293, "NULL"),
", VarName = ", CONCATENATE("'",IF(Soll!E293&lt;&gt;"",Soll!E293,Soll!D293),"'"),
", BgKategorieCode = '@BgKategorieCode'",
", KoAKontoNr = ", CONCATENATE("'",LEFT(IF(Soll!L293&lt;&gt;"", Soll!L293, Soll!K293),3),"'"),
", Name_Alt = ", CONCATENATE("'",Soll!N293,"'"),
", Name_Neu = ", CONCATENATE("'",IF(Soll!O293&lt;&gt;"",Soll!O293,Soll!N293),"'"),
", BgGruppeCodeName = ", CONCATENATE("'",Soll!Q293,"'"),
", ProPerson = ", IF(Soll!R293 = "x",1,0),
", ProUE = ", IF(Soll!S293 = "x",1,0),
", VerwaltungSD_Default = ", IF(Soll!T293 = "x",1,0),
", Spezkonto = ", IF(Soll!U293 = "x",1,0),
", DatumVon = ", IF(Soll!V293&lt;&gt;"",CONCATENATE("'",TEXT(Soll!V293,"JJJJMMTT"),"'"),"NULL"),
", DatumBis = ", IF(Soll!W293&lt;&gt;"",CONCATENATE("'",TEXT(Soll!W293,"JJJJMMTT"),"'"),"NULL"),
", NachfolgePosArtCode = ", IF(Soll!X293&lt;&gt;"",Soll!X293,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Soll!H293))), RIGHT(Soll!H293, LEN(Soll!H293) - 4), Soll!H293), ", ", IF(Soll!X293&lt;&gt;"",Soll!X293, "NULL"), ")",
" AND IsNull(POA.DatumVon, GetDate()) &lt;= GetDate() AND IsNull(POA.DatumBis, GetDate()) &gt;= GetDate()",
" UNION ALL ",
),"")</f>
        <v/>
      </c>
    </row>
    <row r="292" spans="1:1" x14ac:dyDescent="0.2">
      <c r="A292" t="str">
        <f>IF(Soll!H294 &lt;&gt; "",
CONCATENATE(
"SELECT ",
"BgPositionsartCode_Alt = ", CONCATENATE("'",Soll!H294,"'"),
", BgPositionsartCode_Neu = ", IF(Soll!G294&lt;&gt;"",Soll!G294, "NULL"),
", VarName = ", CONCATENATE("'",IF(Soll!E294&lt;&gt;"",Soll!E294,Soll!D294),"'"),
", BgKategorieCode = '@BgKategorieCode'",
", KoAKontoNr = ", CONCATENATE("'",LEFT(IF(Soll!L294&lt;&gt;"", Soll!L294, Soll!K294),3),"'"),
", Name_Alt = ", CONCATENATE("'",Soll!N294,"'"),
", Name_Neu = ", CONCATENATE("'",IF(Soll!O294&lt;&gt;"",Soll!O294,Soll!N294),"'"),
", BgGruppeCodeName = ", CONCATENATE("'",Soll!Q294,"'"),
", ProPerson = ", IF(Soll!R294 = "x",1,0),
", ProUE = ", IF(Soll!S294 = "x",1,0),
", VerwaltungSD_Default = ", IF(Soll!T294 = "x",1,0),
", Spezkonto = ", IF(Soll!U294 = "x",1,0),
", DatumVon = ", IF(Soll!V294&lt;&gt;"",CONCATENATE("'",TEXT(Soll!V294,"JJJJMMTT"),"'"),"NULL"),
", DatumBis = ", IF(Soll!W294&lt;&gt;"",CONCATENATE("'",TEXT(Soll!W294,"JJJJMMTT"),"'"),"NULL"),
", NachfolgePosArtCode = ", IF(Soll!X294&lt;&gt;"",Soll!X294,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Soll!H294))), RIGHT(Soll!H294, LEN(Soll!H294) - 4), Soll!H294), ", ", IF(Soll!X294&lt;&gt;"",Soll!X294, "NULL"), ")",
" AND IsNull(POA.DatumVon, GetDate()) &lt;= GetDate() AND IsNull(POA.DatumBis, GetDate()) &gt;= GetDate()",
" UNION ALL ",
),"")</f>
        <v/>
      </c>
    </row>
    <row r="293" spans="1:1" x14ac:dyDescent="0.2">
      <c r="A293" t="str">
        <f>IF(Soll!H295 &lt;&gt; "",
CONCATENATE(
"SELECT ",
"BgPositionsartCode_Alt = ", CONCATENATE("'",Soll!H295,"'"),
", BgPositionsartCode_Neu = ", IF(Soll!G295&lt;&gt;"",Soll!G295, "NULL"),
", VarName = ", CONCATENATE("'",IF(Soll!E295&lt;&gt;"",Soll!E295,Soll!D295),"'"),
", BgKategorieCode = '@BgKategorieCode'",
", KoAKontoNr = ", CONCATENATE("'",LEFT(IF(Soll!L295&lt;&gt;"", Soll!L295, Soll!K295),3),"'"),
", Name_Alt = ", CONCATENATE("'",Soll!N295,"'"),
", Name_Neu = ", CONCATENATE("'",IF(Soll!O295&lt;&gt;"",Soll!O295,Soll!N295),"'"),
", BgGruppeCodeName = ", CONCATENATE("'",Soll!Q295,"'"),
", ProPerson = ", IF(Soll!R295 = "x",1,0),
", ProUE = ", IF(Soll!S295 = "x",1,0),
", VerwaltungSD_Default = ", IF(Soll!T295 = "x",1,0),
", Spezkonto = ", IF(Soll!U295 = "x",1,0),
", DatumVon = ", IF(Soll!V295&lt;&gt;"",CONCATENATE("'",TEXT(Soll!V295,"JJJJMMTT"),"'"),"NULL"),
", DatumBis = ", IF(Soll!W295&lt;&gt;"",CONCATENATE("'",TEXT(Soll!W295,"JJJJMMTT"),"'"),"NULL"),
", NachfolgePosArtCode = ", IF(Soll!X295&lt;&gt;"",Soll!X295,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Soll!H295))), RIGHT(Soll!H295, LEN(Soll!H295) - 4), Soll!H295), ", ", IF(Soll!X295&lt;&gt;"",Soll!X295, "NULL"), ")",
" AND IsNull(POA.DatumVon, GetDate()) &lt;= GetDate() AND IsNull(POA.DatumBis, GetDate()) &gt;= GetDate()",
" UNION ALL ",
),"")</f>
        <v/>
      </c>
    </row>
    <row r="294" spans="1:1" x14ac:dyDescent="0.2">
      <c r="A294" t="str">
        <f>IF(Soll!H296 &lt;&gt; "",
CONCATENATE(
"SELECT ",
"BgPositionsartCode_Alt = ", CONCATENATE("'",Soll!H296,"'"),
", BgPositionsartCode_Neu = ", IF(Soll!G296&lt;&gt;"",Soll!G296, "NULL"),
", VarName = ", CONCATENATE("'",IF(Soll!E296&lt;&gt;"",Soll!E296,Soll!D296),"'"),
", BgKategorieCode = '@BgKategorieCode'",
", KoAKontoNr = ", CONCATENATE("'",LEFT(IF(Soll!L296&lt;&gt;"", Soll!L296, Soll!K296),3),"'"),
", Name_Alt = ", CONCATENATE("'",Soll!N296,"'"),
", Name_Neu = ", CONCATENATE("'",IF(Soll!O296&lt;&gt;"",Soll!O296,Soll!N296),"'"),
", BgGruppeCodeName = ", CONCATENATE("'",Soll!Q296,"'"),
", ProPerson = ", IF(Soll!R296 = "x",1,0),
", ProUE = ", IF(Soll!S296 = "x",1,0),
", VerwaltungSD_Default = ", IF(Soll!T296 = "x",1,0),
", Spezkonto = ", IF(Soll!U296 = "x",1,0),
", DatumVon = ", IF(Soll!V296&lt;&gt;"",CONCATENATE("'",TEXT(Soll!V296,"JJJJMMTT"),"'"),"NULL"),
", DatumBis = ", IF(Soll!W296&lt;&gt;"",CONCATENATE("'",TEXT(Soll!W296,"JJJJMMTT"),"'"),"NULL"),
", NachfolgePosArtCode = ", IF(Soll!X296&lt;&gt;"",Soll!X296,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Soll!H296))), RIGHT(Soll!H296, LEN(Soll!H296) - 4), Soll!H296), ", ", IF(Soll!X296&lt;&gt;"",Soll!X296, "NULL"), ")",
" AND IsNull(POA.DatumVon, GetDate()) &lt;= GetDate() AND IsNull(POA.DatumBis, GetDate()) &gt;= GetDate()",
" UNION ALL ",
),"")</f>
        <v/>
      </c>
    </row>
    <row r="295" spans="1:1" x14ac:dyDescent="0.2">
      <c r="A295" t="str">
        <f>IF(Soll!H297 &lt;&gt; "",
CONCATENATE(
"SELECT ",
"BgPositionsartCode_Alt = ", CONCATENATE("'",Soll!H297,"'"),
", BgPositionsartCode_Neu = ", IF(Soll!G297&lt;&gt;"",Soll!G297, "NULL"),
", VarName = ", CONCATENATE("'",IF(Soll!E297&lt;&gt;"",Soll!E297,Soll!D297),"'"),
", BgKategorieCode = '@BgKategorieCode'",
", KoAKontoNr = ", CONCATENATE("'",LEFT(IF(Soll!L297&lt;&gt;"", Soll!L297, Soll!K297),3),"'"),
", Name_Alt = ", CONCATENATE("'",Soll!N297,"'"),
", Name_Neu = ", CONCATENATE("'",IF(Soll!O297&lt;&gt;"",Soll!O297,Soll!N297),"'"),
", BgGruppeCodeName = ", CONCATENATE("'",Soll!Q297,"'"),
", ProPerson = ", IF(Soll!R297 = "x",1,0),
", ProUE = ", IF(Soll!S297 = "x",1,0),
", VerwaltungSD_Default = ", IF(Soll!T297 = "x",1,0),
", Spezkonto = ", IF(Soll!U297 = "x",1,0),
", DatumVon = ", IF(Soll!V297&lt;&gt;"",CONCATENATE("'",TEXT(Soll!V297,"JJJJMMTT"),"'"),"NULL"),
", DatumBis = ", IF(Soll!W297&lt;&gt;"",CONCATENATE("'",TEXT(Soll!W297,"JJJJMMTT"),"'"),"NULL"),
", NachfolgePosArtCode = ", IF(Soll!X297&lt;&gt;"",Soll!X297,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Soll!H297))), RIGHT(Soll!H297, LEN(Soll!H297) - 4), Soll!H297), ", ", IF(Soll!X297&lt;&gt;"",Soll!X297, "NULL"), ")",
" AND IsNull(POA.DatumVon, GetDate()) &lt;= GetDate() AND IsNull(POA.DatumBis, GetDate()) &gt;= GetDate()",
" UNION ALL ",
),"")</f>
        <v/>
      </c>
    </row>
    <row r="296" spans="1:1" x14ac:dyDescent="0.2">
      <c r="A296" t="str">
        <f>IF(Soll!H298 &lt;&gt; "",
CONCATENATE(
"SELECT ",
"BgPositionsartCode_Alt = ", CONCATENATE("'",Soll!H298,"'"),
", BgPositionsartCode_Neu = ", IF(Soll!G298&lt;&gt;"",Soll!G298, "NULL"),
", VarName = ", CONCATENATE("'",IF(Soll!E298&lt;&gt;"",Soll!E298,Soll!D298),"'"),
", BgKategorieCode = '@BgKategorieCode'",
", KoAKontoNr = ", CONCATENATE("'",LEFT(IF(Soll!L298&lt;&gt;"", Soll!L298, Soll!K298),3),"'"),
", Name_Alt = ", CONCATENATE("'",Soll!N298,"'"),
", Name_Neu = ", CONCATENATE("'",IF(Soll!O298&lt;&gt;"",Soll!O298,Soll!N298),"'"),
", BgGruppeCodeName = ", CONCATENATE("'",Soll!Q298,"'"),
", ProPerson = ", IF(Soll!R298 = "x",1,0),
", ProUE = ", IF(Soll!S298 = "x",1,0),
", VerwaltungSD_Default = ", IF(Soll!T298 = "x",1,0),
", Spezkonto = ", IF(Soll!U298 = "x",1,0),
", DatumVon = ", IF(Soll!V298&lt;&gt;"",CONCATENATE("'",TEXT(Soll!V298,"JJJJMMTT"),"'"),"NULL"),
", DatumBis = ", IF(Soll!W298&lt;&gt;"",CONCATENATE("'",TEXT(Soll!W298,"JJJJMMTT"),"'"),"NULL"),
", NachfolgePosArtCode = ", IF(Soll!X298&lt;&gt;"",Soll!X298,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Soll!H298))), RIGHT(Soll!H298, LEN(Soll!H298) - 4), Soll!H298), ", ", IF(Soll!X298&lt;&gt;"",Soll!X298, "NULL"), ")",
" AND IsNull(POA.DatumVon, GetDate()) &lt;= GetDate() AND IsNull(POA.DatumBis, GetDate()) &gt;= GetDate()",
" UNION ALL ",
),"")</f>
        <v/>
      </c>
    </row>
    <row r="297" spans="1:1" x14ac:dyDescent="0.2">
      <c r="A297" t="str">
        <f>IF(Soll!H299 &lt;&gt; "",
CONCATENATE(
"SELECT ",
"BgPositionsartCode_Alt = ", CONCATENATE("'",Soll!H299,"'"),
", BgPositionsartCode_Neu = ", IF(Soll!G299&lt;&gt;"",Soll!G299, "NULL"),
", VarName = ", CONCATENATE("'",IF(Soll!E299&lt;&gt;"",Soll!E299,Soll!D299),"'"),
", BgKategorieCode = '@BgKategorieCode'",
", KoAKontoNr = ", CONCATENATE("'",LEFT(IF(Soll!L299&lt;&gt;"", Soll!L299, Soll!K299),3),"'"),
", Name_Alt = ", CONCATENATE("'",Soll!N299,"'"),
", Name_Neu = ", CONCATENATE("'",IF(Soll!O299&lt;&gt;"",Soll!O299,Soll!N299),"'"),
", BgGruppeCodeName = ", CONCATENATE("'",Soll!Q299,"'"),
", ProPerson = ", IF(Soll!R299 = "x",1,0),
", ProUE = ", IF(Soll!S299 = "x",1,0),
", VerwaltungSD_Default = ", IF(Soll!T299 = "x",1,0),
", Spezkonto = ", IF(Soll!U299 = "x",1,0),
", DatumVon = ", IF(Soll!V299&lt;&gt;"",CONCATENATE("'",TEXT(Soll!V299,"JJJJMMTT"),"'"),"NULL"),
", DatumBis = ", IF(Soll!W299&lt;&gt;"",CONCATENATE("'",TEXT(Soll!W299,"JJJJMMTT"),"'"),"NULL"),
", NachfolgePosArtCode = ", IF(Soll!X299&lt;&gt;"",Soll!X299,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Soll!H299))), RIGHT(Soll!H299, LEN(Soll!H299) - 4), Soll!H299), ", ", IF(Soll!X299&lt;&gt;"",Soll!X299, "NULL"), ")",
" AND IsNull(POA.DatumVon, GetDate()) &lt;= GetDate() AND IsNull(POA.DatumBis, GetDate()) &gt;= GetDate()",
" UNION ALL ",
),"")</f>
        <v/>
      </c>
    </row>
    <row r="298" spans="1:1" x14ac:dyDescent="0.2">
      <c r="A298" t="str">
        <f>IF(Soll!H300 &lt;&gt; "",
CONCATENATE(
"SELECT ",
"BgPositionsartCode_Alt = ", CONCATENATE("'",Soll!H300,"'"),
", BgPositionsartCode_Neu = ", IF(Soll!G300&lt;&gt;"",Soll!G300, "NULL"),
", VarName = ", CONCATENATE("'",IF(Soll!E300&lt;&gt;"",Soll!E300,Soll!D300),"'"),
", BgKategorieCode = '@BgKategorieCode'",
", KoAKontoNr = ", CONCATENATE("'",LEFT(IF(Soll!L300&lt;&gt;"", Soll!L300, Soll!K300),3),"'"),
", Name_Alt = ", CONCATENATE("'",Soll!N300,"'"),
", Name_Neu = ", CONCATENATE("'",IF(Soll!O300&lt;&gt;"",Soll!O300,Soll!N300),"'"),
", BgGruppeCodeName = ", CONCATENATE("'",Soll!Q300,"'"),
", ProPerson = ", IF(Soll!R300 = "x",1,0),
", ProUE = ", IF(Soll!S300 = "x",1,0),
", VerwaltungSD_Default = ", IF(Soll!T300 = "x",1,0),
", Spezkonto = ", IF(Soll!U300 = "x",1,0),
", DatumVon = ", IF(Soll!V300&lt;&gt;"",CONCATENATE("'",TEXT(Soll!V300,"JJJJMMTT"),"'"),"NULL"),
", DatumBis = ", IF(Soll!W300&lt;&gt;"",CONCATENATE("'",TEXT(Soll!W300,"JJJJMMTT"),"'"),"NULL"),
", NachfolgePosArtCode = ", IF(Soll!X300&lt;&gt;"",Soll!X300,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Soll!H300))), RIGHT(Soll!H300, LEN(Soll!H300) - 4), Soll!H300), ", ", IF(Soll!X300&lt;&gt;"",Soll!X300, "NULL"), ")",
" AND IsNull(POA.DatumVon, GetDate()) &lt;= GetDate() AND IsNull(POA.DatumBis, GetDate()) &gt;= GetDate()",
" UNION ALL ",
),"")</f>
        <v/>
      </c>
    </row>
    <row r="299" spans="1:1" x14ac:dyDescent="0.2">
      <c r="A299" t="str">
        <f>IF(Soll!H301 &lt;&gt; "",
CONCATENATE(
"SELECT ",
"BgPositionsartCode_Alt = ", CONCATENATE("'",Soll!H301,"'"),
", BgPositionsartCode_Neu = ", IF(Soll!G301&lt;&gt;"",Soll!G301, "NULL"),
", VarName = ", CONCATENATE("'",IF(Soll!E301&lt;&gt;"",Soll!E301,Soll!D301),"'"),
", BgKategorieCode = '@BgKategorieCode'",
", KoAKontoNr = ", CONCATENATE("'",LEFT(IF(Soll!L301&lt;&gt;"", Soll!L301, Soll!K301),3),"'"),
", Name_Alt = ", CONCATENATE("'",Soll!N301,"'"),
", Name_Neu = ", CONCATENATE("'",IF(Soll!O301&lt;&gt;"",Soll!O301,Soll!N301),"'"),
", BgGruppeCodeName = ", CONCATENATE("'",Soll!Q301,"'"),
", ProPerson = ", IF(Soll!R301 = "x",1,0),
", ProUE = ", IF(Soll!S301 = "x",1,0),
", VerwaltungSD_Default = ", IF(Soll!T301 = "x",1,0),
", Spezkonto = ", IF(Soll!U301 = "x",1,0),
", DatumVon = ", IF(Soll!V301&lt;&gt;"",CONCATENATE("'",TEXT(Soll!V301,"JJJJMMTT"),"'"),"NULL"),
", DatumBis = ", IF(Soll!W301&lt;&gt;"",CONCATENATE("'",TEXT(Soll!W301,"JJJJMMTT"),"'"),"NULL"),
", NachfolgePosArtCode = ", IF(Soll!X301&lt;&gt;"",Soll!X301,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Soll!H301))), RIGHT(Soll!H301, LEN(Soll!H301) - 4), Soll!H301), ", ", IF(Soll!X301&lt;&gt;"",Soll!X301, "NULL"), ")",
" AND IsNull(POA.DatumVon, GetDate()) &lt;= GetDate() AND IsNull(POA.DatumBis, GetDate()) &gt;= GetDate()",
" UNION ALL ",
),"")</f>
        <v/>
      </c>
    </row>
    <row r="300" spans="1:1" x14ac:dyDescent="0.2">
      <c r="A300" t="str">
        <f>IF(Soll!H302 &lt;&gt; "",
CONCATENATE(
"SELECT ",
"BgPositionsartCode_Alt = ", CONCATENATE("'",Soll!H302,"'"),
", BgPositionsartCode_Neu = ", IF(Soll!G302&lt;&gt;"",Soll!G302, "NULL"),
", VarName = ", CONCATENATE("'",IF(Soll!E302&lt;&gt;"",Soll!E302,Soll!D302),"'"),
", BgKategorieCode = '@BgKategorieCode'",
", KoAKontoNr = ", CONCATENATE("'",LEFT(IF(Soll!L302&lt;&gt;"", Soll!L302, Soll!K302),3),"'"),
", Name_Alt = ", CONCATENATE("'",Soll!N302,"'"),
", Name_Neu = ", CONCATENATE("'",IF(Soll!O302&lt;&gt;"",Soll!O302,Soll!N302),"'"),
", BgGruppeCodeName = ", CONCATENATE("'",Soll!Q302,"'"),
", ProPerson = ", IF(Soll!R302 = "x",1,0),
", ProUE = ", IF(Soll!S302 = "x",1,0),
", VerwaltungSD_Default = ", IF(Soll!T302 = "x",1,0),
", Spezkonto = ", IF(Soll!U302 = "x",1,0),
", DatumVon = ", IF(Soll!V302&lt;&gt;"",CONCATENATE("'",TEXT(Soll!V302,"JJJJMMTT"),"'"),"NULL"),
", DatumBis = ", IF(Soll!W302&lt;&gt;"",CONCATENATE("'",TEXT(Soll!W302,"JJJJMMTT"),"'"),"NULL"),
", NachfolgePosArtCode = ", IF(Soll!X302&lt;&gt;"",Soll!X302, "NULL"),
", ModulID = POA.ModulID, [System] = POA.System, SortKey = POA.SortKey, Masterbudget_EditMask = POA.Masterbudget_EditMask, Monatsbudget_EditMask = POA.Monatsbudget_EditMask, ",
"sqlRichtlinie = REPLACE(POA.SqlRichtlinie, '''', ''''''), Verrechenbar = POA.Verrechenbar  FROM BgPositionsart POA INNER JOIN BgKostenart KOA ON KOA.BgKostenartID = POA.BgKostenartID WHERE POA.BgPositionsartCode = ISNULL(",
IF(NOT(ISERROR(SEARCH("neu:", Soll!H302))), RIGHT(Soll!H302, LEN(Soll!H302) - 4), Soll!H302), ", ", IF(Soll!X302&lt;&gt;"",Soll!X302, "NULL"), ")",
" AND IsNull(POA.DatumVon, GetDate()) &lt;= GetDate() AND IsNull(POA.DatumBis, GetDate()) &gt;= GetDate()",
" UNION ALL ",
),"")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D1" workbookViewId="0">
      <selection sqref="A1:V1"/>
    </sheetView>
  </sheetViews>
  <sheetFormatPr defaultColWidth="11" defaultRowHeight="14.25" x14ac:dyDescent="0.2"/>
  <cols>
    <col min="1" max="2" width="18.625" customWidth="1"/>
    <col min="5" max="5" width="27.875" customWidth="1"/>
    <col min="15" max="15" width="19" bestFit="1" customWidth="1"/>
  </cols>
  <sheetData>
    <row r="1" spans="1:22" x14ac:dyDescent="0.2">
      <c r="A1" t="s">
        <v>79</v>
      </c>
      <c r="B1" t="s">
        <v>78</v>
      </c>
      <c r="C1" t="s">
        <v>18</v>
      </c>
      <c r="D1" t="s">
        <v>19</v>
      </c>
      <c r="E1" t="s">
        <v>20</v>
      </c>
      <c r="F1" t="s">
        <v>36</v>
      </c>
      <c r="G1" t="s">
        <v>37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87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</row>
    <row r="3" spans="1:22" x14ac:dyDescent="0.2">
      <c r="U3" s="20"/>
    </row>
    <row r="6" spans="1:22" x14ac:dyDescent="0.2">
      <c r="T6" s="20"/>
      <c r="U6" s="20"/>
    </row>
    <row r="27" spans="21:21" x14ac:dyDescent="0.2">
      <c r="U27" s="20"/>
    </row>
    <row r="29" spans="21:21" x14ac:dyDescent="0.2">
      <c r="U29" s="20"/>
    </row>
    <row r="30" spans="21:21" x14ac:dyDescent="0.2">
      <c r="U30" s="20"/>
    </row>
    <row r="32" spans="21:21" x14ac:dyDescent="0.2">
      <c r="U32" s="20"/>
    </row>
    <row r="35" spans="20:21" x14ac:dyDescent="0.2">
      <c r="T35" s="20"/>
      <c r="U35" s="20"/>
    </row>
    <row r="36" spans="20:21" x14ac:dyDescent="0.2">
      <c r="T36" s="20"/>
      <c r="U36" s="20"/>
    </row>
    <row r="37" spans="20:21" x14ac:dyDescent="0.2">
      <c r="T37" s="20"/>
      <c r="U37" s="20"/>
    </row>
    <row r="38" spans="20:21" x14ac:dyDescent="0.2">
      <c r="T38" s="20"/>
      <c r="U38" s="20"/>
    </row>
    <row r="39" spans="20:21" x14ac:dyDescent="0.2">
      <c r="T39" s="20"/>
      <c r="U39" s="20"/>
    </row>
    <row r="40" spans="20:21" x14ac:dyDescent="0.2">
      <c r="T40" s="20"/>
      <c r="U40" s="20"/>
    </row>
    <row r="41" spans="20:21" x14ac:dyDescent="0.2">
      <c r="T41" s="20"/>
      <c r="U41" s="20"/>
    </row>
    <row r="42" spans="20:21" x14ac:dyDescent="0.2">
      <c r="T42" s="20"/>
      <c r="U42" s="20"/>
    </row>
    <row r="43" spans="20:21" x14ac:dyDescent="0.2">
      <c r="T43" s="20"/>
      <c r="U43" s="20"/>
    </row>
    <row r="45" spans="20:21" x14ac:dyDescent="0.2">
      <c r="U45" s="20"/>
    </row>
    <row r="46" spans="20:21" x14ac:dyDescent="0.2">
      <c r="U46" s="20"/>
    </row>
    <row r="48" spans="20:21" x14ac:dyDescent="0.2">
      <c r="U48" s="20"/>
    </row>
    <row r="51" spans="20:21" x14ac:dyDescent="0.2">
      <c r="U51" s="20"/>
    </row>
    <row r="53" spans="20:21" x14ac:dyDescent="0.2">
      <c r="T53" s="20"/>
      <c r="U53" s="20"/>
    </row>
    <row r="54" spans="20:21" x14ac:dyDescent="0.2">
      <c r="T54" s="20"/>
      <c r="U54" s="20"/>
    </row>
    <row r="55" spans="20:21" x14ac:dyDescent="0.2">
      <c r="T55" s="20"/>
      <c r="U55" s="20"/>
    </row>
    <row r="56" spans="20:21" x14ac:dyDescent="0.2">
      <c r="T56" s="20"/>
      <c r="U56" s="20"/>
    </row>
    <row r="57" spans="20:21" x14ac:dyDescent="0.2">
      <c r="T57" s="20"/>
      <c r="U57" s="20"/>
    </row>
    <row r="58" spans="20:21" x14ac:dyDescent="0.2">
      <c r="T58" s="20"/>
      <c r="U58" s="20"/>
    </row>
    <row r="59" spans="20:21" x14ac:dyDescent="0.2">
      <c r="T59" s="20"/>
      <c r="U59" s="20"/>
    </row>
    <row r="60" spans="20:21" x14ac:dyDescent="0.2">
      <c r="T60" s="20"/>
      <c r="U60" s="20"/>
    </row>
    <row r="61" spans="20:21" x14ac:dyDescent="0.2">
      <c r="T61" s="20"/>
      <c r="U61" s="2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/>
  </sheetViews>
  <sheetFormatPr defaultColWidth="11" defaultRowHeight="14.25" x14ac:dyDescent="0.2"/>
  <cols>
    <col min="1" max="1" width="80.875" customWidth="1"/>
  </cols>
  <sheetData>
    <row r="1" spans="1:6" ht="14.25" customHeight="1" x14ac:dyDescent="0.2">
      <c r="A1" s="21" t="str">
        <f>IF('Soll Weitere Spalten'!A2&lt;&gt;"",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Spalten'!A2))), "I",IF('Soll Weitere Spalten'!N2&lt;&gt;"NULL", "D", "U")),"'"),
", BgPositionsartCode_Alt = ", IF(ISERROR(SEARCH("neu:", 'Soll Weitere Spalten'!A2)), 'Soll Weitere Spalten'!A2, RIGHT('Soll Weitere Spalten'!A2, LEN('Soll Weitere Spalten'!A2) - 4)),
", BgPositionsartCode_Neu = ", 'Soll Weitere Spalten'!B2,
", VarName = ",CONCATENATE("'",'Soll Weitere Spalten'!C2,"'"),
", BgKategorieCode = @BgKategorieCode ",
", KoAKontoNr = ",CONCATENATE("'",'Soll Weitere Spalten'!E2,"'"),
", Name_Alt = ",CONCATENATE("'",'Soll Weitere Spalten'!F2,"'"),
", Name_Neu = ",CONCATENATE("'",'Soll Weitere Spalten'!G2,"'"),
", BgGruppeCodeName = ",CONCATENATE("'",'Soll Weitere Spalten'!H2,"'"),
", ProPerson = ",'Soll Weitere Spalten'!I2,
", ProUE = ",'Soll Weitere Spalten'!J2,
", VerwaltungSD_Default = ",'Soll Weitere Spalten'!K2,
", Spezkonto = ",'Soll Weitere Spalten'!L2,
", DatumVon = ",IF('Soll Weitere Spalten'!M2&lt;&gt;"NULL",CONCATENATE("'",'Soll Weitere Spalten'!M2,"'"),"NULL"),
", DatumBis = ",IF('Soll Weitere Spalten'!N2&lt;&gt;"NULL",CONCATENATE("'",'Soll Weitere Spalten'!N2,"'"),"NULL"),
", NachfolgePosArtCode =", 'Soll Weitere Spalten'!O2,
", ModulID = ",'Soll Weitere Spalten'!P2,
", [System] = ",'Soll Weitere Spalten'!Q2,
", SortKey = ",'Soll Weitere Spalten'!R2,
", Masterbudget_EditMask = ",'Soll Weitere Spalten'!S2,
", Monatsbudget_EditMask = ",'Soll Weitere Spalten'!T2,
", sqlRichtlinie = ",IF('Soll Weitere Spalten'!U2&lt;&gt;"NULL",CONCATENATE("'",'Soll Weitere Spalten'!U2,"'"),"NULL"),
", Verrechenbar = ",'Soll Weitere Spalten'!V2,
";",
),"")</f>
        <v/>
      </c>
    </row>
    <row r="2" spans="1:6" ht="14.25" customHeight="1" x14ac:dyDescent="0.2">
      <c r="A2" s="21" t="str">
        <f>IF('Soll Weitere Spalten'!A3&lt;&gt;"",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Spalten'!A3))), "I",IF('Soll Weitere Spalten'!N3&lt;&gt;"NULL", "D", "U")),"'"),
", BgPositionsartCode_Alt = ", IF(ISERROR(SEARCH("neu:", 'Soll Weitere Spalten'!A3)), 'Soll Weitere Spalten'!A3, RIGHT('Soll Weitere Spalten'!A3, LEN('Soll Weitere Spalten'!A3) - 4)),
", BgPositionsartCode_Neu = ", 'Soll Weitere Spalten'!B3,
", VarName = ",CONCATENATE("'",'Soll Weitere Spalten'!C3,"'"),
", BgKategorieCode = @BgKategorieCode ",
", KoAKontoNr = ",CONCATENATE("'",'Soll Weitere Spalten'!E3,"'"),
", Name_Alt = ",CONCATENATE("'",'Soll Weitere Spalten'!F3,"'"),
", Name_Neu = ",CONCATENATE("'",'Soll Weitere Spalten'!G3,"'"),
", BgGruppeCodeName = ",CONCATENATE("'",'Soll Weitere Spalten'!H3,"'"),
", ProPerson = ",'Soll Weitere Spalten'!I3,
", ProUE = ",'Soll Weitere Spalten'!J3,
", VerwaltungSD_Default = ",'Soll Weitere Spalten'!K3,
", Spezkonto = ",'Soll Weitere Spalten'!L3,
", DatumVon = ",IF('Soll Weitere Spalten'!M3&lt;&gt;"NULL",CONCATENATE("'",'Soll Weitere Spalten'!M3,"'"),"NULL"),
", DatumBis = ",IF('Soll Weitere Spalten'!N3&lt;&gt;"NULL",CONCATENATE("'",'Soll Weitere Spalten'!N3,"'"),"NULL"),
", NachfolgePosArtCode =", 'Soll Weitere Spalten'!O3,
", ModulID = ",'Soll Weitere Spalten'!P3,
", [System] = ",'Soll Weitere Spalten'!Q3,
", SortKey = ",'Soll Weitere Spalten'!R3,
", Masterbudget_EditMask = ",'Soll Weitere Spalten'!S3,
", Monatsbudget_EditMask = ",'Soll Weitere Spalten'!T3,
", sqlRichtlinie = ",IF('Soll Weitere Spalten'!U3&lt;&gt;"NULL",CONCATENATE("'",'Soll Weitere Spalten'!U3,"'"),"NULL"),
", Verrechenbar = ",'Soll Weitere Spalten'!V3,
";",
),"")</f>
        <v/>
      </c>
    </row>
    <row r="3" spans="1:6" ht="14.25" customHeight="1" x14ac:dyDescent="0.2">
      <c r="A3" s="21" t="str">
        <f>IF('Soll Weitere Spalten'!A4&lt;&gt;"",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Spalten'!A4))), "I",IF('Soll Weitere Spalten'!N4&lt;&gt;"NULL", "D", "U")),"'"),
", BgPositionsartCode_Alt = ", IF(ISERROR(SEARCH("neu:", 'Soll Weitere Spalten'!A4)), 'Soll Weitere Spalten'!A4, RIGHT('Soll Weitere Spalten'!A4, LEN('Soll Weitere Spalten'!A4) - 4)),
", BgPositionsartCode_Neu = ", 'Soll Weitere Spalten'!B4,
", VarName = ",CONCATENATE("'",'Soll Weitere Spalten'!C4,"'"),
", BgKategorieCode = @BgKategorieCode ",
", KoAKontoNr = ",CONCATENATE("'",'Soll Weitere Spalten'!E4,"'"),
", Name_Alt = ",CONCATENATE("'",'Soll Weitere Spalten'!F4,"'"),
", Name_Neu = ",CONCATENATE("'",'Soll Weitere Spalten'!G4,"'"),
", BgGruppeCodeName = ",CONCATENATE("'",'Soll Weitere Spalten'!H4,"'"),
", ProPerson = ",'Soll Weitere Spalten'!I4,
", ProUE = ",'Soll Weitere Spalten'!J4,
", VerwaltungSD_Default = ",'Soll Weitere Spalten'!K4,
", Spezkonto = ",'Soll Weitere Spalten'!L4,
", DatumVon = ",IF('Soll Weitere Spalten'!M4&lt;&gt;"NULL",CONCATENATE("'",'Soll Weitere Spalten'!M4,"'"),"NULL"),
", DatumBis = ",IF('Soll Weitere Spalten'!N4&lt;&gt;"NULL",CONCATENATE("'",'Soll Weitere Spalten'!N4,"'"),"NULL"),
", NachfolgePosArtCode =", 'Soll Weitere Spalten'!O4,
", ModulID = ",'Soll Weitere Spalten'!P4,
", [System] = ",'Soll Weitere Spalten'!Q4,
", SortKey = ",'Soll Weitere Spalten'!R4,
", Masterbudget_EditMask = ",'Soll Weitere Spalten'!S4,
", Monatsbudget_EditMask = ",'Soll Weitere Spalten'!T4,
", sqlRichtlinie = ",IF('Soll Weitere Spalten'!U4&lt;&gt;"NULL",CONCATENATE("'",'Soll Weitere Spalten'!U4,"'"),"NULL"),
", Verrechenbar = ",'Soll Weitere Spalten'!V4,
";",
),"")</f>
        <v/>
      </c>
      <c r="D3" s="21"/>
      <c r="F3" s="21"/>
    </row>
    <row r="4" spans="1:6" ht="14.25" customHeight="1" x14ac:dyDescent="0.2">
      <c r="A4" s="21" t="str">
        <f>IF('Soll Weitere Spalten'!A5&lt;&gt;"",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Spalten'!A5))), "I",IF('Soll Weitere Spalten'!N5&lt;&gt;"NULL", "D", "U")),"'"),
", BgPositionsartCode_Alt = ", IF(ISERROR(SEARCH("neu:", 'Soll Weitere Spalten'!A5)), 'Soll Weitere Spalten'!A5, RIGHT('Soll Weitere Spalten'!A5, LEN('Soll Weitere Spalten'!A5) - 4)),
", BgPositionsartCode_Neu = ", 'Soll Weitere Spalten'!B5,
", VarName = ",CONCATENATE("'",'Soll Weitere Spalten'!C5,"'"),
", BgKategorieCode = @BgKategorieCode ",
", KoAKontoNr = ",CONCATENATE("'",'Soll Weitere Spalten'!E5,"'"),
", Name_Alt = ",CONCATENATE("'",'Soll Weitere Spalten'!F5,"'"),
", Name_Neu = ",CONCATENATE("'",'Soll Weitere Spalten'!G5,"'"),
", BgGruppeCodeName = ",CONCATENATE("'",'Soll Weitere Spalten'!H5,"'"),
", ProPerson = ",'Soll Weitere Spalten'!I5,
", ProUE = ",'Soll Weitere Spalten'!J5,
", VerwaltungSD_Default = ",'Soll Weitere Spalten'!K5,
", Spezkonto = ",'Soll Weitere Spalten'!L5,
", DatumVon = ",IF('Soll Weitere Spalten'!M5&lt;&gt;"NULL",CONCATENATE("'",'Soll Weitere Spalten'!M5,"'"),"NULL"),
", DatumBis = ",IF('Soll Weitere Spalten'!N5&lt;&gt;"NULL",CONCATENATE("'",'Soll Weitere Spalten'!N5,"'"),"NULL"),
", NachfolgePosArtCode =", 'Soll Weitere Spalten'!O5,
", ModulID = ",'Soll Weitere Spalten'!P5,
", [System] = ",'Soll Weitere Spalten'!Q5,
", SortKey = ",'Soll Weitere Spalten'!R5,
", Masterbudget_EditMask = ",'Soll Weitere Spalten'!S5,
", Monatsbudget_EditMask = ",'Soll Weitere Spalten'!T5,
", sqlRichtlinie = ",IF('Soll Weitere Spalten'!U5&lt;&gt;"NULL",CONCATENATE("'",'Soll Weitere Spalten'!U5,"'"),"NULL"),
", Verrechenbar = ",'Soll Weitere Spalten'!V5,
";",
),"")</f>
        <v/>
      </c>
      <c r="D4" s="21"/>
      <c r="F4" s="21"/>
    </row>
    <row r="5" spans="1:6" ht="14.25" customHeight="1" x14ac:dyDescent="0.2">
      <c r="A5" s="21" t="str">
        <f>IF('Soll Weitere Spalten'!A6&lt;&gt;"",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Spalten'!A6))), "I",IF('Soll Weitere Spalten'!N6&lt;&gt;"NULL", "D", "U")),"'"),
", BgPositionsartCode_Alt = ", IF(ISERROR(SEARCH("neu:", 'Soll Weitere Spalten'!A6)), 'Soll Weitere Spalten'!A6, RIGHT('Soll Weitere Spalten'!A6, LEN('Soll Weitere Spalten'!A6) - 4)),
", BgPositionsartCode_Neu = ", 'Soll Weitere Spalten'!B6,
", VarName = ",CONCATENATE("'",'Soll Weitere Spalten'!C6,"'"),
", BgKategorieCode = @BgKategorieCode ",
", KoAKontoNr = ",CONCATENATE("'",'Soll Weitere Spalten'!E6,"'"),
", Name_Alt = ",CONCATENATE("'",'Soll Weitere Spalten'!F6,"'"),
", Name_Neu = ",CONCATENATE("'",'Soll Weitere Spalten'!G6,"'"),
", BgGruppeCodeName = ",CONCATENATE("'",'Soll Weitere Spalten'!H6,"'"),
", ProPerson = ",'Soll Weitere Spalten'!I6,
", ProUE = ",'Soll Weitere Spalten'!J6,
", VerwaltungSD_Default = ",'Soll Weitere Spalten'!K6,
", Spezkonto = ",'Soll Weitere Spalten'!L6,
", DatumVon = ",IF('Soll Weitere Spalten'!M6&lt;&gt;"NULL",CONCATENATE("'",'Soll Weitere Spalten'!M6,"'"),"NULL"),
", DatumBis = ",IF('Soll Weitere Spalten'!N6&lt;&gt;"NULL",CONCATENATE("'",'Soll Weitere Spalten'!N6,"'"),"NULL"),
", NachfolgePosArtCode =", 'Soll Weitere Spalten'!O6,
", ModulID = ",'Soll Weitere Spalten'!P6,
", [System] = ",'Soll Weitere Spalten'!Q6,
", SortKey = ",'Soll Weitere Spalten'!R6,
", Masterbudget_EditMask = ",'Soll Weitere Spalten'!S6,
", Monatsbudget_EditMask = ",'Soll Weitere Spalten'!T6,
", sqlRichtlinie = ",IF('Soll Weitere Spalten'!U6&lt;&gt;"NULL",CONCATENATE("'",'Soll Weitere Spalten'!U6,"'"),"NULL"),
", Verrechenbar = ",'Soll Weitere Spalten'!V6,
";",
),"")</f>
        <v/>
      </c>
      <c r="D5" s="21"/>
    </row>
    <row r="6" spans="1:6" ht="14.25" customHeight="1" x14ac:dyDescent="0.2">
      <c r="A6" s="21" t="str">
        <f>IF('Soll Weitere Spalten'!A7&lt;&gt;"",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Spalten'!A7))), "I",IF('Soll Weitere Spalten'!N7&lt;&gt;"NULL", "D", "U")),"'"),
", BgPositionsartCode_Alt = ", IF(ISERROR(SEARCH("neu:", 'Soll Weitere Spalten'!A7)), 'Soll Weitere Spalten'!A7, RIGHT('Soll Weitere Spalten'!A7, LEN('Soll Weitere Spalten'!A7) - 4)),
", BgPositionsartCode_Neu = ", 'Soll Weitere Spalten'!B7,
", VarName = ",CONCATENATE("'",'Soll Weitere Spalten'!C7,"'"),
", BgKategorieCode = @BgKategorieCode ",
", KoAKontoNr = ",CONCATENATE("'",'Soll Weitere Spalten'!E7,"'"),
", Name_Alt = ",CONCATENATE("'",'Soll Weitere Spalten'!F7,"'"),
", Name_Neu = ",CONCATENATE("'",'Soll Weitere Spalten'!G7,"'"),
", BgGruppeCodeName = ",CONCATENATE("'",'Soll Weitere Spalten'!H7,"'"),
", ProPerson = ",'Soll Weitere Spalten'!I7,
", ProUE = ",'Soll Weitere Spalten'!J7,
", VerwaltungSD_Default = ",'Soll Weitere Spalten'!K7,
", Spezkonto = ",'Soll Weitere Spalten'!L7,
", DatumVon = ",IF('Soll Weitere Spalten'!M7&lt;&gt;"NULL",CONCATENATE("'",'Soll Weitere Spalten'!M7,"'"),"NULL"),
", DatumBis = ",IF('Soll Weitere Spalten'!N7&lt;&gt;"NULL",CONCATENATE("'",'Soll Weitere Spalten'!N7,"'"),"NULL"),
", NachfolgePosArtCode =", 'Soll Weitere Spalten'!O7,
", ModulID = ",'Soll Weitere Spalten'!P7,
", [System] = ",'Soll Weitere Spalten'!Q7,
", SortKey = ",'Soll Weitere Spalten'!R7,
", Masterbudget_EditMask = ",'Soll Weitere Spalten'!S7,
", Monatsbudget_EditMask = ",'Soll Weitere Spalten'!T7,
", sqlRichtlinie = ",IF('Soll Weitere Spalten'!U7&lt;&gt;"NULL",CONCATENATE("'",'Soll Weitere Spalten'!U7,"'"),"NULL"),
", Verrechenbar = ",'Soll Weitere Spalten'!V7,
";",
),"")</f>
        <v/>
      </c>
      <c r="D6" s="21"/>
    </row>
    <row r="7" spans="1:6" ht="14.25" customHeight="1" x14ac:dyDescent="0.2">
      <c r="A7" s="21" t="str">
        <f>IF('Soll Weitere Spalten'!A8&lt;&gt;"",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Spalten'!A8))), "I",IF('Soll Weitere Spalten'!N8&lt;&gt;"NULL", "D", "U")),"'"),
", BgPositionsartCode_Alt = ", IF(ISERROR(SEARCH("neu:", 'Soll Weitere Spalten'!A8)), 'Soll Weitere Spalten'!A8, RIGHT('Soll Weitere Spalten'!A8, LEN('Soll Weitere Spalten'!A8) - 4)),
", BgPositionsartCode_Neu = ", 'Soll Weitere Spalten'!B8,
", VarName = ",CONCATENATE("'",'Soll Weitere Spalten'!C8,"'"),
", BgKategorieCode = @BgKategorieCode ",
", KoAKontoNr = ",CONCATENATE("'",'Soll Weitere Spalten'!E8,"'"),
", Name_Alt = ",CONCATENATE("'",'Soll Weitere Spalten'!F8,"'"),
", Name_Neu = ",CONCATENATE("'",'Soll Weitere Spalten'!G8,"'"),
", BgGruppeCodeName = ",CONCATENATE("'",'Soll Weitere Spalten'!H8,"'"),
", ProPerson = ",'Soll Weitere Spalten'!I8,
", ProUE = ",'Soll Weitere Spalten'!J8,
", VerwaltungSD_Default = ",'Soll Weitere Spalten'!K8,
", Spezkonto = ",'Soll Weitere Spalten'!L8,
", DatumVon = ",IF('Soll Weitere Spalten'!M8&lt;&gt;"NULL",CONCATENATE("'",'Soll Weitere Spalten'!M8,"'"),"NULL"),
", DatumBis = ",IF('Soll Weitere Spalten'!N8&lt;&gt;"NULL",CONCATENATE("'",'Soll Weitere Spalten'!N8,"'"),"NULL"),
", NachfolgePosArtCode =", 'Soll Weitere Spalten'!O8,
", ModulID = ",'Soll Weitere Spalten'!P8,
", [System] = ",'Soll Weitere Spalten'!Q8,
", SortKey = ",'Soll Weitere Spalten'!R8,
", Masterbudget_EditMask = ",'Soll Weitere Spalten'!S8,
", Monatsbudget_EditMask = ",'Soll Weitere Spalten'!T8,
", sqlRichtlinie = ",IF('Soll Weitere Spalten'!U8&lt;&gt;"NULL",CONCATENATE("'",'Soll Weitere Spalten'!U8,"'"),"NULL"),
", Verrechenbar = ",'Soll Weitere Spalten'!V8,
";",
),"")</f>
        <v/>
      </c>
      <c r="D7" s="21"/>
      <c r="F7" s="21"/>
    </row>
    <row r="8" spans="1:6" ht="14.25" customHeight="1" x14ac:dyDescent="0.2">
      <c r="A8" s="21" t="str">
        <f>IF('Soll Weitere Spalten'!A9&lt;&gt;"",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Spalten'!A9))), "I",IF('Soll Weitere Spalten'!N9&lt;&gt;"NULL", "D", "U")),"'"),
", BgPositionsartCode_Alt = ", IF(ISERROR(SEARCH("neu:", 'Soll Weitere Spalten'!A9)), 'Soll Weitere Spalten'!A9, RIGHT('Soll Weitere Spalten'!A9, LEN('Soll Weitere Spalten'!A9) - 4)),
", BgPositionsartCode_Neu = ", 'Soll Weitere Spalten'!B9,
", VarName = ",CONCATENATE("'",'Soll Weitere Spalten'!C9,"'"),
", BgKategorieCode = @BgKategorieCode ",
", KoAKontoNr = ",CONCATENATE("'",'Soll Weitere Spalten'!E9,"'"),
", Name_Alt = ",CONCATENATE("'",'Soll Weitere Spalten'!F9,"'"),
", Name_Neu = ",CONCATENATE("'",'Soll Weitere Spalten'!G9,"'"),
", BgGruppeCodeName = ",CONCATENATE("'",'Soll Weitere Spalten'!H9,"'"),
", ProPerson = ",'Soll Weitere Spalten'!I9,
", ProUE = ",'Soll Weitere Spalten'!J9,
", VerwaltungSD_Default = ",'Soll Weitere Spalten'!K9,
", Spezkonto = ",'Soll Weitere Spalten'!L9,
", DatumVon = ",IF('Soll Weitere Spalten'!M9&lt;&gt;"NULL",CONCATENATE("'",'Soll Weitere Spalten'!M9,"'"),"NULL"),
", DatumBis = ",IF('Soll Weitere Spalten'!N9&lt;&gt;"NULL",CONCATENATE("'",'Soll Weitere Spalten'!N9,"'"),"NULL"),
", NachfolgePosArtCode =", 'Soll Weitere Spalten'!O9,
", ModulID = ",'Soll Weitere Spalten'!P9,
", [System] = ",'Soll Weitere Spalten'!Q9,
", SortKey = ",'Soll Weitere Spalten'!R9,
", Masterbudget_EditMask = ",'Soll Weitere Spalten'!S9,
", Monatsbudget_EditMask = ",'Soll Weitere Spalten'!T9,
", sqlRichtlinie = ",IF('Soll Weitere Spalten'!U9&lt;&gt;"NULL",CONCATENATE("'",'Soll Weitere Spalten'!U9,"'"),"NULL"),
", Verrechenbar = ",'Soll Weitere Spalten'!V9,
";",
),"")</f>
        <v/>
      </c>
      <c r="D8" s="21"/>
    </row>
    <row r="9" spans="1:6" ht="14.25" customHeight="1" x14ac:dyDescent="0.2">
      <c r="A9" s="21" t="str">
        <f>IF('Soll Weitere Spalten'!A10&lt;&gt;"",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Spalten'!A10))), "I",IF('Soll Weitere Spalten'!N10&lt;&gt;"NULL", "D", "U")),"'"),
", BgPositionsartCode_Alt = ", IF(ISERROR(SEARCH("neu:", 'Soll Weitere Spalten'!A10)), 'Soll Weitere Spalten'!A10, RIGHT('Soll Weitere Spalten'!A10, LEN('Soll Weitere Spalten'!A10) - 4)),
", BgPositionsartCode_Neu = ", 'Soll Weitere Spalten'!B10,
", VarName = ",CONCATENATE("'",'Soll Weitere Spalten'!C10,"'"),
", BgKategorieCode = @BgKategorieCode ",
", KoAKontoNr = ",CONCATENATE("'",'Soll Weitere Spalten'!E10,"'"),
", Name_Alt = ",CONCATENATE("'",'Soll Weitere Spalten'!F10,"'"),
", Name_Neu = ",CONCATENATE("'",'Soll Weitere Spalten'!G10,"'"),
", BgGruppeCodeName = ",CONCATENATE("'",'Soll Weitere Spalten'!H10,"'"),
", ProPerson = ",'Soll Weitere Spalten'!I10,
", ProUE = ",'Soll Weitere Spalten'!J10,
", VerwaltungSD_Default = ",'Soll Weitere Spalten'!K10,
", Spezkonto = ",'Soll Weitere Spalten'!L10,
", DatumVon = ",IF('Soll Weitere Spalten'!M10&lt;&gt;"NULL",CONCATENATE("'",'Soll Weitere Spalten'!M10,"'"),"NULL"),
", DatumBis = ",IF('Soll Weitere Spalten'!N10&lt;&gt;"NULL",CONCATENATE("'",'Soll Weitere Spalten'!N10,"'"),"NULL"),
", NachfolgePosArtCode =", 'Soll Weitere Spalten'!O10,
", ModulID = ",'Soll Weitere Spalten'!P10,
", [System] = ",'Soll Weitere Spalten'!Q10,
", SortKey = ",'Soll Weitere Spalten'!R10,
", Masterbudget_EditMask = ",'Soll Weitere Spalten'!S10,
", Monatsbudget_EditMask = ",'Soll Weitere Spalten'!T10,
", sqlRichtlinie = ",IF('Soll Weitere Spalten'!U10&lt;&gt;"NULL",CONCATENATE("'",'Soll Weitere Spalten'!U10,"'"),"NULL"),
", Verrechenbar = ",'Soll Weitere Spalten'!V10,
";",
),"")</f>
        <v/>
      </c>
      <c r="D9" s="21"/>
    </row>
    <row r="10" spans="1:6" ht="14.25" customHeight="1" x14ac:dyDescent="0.2">
      <c r="A10" s="21" t="str">
        <f>IF('Soll Weitere Spalten'!A11&lt;&gt;"",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Spalten'!A11))), "I",IF('Soll Weitere Spalten'!N11&lt;&gt;"NULL", "D", "U")),"'"),
", BgPositionsartCode_Alt = ", IF(ISERROR(SEARCH("neu:", 'Soll Weitere Spalten'!A11)), 'Soll Weitere Spalten'!A11, RIGHT('Soll Weitere Spalten'!A11, LEN('Soll Weitere Spalten'!A11) - 4)),
", BgPositionsartCode_Neu = ", 'Soll Weitere Spalten'!B11,
", VarName = ",CONCATENATE("'",'Soll Weitere Spalten'!C11,"'"),
", BgKategorieCode = @BgKategorieCode ",
", KoAKontoNr = ",CONCATENATE("'",'Soll Weitere Spalten'!E11,"'"),
", Name_Alt = ",CONCATENATE("'",'Soll Weitere Spalten'!F11,"'"),
", Name_Neu = ",CONCATENATE("'",'Soll Weitere Spalten'!G11,"'"),
", BgGruppeCodeName = ",CONCATENATE("'",'Soll Weitere Spalten'!H11,"'"),
", ProPerson = ",'Soll Weitere Spalten'!I11,
", ProUE = ",'Soll Weitere Spalten'!J11,
", VerwaltungSD_Default = ",'Soll Weitere Spalten'!K11,
", Spezkonto = ",'Soll Weitere Spalten'!L11,
", DatumVon = ",IF('Soll Weitere Spalten'!M11&lt;&gt;"NULL",CONCATENATE("'",'Soll Weitere Spalten'!M11,"'"),"NULL"),
", DatumBis = ",IF('Soll Weitere Spalten'!N11&lt;&gt;"NULL",CONCATENATE("'",'Soll Weitere Spalten'!N11,"'"),"NULL"),
", NachfolgePosArtCode =", 'Soll Weitere Spalten'!O11,
", ModulID = ",'Soll Weitere Spalten'!P11,
", [System] = ",'Soll Weitere Spalten'!Q11,
", SortKey = ",'Soll Weitere Spalten'!R11,
", Masterbudget_EditMask = ",'Soll Weitere Spalten'!S11,
", Monatsbudget_EditMask = ",'Soll Weitere Spalten'!T11,
", sqlRichtlinie = ",IF('Soll Weitere Spalten'!U11&lt;&gt;"NULL",CONCATENATE("'",'Soll Weitere Spalten'!U11,"'"),"NULL"),
", Verrechenbar = ",'Soll Weitere Spalten'!V11,
";",
),"")</f>
        <v/>
      </c>
      <c r="D10" s="21"/>
      <c r="F10" s="21"/>
    </row>
    <row r="11" spans="1:6" ht="14.25" customHeight="1" x14ac:dyDescent="0.2">
      <c r="A11" s="21" t="str">
        <f>IF('Soll Weitere Spalten'!A12&lt;&gt;"",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Spalten'!A12))), "I",IF('Soll Weitere Spalten'!N12&lt;&gt;"NULL", "D", "U")),"'"),
", BgPositionsartCode_Alt = ", IF(ISERROR(SEARCH("neu:", 'Soll Weitere Spalten'!A12)), 'Soll Weitere Spalten'!A12, RIGHT('Soll Weitere Spalten'!A12, LEN('Soll Weitere Spalten'!A12) - 4)),
", BgPositionsartCode_Neu = ", 'Soll Weitere Spalten'!B12,
", VarName = ",CONCATENATE("'",'Soll Weitere Spalten'!C12,"'"),
", BgKategorieCode = @BgKategorieCode ",
", KoAKontoNr = ",CONCATENATE("'",'Soll Weitere Spalten'!E12,"'"),
", Name_Alt = ",CONCATENATE("'",'Soll Weitere Spalten'!F12,"'"),
", Name_Neu = ",CONCATENATE("'",'Soll Weitere Spalten'!G12,"'"),
", BgGruppeCodeName = ",CONCATENATE("'",'Soll Weitere Spalten'!H12,"'"),
", ProPerson = ",'Soll Weitere Spalten'!I12,
", ProUE = ",'Soll Weitere Spalten'!J12,
", VerwaltungSD_Default = ",'Soll Weitere Spalten'!K12,
", Spezkonto = ",'Soll Weitere Spalten'!L12,
", DatumVon = ",IF('Soll Weitere Spalten'!M12&lt;&gt;"NULL",CONCATENATE("'",'Soll Weitere Spalten'!M12,"'"),"NULL"),
", DatumBis = ",IF('Soll Weitere Spalten'!N12&lt;&gt;"NULL",CONCATENATE("'",'Soll Weitere Spalten'!N12,"'"),"NULL"),
", NachfolgePosArtCode =", 'Soll Weitere Spalten'!O12,
", ModulID = ",'Soll Weitere Spalten'!P12,
", [System] = ",'Soll Weitere Spalten'!Q12,
", SortKey = ",'Soll Weitere Spalten'!R12,
", Masterbudget_EditMask = ",'Soll Weitere Spalten'!S12,
", Monatsbudget_EditMask = ",'Soll Weitere Spalten'!T12,
", sqlRichtlinie = ",IF('Soll Weitere Spalten'!U12&lt;&gt;"NULL",CONCATENATE("'",'Soll Weitere Spalten'!U12,"'"),"NULL"),
", Verrechenbar = ",'Soll Weitere Spalten'!V12,
";",
),"")</f>
        <v/>
      </c>
      <c r="D11" s="21"/>
      <c r="F11" s="21"/>
    </row>
    <row r="12" spans="1:6" ht="14.25" customHeight="1" x14ac:dyDescent="0.2">
      <c r="A12" s="21" t="str">
        <f>IF('Soll Weitere Spalten'!A13&lt;&gt;"",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Spalten'!A13))), "I",IF('Soll Weitere Spalten'!N13&lt;&gt;"NULL", "D", "U")),"'"),
", BgPositionsartCode_Alt = ", IF(ISERROR(SEARCH("neu:", 'Soll Weitere Spalten'!A13)), 'Soll Weitere Spalten'!A13, RIGHT('Soll Weitere Spalten'!A13, LEN('Soll Weitere Spalten'!A13) - 4)),
", BgPositionsartCode_Neu = ", 'Soll Weitere Spalten'!B13,
", VarName = ",CONCATENATE("'",'Soll Weitere Spalten'!C13,"'"),
", BgKategorieCode = @BgKategorieCode ",
", KoAKontoNr = ",CONCATENATE("'",'Soll Weitere Spalten'!E13,"'"),
", Name_Alt = ",CONCATENATE("'",'Soll Weitere Spalten'!F13,"'"),
", Name_Neu = ",CONCATENATE("'",'Soll Weitere Spalten'!G13,"'"),
", BgGruppeCodeName = ",CONCATENATE("'",'Soll Weitere Spalten'!H13,"'"),
", ProPerson = ",'Soll Weitere Spalten'!I13,
", ProUE = ",'Soll Weitere Spalten'!J13,
", VerwaltungSD_Default = ",'Soll Weitere Spalten'!K13,
", Spezkonto = ",'Soll Weitere Spalten'!L13,
", DatumVon = ",IF('Soll Weitere Spalten'!M13&lt;&gt;"NULL",CONCATENATE("'",'Soll Weitere Spalten'!M13,"'"),"NULL"),
", DatumBis = ",IF('Soll Weitere Spalten'!N13&lt;&gt;"NULL",CONCATENATE("'",'Soll Weitere Spalten'!N13,"'"),"NULL"),
", NachfolgePosArtCode =", 'Soll Weitere Spalten'!O13,
", ModulID = ",'Soll Weitere Spalten'!P13,
", [System] = ",'Soll Weitere Spalten'!Q13,
", SortKey = ",'Soll Weitere Spalten'!R13,
", Masterbudget_EditMask = ",'Soll Weitere Spalten'!S13,
", Monatsbudget_EditMask = ",'Soll Weitere Spalten'!T13,
", sqlRichtlinie = ",IF('Soll Weitere Spalten'!U13&lt;&gt;"NULL",CONCATENATE("'",'Soll Weitere Spalten'!U13,"'"),"NULL"),
", Verrechenbar = ",'Soll Weitere Spalten'!V13,
";",
),"")</f>
        <v/>
      </c>
      <c r="D12" s="21"/>
    </row>
    <row r="13" spans="1:6" ht="14.25" customHeight="1" x14ac:dyDescent="0.2">
      <c r="A13" s="21" t="str">
        <f>IF('Soll Weitere Spalten'!A14&lt;&gt;"",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Spalten'!A14))), "I",IF('Soll Weitere Spalten'!N14&lt;&gt;"NULL", "D", "U")),"'"),
", BgPositionsartCode_Alt = ", IF(ISERROR(SEARCH("neu:", 'Soll Weitere Spalten'!A14)), 'Soll Weitere Spalten'!A14, RIGHT('Soll Weitere Spalten'!A14, LEN('Soll Weitere Spalten'!A14) - 4)),
", BgPositionsartCode_Neu = ", 'Soll Weitere Spalten'!B14,
", VarName = ",CONCATENATE("'",'Soll Weitere Spalten'!C14,"'"),
", BgKategorieCode = @BgKategorieCode ",
", KoAKontoNr = ",CONCATENATE("'",'Soll Weitere Spalten'!E14,"'"),
", Name_Alt = ",CONCATENATE("'",'Soll Weitere Spalten'!F14,"'"),
", Name_Neu = ",CONCATENATE("'",'Soll Weitere Spalten'!G14,"'"),
", BgGruppeCodeName = ",CONCATENATE("'",'Soll Weitere Spalten'!H14,"'"),
", ProPerson = ",'Soll Weitere Spalten'!I14,
", ProUE = ",'Soll Weitere Spalten'!J14,
", VerwaltungSD_Default = ",'Soll Weitere Spalten'!K14,
", Spezkonto = ",'Soll Weitere Spalten'!L14,
", DatumVon = ",IF('Soll Weitere Spalten'!M14&lt;&gt;"NULL",CONCATENATE("'",'Soll Weitere Spalten'!M14,"'"),"NULL"),
", DatumBis = ",IF('Soll Weitere Spalten'!N14&lt;&gt;"NULL",CONCATENATE("'",'Soll Weitere Spalten'!N14,"'"),"NULL"),
", NachfolgePosArtCode =", 'Soll Weitere Spalten'!O14,
", ModulID = ",'Soll Weitere Spalten'!P14,
", [System] = ",'Soll Weitere Spalten'!Q14,
", SortKey = ",'Soll Weitere Spalten'!R14,
", Masterbudget_EditMask = ",'Soll Weitere Spalten'!S14,
", Monatsbudget_EditMask = ",'Soll Weitere Spalten'!T14,
", sqlRichtlinie = ",IF('Soll Weitere Spalten'!U14&lt;&gt;"NULL",CONCATENATE("'",'Soll Weitere Spalten'!U14,"'"),"NULL"),
", Verrechenbar = ",'Soll Weitere Spalten'!V14,
";",
),"")</f>
        <v/>
      </c>
      <c r="D13" s="21"/>
    </row>
    <row r="14" spans="1:6" ht="14.25" customHeight="1" x14ac:dyDescent="0.2">
      <c r="A14" s="21" t="str">
        <f>IF('Soll Weitere Spalten'!A15&lt;&gt;"",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Spalten'!A15))), "I",IF('Soll Weitere Spalten'!N15&lt;&gt;"NULL", "D", "U")),"'"),
", BgPositionsartCode_Alt = ", IF(ISERROR(SEARCH("neu:", 'Soll Weitere Spalten'!A15)), 'Soll Weitere Spalten'!A15, RIGHT('Soll Weitere Spalten'!A15, LEN('Soll Weitere Spalten'!A15) - 4)),
", BgPositionsartCode_Neu = ", 'Soll Weitere Spalten'!B15,
", VarName = ",CONCATENATE("'",'Soll Weitere Spalten'!C15,"'"),
", BgKategorieCode = @BgKategorieCode ",
", KoAKontoNr = ",CONCATENATE("'",'Soll Weitere Spalten'!E15,"'"),
", Name_Alt = ",CONCATENATE("'",'Soll Weitere Spalten'!F15,"'"),
", Name_Neu = ",CONCATENATE("'",'Soll Weitere Spalten'!G15,"'"),
", BgGruppeCodeName = ",CONCATENATE("'",'Soll Weitere Spalten'!H15,"'"),
", ProPerson = ",'Soll Weitere Spalten'!I15,
", ProUE = ",'Soll Weitere Spalten'!J15,
", VerwaltungSD_Default = ",'Soll Weitere Spalten'!K15,
", Spezkonto = ",'Soll Weitere Spalten'!L15,
", DatumVon = ",IF('Soll Weitere Spalten'!M15&lt;&gt;"NULL",CONCATENATE("'",'Soll Weitere Spalten'!M15,"'"),"NULL"),
", DatumBis = ",IF('Soll Weitere Spalten'!N15&lt;&gt;"NULL",CONCATENATE("'",'Soll Weitere Spalten'!N15,"'"),"NULL"),
", NachfolgePosArtCode =", 'Soll Weitere Spalten'!O15,
", ModulID = ",'Soll Weitere Spalten'!P15,
", [System] = ",'Soll Weitere Spalten'!Q15,
", SortKey = ",'Soll Weitere Spalten'!R15,
", Masterbudget_EditMask = ",'Soll Weitere Spalten'!S15,
", Monatsbudget_EditMask = ",'Soll Weitere Spalten'!T15,
", sqlRichtlinie = ",IF('Soll Weitere Spalten'!U15&lt;&gt;"NULL",CONCATENATE("'",'Soll Weitere Spalten'!U15,"'"),"NULL"),
", Verrechenbar = ",'Soll Weitere Spalten'!V15,
";",
),"")</f>
        <v/>
      </c>
      <c r="D14" s="21"/>
    </row>
    <row r="15" spans="1:6" ht="14.25" customHeight="1" x14ac:dyDescent="0.2">
      <c r="A15" s="21" t="str">
        <f>IF('Soll Weitere Spalten'!A16&lt;&gt;"",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Spalten'!A16))), "I",IF('Soll Weitere Spalten'!N16&lt;&gt;"NULL", "D", "U")),"'"),
", BgPositionsartCode_Alt = ", IF(ISERROR(SEARCH("neu:", 'Soll Weitere Spalten'!A16)), 'Soll Weitere Spalten'!A16, RIGHT('Soll Weitere Spalten'!A16, LEN('Soll Weitere Spalten'!A16) - 4)),
", BgPositionsartCode_Neu = ", 'Soll Weitere Spalten'!B16,
", VarName = ",CONCATENATE("'",'Soll Weitere Spalten'!C16,"'"),
", BgKategorieCode = @BgKategorieCode ",
", KoAKontoNr = ",CONCATENATE("'",'Soll Weitere Spalten'!E16,"'"),
", Name_Alt = ",CONCATENATE("'",'Soll Weitere Spalten'!F16,"'"),
", Name_Neu = ",CONCATENATE("'",'Soll Weitere Spalten'!G16,"'"),
", BgGruppeCodeName = ",CONCATENATE("'",'Soll Weitere Spalten'!H16,"'"),
", ProPerson = ",'Soll Weitere Spalten'!I16,
", ProUE = ",'Soll Weitere Spalten'!J16,
", VerwaltungSD_Default = ",'Soll Weitere Spalten'!K16,
", Spezkonto = ",'Soll Weitere Spalten'!L16,
", DatumVon = ",IF('Soll Weitere Spalten'!M16&lt;&gt;"NULL",CONCATENATE("'",'Soll Weitere Spalten'!M16,"'"),"NULL"),
", DatumBis = ",IF('Soll Weitere Spalten'!N16&lt;&gt;"NULL",CONCATENATE("'",'Soll Weitere Spalten'!N16,"'"),"NULL"),
", NachfolgePosArtCode =", 'Soll Weitere Spalten'!O16,
", ModulID = ",'Soll Weitere Spalten'!P16,
", [System] = ",'Soll Weitere Spalten'!Q16,
", SortKey = ",'Soll Weitere Spalten'!R16,
", Masterbudget_EditMask = ",'Soll Weitere Spalten'!S16,
", Monatsbudget_EditMask = ",'Soll Weitere Spalten'!T16,
", sqlRichtlinie = ",IF('Soll Weitere Spalten'!U16&lt;&gt;"NULL",CONCATENATE("'",'Soll Weitere Spalten'!U16,"'"),"NULL"),
", Verrechenbar = ",'Soll Weitere Spalten'!V16,
";",
),"")</f>
        <v/>
      </c>
      <c r="D15" s="21"/>
    </row>
    <row r="16" spans="1:6" ht="14.25" customHeight="1" x14ac:dyDescent="0.2">
      <c r="A16" s="21" t="str">
        <f>IF('Soll Weitere Spalten'!A17&lt;&gt;"",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Spalten'!A17))), "I",IF('Soll Weitere Spalten'!N17&lt;&gt;"NULL", "D", "U")),"'"),
", BgPositionsartCode_Alt = ", IF(ISERROR(SEARCH("neu:", 'Soll Weitere Spalten'!A17)), 'Soll Weitere Spalten'!A17, RIGHT('Soll Weitere Spalten'!A17, LEN('Soll Weitere Spalten'!A17) - 4)),
", BgPositionsartCode_Neu = ", 'Soll Weitere Spalten'!B17,
", VarName = ",CONCATENATE("'",'Soll Weitere Spalten'!C17,"'"),
", BgKategorieCode = @BgKategorieCode ",
", KoAKontoNr = ",CONCATENATE("'",'Soll Weitere Spalten'!E17,"'"),
", Name_Alt = ",CONCATENATE("'",'Soll Weitere Spalten'!F17,"'"),
", Name_Neu = ",CONCATENATE("'",'Soll Weitere Spalten'!G17,"'"),
", BgGruppeCodeName = ",CONCATENATE("'",'Soll Weitere Spalten'!H17,"'"),
", ProPerson = ",'Soll Weitere Spalten'!I17,
", ProUE = ",'Soll Weitere Spalten'!J17,
", VerwaltungSD_Default = ",'Soll Weitere Spalten'!K17,
", Spezkonto = ",'Soll Weitere Spalten'!L17,
", DatumVon = ",IF('Soll Weitere Spalten'!M17&lt;&gt;"NULL",CONCATENATE("'",'Soll Weitere Spalten'!M17,"'"),"NULL"),
", DatumBis = ",IF('Soll Weitere Spalten'!N17&lt;&gt;"NULL",CONCATENATE("'",'Soll Weitere Spalten'!N17,"'"),"NULL"),
", NachfolgePosArtCode =", 'Soll Weitere Spalten'!O17,
", ModulID = ",'Soll Weitere Spalten'!P17,
", [System] = ",'Soll Weitere Spalten'!Q17,
", SortKey = ",'Soll Weitere Spalten'!R17,
", Masterbudget_EditMask = ",'Soll Weitere Spalten'!S17,
", Monatsbudget_EditMask = ",'Soll Weitere Spalten'!T17,
", sqlRichtlinie = ",IF('Soll Weitere Spalten'!U17&lt;&gt;"NULL",CONCATENATE("'",'Soll Weitere Spalten'!U17,"'"),"NULL"),
", Verrechenbar = ",'Soll Weitere Spalten'!V17,
";",
),"")</f>
        <v/>
      </c>
      <c r="D16" s="21"/>
    </row>
    <row r="17" spans="1:4" ht="14.25" customHeight="1" x14ac:dyDescent="0.2">
      <c r="A17" s="21" t="str">
        <f>IF('Soll Weitere Spalten'!A18&lt;&gt;"",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Spalten'!A18))), "I",IF('Soll Weitere Spalten'!N18&lt;&gt;"NULL", "D", "U")),"'"),
", BgPositionsartCode_Alt = ", IF(ISERROR(SEARCH("neu:", 'Soll Weitere Spalten'!A18)), 'Soll Weitere Spalten'!A18, RIGHT('Soll Weitere Spalten'!A18, LEN('Soll Weitere Spalten'!A18) - 4)),
", BgPositionsartCode_Neu = ", 'Soll Weitere Spalten'!B18,
", VarName = ",CONCATENATE("'",'Soll Weitere Spalten'!C18,"'"),
", BgKategorieCode = @BgKategorieCode ",
", KoAKontoNr = ",CONCATENATE("'",'Soll Weitere Spalten'!E18,"'"),
", Name_Alt = ",CONCATENATE("'",'Soll Weitere Spalten'!F18,"'"),
", Name_Neu = ",CONCATENATE("'",'Soll Weitere Spalten'!G18,"'"),
", BgGruppeCodeName = ",CONCATENATE("'",'Soll Weitere Spalten'!H18,"'"),
", ProPerson = ",'Soll Weitere Spalten'!I18,
", ProUE = ",'Soll Weitere Spalten'!J18,
", VerwaltungSD_Default = ",'Soll Weitere Spalten'!K18,
", Spezkonto = ",'Soll Weitere Spalten'!L18,
", DatumVon = ",IF('Soll Weitere Spalten'!M18&lt;&gt;"NULL",CONCATENATE("'",'Soll Weitere Spalten'!M18,"'"),"NULL"),
", DatumBis = ",IF('Soll Weitere Spalten'!N18&lt;&gt;"NULL",CONCATENATE("'",'Soll Weitere Spalten'!N18,"'"),"NULL"),
", NachfolgePosArtCode =", 'Soll Weitere Spalten'!O18,
", ModulID = ",'Soll Weitere Spalten'!P18,
", [System] = ",'Soll Weitere Spalten'!Q18,
", SortKey = ",'Soll Weitere Spalten'!R18,
", Masterbudget_EditMask = ",'Soll Weitere Spalten'!S18,
", Monatsbudget_EditMask = ",'Soll Weitere Spalten'!T18,
", sqlRichtlinie = ",IF('Soll Weitere Spalten'!U18&lt;&gt;"NULL",CONCATENATE("'",'Soll Weitere Spalten'!U18,"'"),"NULL"),
", Verrechenbar = ",'Soll Weitere Spalten'!V18,
";",
),"")</f>
        <v/>
      </c>
      <c r="D17" s="21"/>
    </row>
    <row r="18" spans="1:4" ht="14.25" customHeight="1" x14ac:dyDescent="0.2">
      <c r="A18" s="21" t="str">
        <f>IF('Soll Weitere Spalten'!A19&lt;&gt;"",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Spalten'!A19))), "I",IF('Soll Weitere Spalten'!N19&lt;&gt;"NULL", "D", "U")),"'"),
", BgPositionsartCode_Alt = ", IF(ISERROR(SEARCH("neu:", 'Soll Weitere Spalten'!A19)), 'Soll Weitere Spalten'!A19, RIGHT('Soll Weitere Spalten'!A19, LEN('Soll Weitere Spalten'!A19) - 4)),
", BgPositionsartCode_Neu = ", 'Soll Weitere Spalten'!B19,
", VarName = ",CONCATENATE("'",'Soll Weitere Spalten'!C19,"'"),
", BgKategorieCode = @BgKategorieCode ",
", KoAKontoNr = ",CONCATENATE("'",'Soll Weitere Spalten'!E19,"'"),
", Name_Alt = ",CONCATENATE("'",'Soll Weitere Spalten'!F19,"'"),
", Name_Neu = ",CONCATENATE("'",'Soll Weitere Spalten'!G19,"'"),
", BgGruppeCodeName = ",CONCATENATE("'",'Soll Weitere Spalten'!H19,"'"),
", ProPerson = ",'Soll Weitere Spalten'!I19,
", ProUE = ",'Soll Weitere Spalten'!J19,
", VerwaltungSD_Default = ",'Soll Weitere Spalten'!K19,
", Spezkonto = ",'Soll Weitere Spalten'!L19,
", DatumVon = ",IF('Soll Weitere Spalten'!M19&lt;&gt;"NULL",CONCATENATE("'",'Soll Weitere Spalten'!M19,"'"),"NULL"),
", DatumBis = ",IF('Soll Weitere Spalten'!N19&lt;&gt;"NULL",CONCATENATE("'",'Soll Weitere Spalten'!N19,"'"),"NULL"),
", NachfolgePosArtCode =", 'Soll Weitere Spalten'!O19,
", ModulID = ",'Soll Weitere Spalten'!P19,
", [System] = ",'Soll Weitere Spalten'!Q19,
", SortKey = ",'Soll Weitere Spalten'!R19,
", Masterbudget_EditMask = ",'Soll Weitere Spalten'!S19,
", Monatsbudget_EditMask = ",'Soll Weitere Spalten'!T19,
", sqlRichtlinie = ",IF('Soll Weitere Spalten'!U19&lt;&gt;"NULL",CONCATENATE("'",'Soll Weitere Spalten'!U19,"'"),"NULL"),
", Verrechenbar = ",'Soll Weitere Spalten'!V19,
";",
),"")</f>
        <v/>
      </c>
      <c r="D18" s="21"/>
    </row>
    <row r="19" spans="1:4" ht="14.25" customHeight="1" x14ac:dyDescent="0.2">
      <c r="A19" s="21" t="str">
        <f>IF('Soll Weitere Spalten'!A20&lt;&gt;"",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Spalten'!A20))), "I",IF('Soll Weitere Spalten'!N20&lt;&gt;"NULL", "D", "U")),"'"),
", BgPositionsartCode_Alt = ", IF(ISERROR(SEARCH("neu:", 'Soll Weitere Spalten'!A20)), 'Soll Weitere Spalten'!A20, RIGHT('Soll Weitere Spalten'!A20, LEN('Soll Weitere Spalten'!A20) - 4)),
", BgPositionsartCode_Neu = ", 'Soll Weitere Spalten'!B20,
", VarName = ",CONCATENATE("'",'Soll Weitere Spalten'!C20,"'"),
", BgKategorieCode = @BgKategorieCode ",
", KoAKontoNr = ",CONCATENATE("'",'Soll Weitere Spalten'!E20,"'"),
", Name_Alt = ",CONCATENATE("'",'Soll Weitere Spalten'!F20,"'"),
", Name_Neu = ",CONCATENATE("'",'Soll Weitere Spalten'!G20,"'"),
", BgGruppeCodeName = ",CONCATENATE("'",'Soll Weitere Spalten'!H20,"'"),
", ProPerson = ",'Soll Weitere Spalten'!I20,
", ProUE = ",'Soll Weitere Spalten'!J20,
", VerwaltungSD_Default = ",'Soll Weitere Spalten'!K20,
", Spezkonto = ",'Soll Weitere Spalten'!L20,
", DatumVon = ",IF('Soll Weitere Spalten'!M20&lt;&gt;"NULL",CONCATENATE("'",'Soll Weitere Spalten'!M20,"'"),"NULL"),
", DatumBis = ",IF('Soll Weitere Spalten'!N20&lt;&gt;"NULL",CONCATENATE("'",'Soll Weitere Spalten'!N20,"'"),"NULL"),
", NachfolgePosArtCode =", 'Soll Weitere Spalten'!O20,
", ModulID = ",'Soll Weitere Spalten'!P20,
", [System] = ",'Soll Weitere Spalten'!Q20,
", SortKey = ",'Soll Weitere Spalten'!R20,
", Masterbudget_EditMask = ",'Soll Weitere Spalten'!S20,
", Monatsbudget_EditMask = ",'Soll Weitere Spalten'!T20,
", sqlRichtlinie = ",IF('Soll Weitere Spalten'!U20&lt;&gt;"NULL",CONCATENATE("'",'Soll Weitere Spalten'!U20,"'"),"NULL"),
", Verrechenbar = ",'Soll Weitere Spalten'!V20,
";",
),"")</f>
        <v/>
      </c>
      <c r="D19" s="21"/>
    </row>
    <row r="20" spans="1:4" ht="14.25" customHeight="1" x14ac:dyDescent="0.2">
      <c r="A20" s="21" t="str">
        <f>IF('Soll Weitere Spalten'!A21&lt;&gt;"",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Spalten'!A21))), "I",IF('Soll Weitere Spalten'!N21&lt;&gt;"NULL", "D", "U")),"'"),
", BgPositionsartCode_Alt = ", IF(ISERROR(SEARCH("neu:", 'Soll Weitere Spalten'!A21)), 'Soll Weitere Spalten'!A21, RIGHT('Soll Weitere Spalten'!A21, LEN('Soll Weitere Spalten'!A21) - 4)),
", BgPositionsartCode_Neu = ", 'Soll Weitere Spalten'!B21,
", VarName = ",CONCATENATE("'",'Soll Weitere Spalten'!C21,"'"),
", BgKategorieCode = @BgKategorieCode ",
", KoAKontoNr = ",CONCATENATE("'",'Soll Weitere Spalten'!E21,"'"),
", Name_Alt = ",CONCATENATE("'",'Soll Weitere Spalten'!F21,"'"),
", Name_Neu = ",CONCATENATE("'",'Soll Weitere Spalten'!G21,"'"),
", BgGruppeCodeName = ",CONCATENATE("'",'Soll Weitere Spalten'!H21,"'"),
", ProPerson = ",'Soll Weitere Spalten'!I21,
", ProUE = ",'Soll Weitere Spalten'!J21,
", VerwaltungSD_Default = ",'Soll Weitere Spalten'!K21,
", Spezkonto = ",'Soll Weitere Spalten'!L21,
", DatumVon = ",IF('Soll Weitere Spalten'!M21&lt;&gt;"NULL",CONCATENATE("'",'Soll Weitere Spalten'!M21,"'"),"NULL"),
", DatumBis = ",IF('Soll Weitere Spalten'!N21&lt;&gt;"NULL",CONCATENATE("'",'Soll Weitere Spalten'!N21,"'"),"NULL"),
", NachfolgePosArtCode =", 'Soll Weitere Spalten'!O21,
", ModulID = ",'Soll Weitere Spalten'!P21,
", [System] = ",'Soll Weitere Spalten'!Q21,
", SortKey = ",'Soll Weitere Spalten'!R21,
", Masterbudget_EditMask = ",'Soll Weitere Spalten'!S21,
", Monatsbudget_EditMask = ",'Soll Weitere Spalten'!T21,
", sqlRichtlinie = ",IF('Soll Weitere Spalten'!U21&lt;&gt;"NULL",CONCATENATE("'",'Soll Weitere Spalten'!U21,"'"),"NULL"),
", Verrechenbar = ",'Soll Weitere Spalten'!V21,
";",
),"")</f>
        <v/>
      </c>
      <c r="D20" s="21"/>
    </row>
    <row r="21" spans="1:4" ht="14.25" customHeight="1" x14ac:dyDescent="0.2">
      <c r="A21" s="21" t="str">
        <f>IF('Soll Weitere Spalten'!A22&lt;&gt;"",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Spalten'!A22))), "I",IF('Soll Weitere Spalten'!N22&lt;&gt;"NULL", "D", "U")),"'"),
", BgPositionsartCode_Alt = ", IF(ISERROR(SEARCH("neu:", 'Soll Weitere Spalten'!A22)), 'Soll Weitere Spalten'!A22, RIGHT('Soll Weitere Spalten'!A22, LEN('Soll Weitere Spalten'!A22) - 4)),
", BgPositionsartCode_Neu = ", 'Soll Weitere Spalten'!B22,
", VarName = ",CONCATENATE("'",'Soll Weitere Spalten'!C22,"'"),
", BgKategorieCode = @BgKategorieCode ",
", KoAKontoNr = ",CONCATENATE("'",'Soll Weitere Spalten'!E22,"'"),
", Name_Alt = ",CONCATENATE("'",'Soll Weitere Spalten'!F22,"'"),
", Name_Neu = ",CONCATENATE("'",'Soll Weitere Spalten'!G22,"'"),
", BgGruppeCodeName = ",CONCATENATE("'",'Soll Weitere Spalten'!H22,"'"),
", ProPerson = ",'Soll Weitere Spalten'!I22,
", ProUE = ",'Soll Weitere Spalten'!J22,
", VerwaltungSD_Default = ",'Soll Weitere Spalten'!K22,
", Spezkonto = ",'Soll Weitere Spalten'!L22,
", DatumVon = ",IF('Soll Weitere Spalten'!M22&lt;&gt;"NULL",CONCATENATE("'",'Soll Weitere Spalten'!M22,"'"),"NULL"),
", DatumBis = ",IF('Soll Weitere Spalten'!N22&lt;&gt;"NULL",CONCATENATE("'",'Soll Weitere Spalten'!N22,"'"),"NULL"),
", NachfolgePosArtCode =", 'Soll Weitere Spalten'!O22,
", ModulID = ",'Soll Weitere Spalten'!P22,
", [System] = ",'Soll Weitere Spalten'!Q22,
", SortKey = ",'Soll Weitere Spalten'!R22,
", Masterbudget_EditMask = ",'Soll Weitere Spalten'!S22,
", Monatsbudget_EditMask = ",'Soll Weitere Spalten'!T22,
", sqlRichtlinie = ",IF('Soll Weitere Spalten'!U22&lt;&gt;"NULL",CONCATENATE("'",'Soll Weitere Spalten'!U22,"'"),"NULL"),
", Verrechenbar = ",'Soll Weitere Spalten'!V22,
";",
),"")</f>
        <v/>
      </c>
      <c r="D21" s="21"/>
    </row>
    <row r="22" spans="1:4" ht="14.25" customHeight="1" x14ac:dyDescent="0.2">
      <c r="A22" s="21" t="str">
        <f>IF('Soll Weitere Spalten'!A23&lt;&gt;"",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Spalten'!A23))), "I",IF('Soll Weitere Spalten'!N23&lt;&gt;"NULL", "D", "U")),"'"),
", BgPositionsartCode_Alt = ", IF(ISERROR(SEARCH("neu:", 'Soll Weitere Spalten'!A23)), 'Soll Weitere Spalten'!A23, RIGHT('Soll Weitere Spalten'!A23, LEN('Soll Weitere Spalten'!A23) - 4)),
", BgPositionsartCode_Neu = ", 'Soll Weitere Spalten'!B23,
", VarName = ",CONCATENATE("'",'Soll Weitere Spalten'!C23,"'"),
", BgKategorieCode = @BgKategorieCode ",
", KoAKontoNr = ",CONCATENATE("'",'Soll Weitere Spalten'!E23,"'"),
", Name_Alt = ",CONCATENATE("'",'Soll Weitere Spalten'!F23,"'"),
", Name_Neu = ",CONCATENATE("'",'Soll Weitere Spalten'!G23,"'"),
", BgGruppeCodeName = ",CONCATENATE("'",'Soll Weitere Spalten'!H23,"'"),
", ProPerson = ",'Soll Weitere Spalten'!I23,
", ProUE = ",'Soll Weitere Spalten'!J23,
", VerwaltungSD_Default = ",'Soll Weitere Spalten'!K23,
", Spezkonto = ",'Soll Weitere Spalten'!L23,
", DatumVon = ",IF('Soll Weitere Spalten'!M23&lt;&gt;"NULL",CONCATENATE("'",'Soll Weitere Spalten'!M23,"'"),"NULL"),
", DatumBis = ",IF('Soll Weitere Spalten'!N23&lt;&gt;"NULL",CONCATENATE("'",'Soll Weitere Spalten'!N23,"'"),"NULL"),
", NachfolgePosArtCode =", 'Soll Weitere Spalten'!O23,
", ModulID = ",'Soll Weitere Spalten'!P23,
", [System] = ",'Soll Weitere Spalten'!Q23,
", SortKey = ",'Soll Weitere Spalten'!R23,
", Masterbudget_EditMask = ",'Soll Weitere Spalten'!S23,
", Monatsbudget_EditMask = ",'Soll Weitere Spalten'!T23,
", sqlRichtlinie = ",IF('Soll Weitere Spalten'!U23&lt;&gt;"NULL",CONCATENATE("'",'Soll Weitere Spalten'!U23,"'"),"NULL"),
", Verrechenbar = ",'Soll Weitere Spalten'!V23,
";",
),"")</f>
        <v/>
      </c>
      <c r="D22" s="21"/>
    </row>
    <row r="23" spans="1:4" ht="14.25" customHeight="1" x14ac:dyDescent="0.2">
      <c r="A23" s="21" t="str">
        <f>IF('Soll Weitere Spalten'!A24&lt;&gt;"",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Spalten'!A24))), "I",IF('Soll Weitere Spalten'!N24&lt;&gt;"NULL", "D", "U")),"'"),
", BgPositionsartCode_Alt = ", IF(ISERROR(SEARCH("neu:", 'Soll Weitere Spalten'!A24)), 'Soll Weitere Spalten'!A24, RIGHT('Soll Weitere Spalten'!A24, LEN('Soll Weitere Spalten'!A24) - 4)),
", BgPositionsartCode_Neu = ", 'Soll Weitere Spalten'!B24,
", VarName = ",CONCATENATE("'",'Soll Weitere Spalten'!C24,"'"),
", BgKategorieCode = @BgKategorieCode ",
", KoAKontoNr = ",CONCATENATE("'",'Soll Weitere Spalten'!E24,"'"),
", Name_Alt = ",CONCATENATE("'",'Soll Weitere Spalten'!F24,"'"),
", Name_Neu = ",CONCATENATE("'",'Soll Weitere Spalten'!G24,"'"),
", BgGruppeCodeName = ",CONCATENATE("'",'Soll Weitere Spalten'!H24,"'"),
", ProPerson = ",'Soll Weitere Spalten'!I24,
", ProUE = ",'Soll Weitere Spalten'!J24,
", VerwaltungSD_Default = ",'Soll Weitere Spalten'!K24,
", Spezkonto = ",'Soll Weitere Spalten'!L24,
", DatumVon = ",IF('Soll Weitere Spalten'!M24&lt;&gt;"NULL",CONCATENATE("'",'Soll Weitere Spalten'!M24,"'"),"NULL"),
", DatumBis = ",IF('Soll Weitere Spalten'!N24&lt;&gt;"NULL",CONCATENATE("'",'Soll Weitere Spalten'!N24,"'"),"NULL"),
", NachfolgePosArtCode =", 'Soll Weitere Spalten'!O24,
", ModulID = ",'Soll Weitere Spalten'!P24,
", [System] = ",'Soll Weitere Spalten'!Q24,
", SortKey = ",'Soll Weitere Spalten'!R24,
", Masterbudget_EditMask = ",'Soll Weitere Spalten'!S24,
", Monatsbudget_EditMask = ",'Soll Weitere Spalten'!T24,
", sqlRichtlinie = ",IF('Soll Weitere Spalten'!U24&lt;&gt;"NULL",CONCATENATE("'",'Soll Weitere Spalten'!U24,"'"),"NULL"),
", Verrechenbar = ",'Soll Weitere Spalten'!V24,
";",
),"")</f>
        <v/>
      </c>
      <c r="D23" s="21"/>
    </row>
    <row r="24" spans="1:4" ht="14.25" customHeight="1" x14ac:dyDescent="0.2">
      <c r="A24" s="21" t="str">
        <f>IF('Soll Weitere Spalten'!A25&lt;&gt;"",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Spalten'!A25))), "I",IF('Soll Weitere Spalten'!N25&lt;&gt;"NULL", "D", "U")),"'"),
", BgPositionsartCode_Alt = ", IF(ISERROR(SEARCH("neu:", 'Soll Weitere Spalten'!A25)), 'Soll Weitere Spalten'!A25, RIGHT('Soll Weitere Spalten'!A25, LEN('Soll Weitere Spalten'!A25) - 4)),
", BgPositionsartCode_Neu = ", 'Soll Weitere Spalten'!B25,
", VarName = ",CONCATENATE("'",'Soll Weitere Spalten'!C25,"'"),
", BgKategorieCode = @BgKategorieCode ",
", KoAKontoNr = ",CONCATENATE("'",'Soll Weitere Spalten'!E25,"'"),
", Name_Alt = ",CONCATENATE("'",'Soll Weitere Spalten'!F25,"'"),
", Name_Neu = ",CONCATENATE("'",'Soll Weitere Spalten'!G25,"'"),
", BgGruppeCodeName = ",CONCATENATE("'",'Soll Weitere Spalten'!H25,"'"),
", ProPerson = ",'Soll Weitere Spalten'!I25,
", ProUE = ",'Soll Weitere Spalten'!J25,
", VerwaltungSD_Default = ",'Soll Weitere Spalten'!K25,
", Spezkonto = ",'Soll Weitere Spalten'!L25,
", DatumVon = ",IF('Soll Weitere Spalten'!M25&lt;&gt;"NULL",CONCATENATE("'",'Soll Weitere Spalten'!M25,"'"),"NULL"),
", DatumBis = ",IF('Soll Weitere Spalten'!N25&lt;&gt;"NULL",CONCATENATE("'",'Soll Weitere Spalten'!N25,"'"),"NULL"),
", NachfolgePosArtCode =", 'Soll Weitere Spalten'!O25,
", ModulID = ",'Soll Weitere Spalten'!P25,
", [System] = ",'Soll Weitere Spalten'!Q25,
", SortKey = ",'Soll Weitere Spalten'!R25,
", Masterbudget_EditMask = ",'Soll Weitere Spalten'!S25,
", Monatsbudget_EditMask = ",'Soll Weitere Spalten'!T25,
", sqlRichtlinie = ",IF('Soll Weitere Spalten'!U25&lt;&gt;"NULL",CONCATENATE("'",'Soll Weitere Spalten'!U25,"'"),"NULL"),
", Verrechenbar = ",'Soll Weitere Spalten'!V25,
";",
),"")</f>
        <v/>
      </c>
      <c r="D24" s="21"/>
    </row>
    <row r="25" spans="1:4" ht="14.25" customHeight="1" x14ac:dyDescent="0.2">
      <c r="A25" s="21" t="str">
        <f>IF('Soll Weitere Spalten'!A26&lt;&gt;"",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Spalten'!A26))), "I",IF('Soll Weitere Spalten'!N26&lt;&gt;"NULL", "D", "U")),"'"),
", BgPositionsartCode_Alt = ", IF(ISERROR(SEARCH("neu:", 'Soll Weitere Spalten'!A26)), 'Soll Weitere Spalten'!A26, RIGHT('Soll Weitere Spalten'!A26, LEN('Soll Weitere Spalten'!A26) - 4)),
", BgPositionsartCode_Neu = ", 'Soll Weitere Spalten'!B26,
", VarName = ",CONCATENATE("'",'Soll Weitere Spalten'!C26,"'"),
", BgKategorieCode = @BgKategorieCode ",
", KoAKontoNr = ",CONCATENATE("'",'Soll Weitere Spalten'!E26,"'"),
", Name_Alt = ",CONCATENATE("'",'Soll Weitere Spalten'!F26,"'"),
", Name_Neu = ",CONCATENATE("'",'Soll Weitere Spalten'!G26,"'"),
", BgGruppeCodeName = ",CONCATENATE("'",'Soll Weitere Spalten'!H26,"'"),
", ProPerson = ",'Soll Weitere Spalten'!I26,
", ProUE = ",'Soll Weitere Spalten'!J26,
", VerwaltungSD_Default = ",'Soll Weitere Spalten'!K26,
", Spezkonto = ",'Soll Weitere Spalten'!L26,
", DatumVon = ",IF('Soll Weitere Spalten'!M26&lt;&gt;"NULL",CONCATENATE("'",'Soll Weitere Spalten'!M26,"'"),"NULL"),
", DatumBis = ",IF('Soll Weitere Spalten'!N26&lt;&gt;"NULL",CONCATENATE("'",'Soll Weitere Spalten'!N26,"'"),"NULL"),
", NachfolgePosArtCode =", 'Soll Weitere Spalten'!O26,
", ModulID = ",'Soll Weitere Spalten'!P26,
", [System] = ",'Soll Weitere Spalten'!Q26,
", SortKey = ",'Soll Weitere Spalten'!R26,
", Masterbudget_EditMask = ",'Soll Weitere Spalten'!S26,
", Monatsbudget_EditMask = ",'Soll Weitere Spalten'!T26,
", sqlRichtlinie = ",IF('Soll Weitere Spalten'!U26&lt;&gt;"NULL",CONCATENATE("'",'Soll Weitere Spalten'!U26,"'"),"NULL"),
", Verrechenbar = ",'Soll Weitere Spalten'!V26,
";",
),"")</f>
        <v/>
      </c>
      <c r="D25" s="21"/>
    </row>
    <row r="26" spans="1:4" ht="14.25" customHeight="1" x14ac:dyDescent="0.2">
      <c r="A26" s="21" t="str">
        <f>IF('Soll Weitere Spalten'!A27&lt;&gt;"",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Spalten'!A27))), "I",IF('Soll Weitere Spalten'!N27&lt;&gt;"NULL", "D", "U")),"'"),
", BgPositionsartCode_Alt = ", IF(ISERROR(SEARCH("neu:", 'Soll Weitere Spalten'!A27)), 'Soll Weitere Spalten'!A27, RIGHT('Soll Weitere Spalten'!A27, LEN('Soll Weitere Spalten'!A27) - 4)),
", BgPositionsartCode_Neu = ", 'Soll Weitere Spalten'!B27,
", VarName = ",CONCATENATE("'",'Soll Weitere Spalten'!C27,"'"),
", BgKategorieCode = @BgKategorieCode ",
", KoAKontoNr = ",CONCATENATE("'",'Soll Weitere Spalten'!E27,"'"),
", Name_Alt = ",CONCATENATE("'",'Soll Weitere Spalten'!F27,"'"),
", Name_Neu = ",CONCATENATE("'",'Soll Weitere Spalten'!G27,"'"),
", BgGruppeCodeName = ",CONCATENATE("'",'Soll Weitere Spalten'!H27,"'"),
", ProPerson = ",'Soll Weitere Spalten'!I27,
", ProUE = ",'Soll Weitere Spalten'!J27,
", VerwaltungSD_Default = ",'Soll Weitere Spalten'!K27,
", Spezkonto = ",'Soll Weitere Spalten'!L27,
", DatumVon = ",IF('Soll Weitere Spalten'!M27&lt;&gt;"NULL",CONCATENATE("'",'Soll Weitere Spalten'!M27,"'"),"NULL"),
", DatumBis = ",IF('Soll Weitere Spalten'!N27&lt;&gt;"NULL",CONCATENATE("'",'Soll Weitere Spalten'!N27,"'"),"NULL"),
", NachfolgePosArtCode =", 'Soll Weitere Spalten'!O27,
", ModulID = ",'Soll Weitere Spalten'!P27,
", [System] = ",'Soll Weitere Spalten'!Q27,
", SortKey = ",'Soll Weitere Spalten'!R27,
", Masterbudget_EditMask = ",'Soll Weitere Spalten'!S27,
", Monatsbudget_EditMask = ",'Soll Weitere Spalten'!T27,
", sqlRichtlinie = ",IF('Soll Weitere Spalten'!U27&lt;&gt;"NULL",CONCATENATE("'",'Soll Weitere Spalten'!U27,"'"),"NULL"),
", Verrechenbar = ",'Soll Weitere Spalten'!V27,
";",
),"")</f>
        <v/>
      </c>
    </row>
    <row r="27" spans="1:4" ht="14.25" customHeight="1" x14ac:dyDescent="0.2">
      <c r="A27" s="21" t="str">
        <f>IF('Soll Weitere Spalten'!A28&lt;&gt;"",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Spalten'!A28))), "I",IF('Soll Weitere Spalten'!N28&lt;&gt;"NULL", "D", "U")),"'"),
", BgPositionsartCode_Alt = ", IF(ISERROR(SEARCH("neu:", 'Soll Weitere Spalten'!A28)), 'Soll Weitere Spalten'!A28, RIGHT('Soll Weitere Spalten'!A28, LEN('Soll Weitere Spalten'!A28) - 4)),
", BgPositionsartCode_Neu = ", 'Soll Weitere Spalten'!B28,
", VarName = ",CONCATENATE("'",'Soll Weitere Spalten'!C28,"'"),
", BgKategorieCode = @BgKategorieCode ",
", KoAKontoNr = ",CONCATENATE("'",'Soll Weitere Spalten'!E28,"'"),
", Name_Alt = ",CONCATENATE("'",'Soll Weitere Spalten'!F28,"'"),
", Name_Neu = ",CONCATENATE("'",'Soll Weitere Spalten'!G28,"'"),
", BgGruppeCodeName = ",CONCATENATE("'",'Soll Weitere Spalten'!H28,"'"),
", ProPerson = ",'Soll Weitere Spalten'!I28,
", ProUE = ",'Soll Weitere Spalten'!J28,
", VerwaltungSD_Default = ",'Soll Weitere Spalten'!K28,
", Spezkonto = ",'Soll Weitere Spalten'!L28,
", DatumVon = ",IF('Soll Weitere Spalten'!M28&lt;&gt;"NULL",CONCATENATE("'",'Soll Weitere Spalten'!M28,"'"),"NULL"),
", DatumBis = ",IF('Soll Weitere Spalten'!N28&lt;&gt;"NULL",CONCATENATE("'",'Soll Weitere Spalten'!N28,"'"),"NULL"),
", NachfolgePosArtCode =", 'Soll Weitere Spalten'!O28,
", ModulID = ",'Soll Weitere Spalten'!P28,
", [System] = ",'Soll Weitere Spalten'!Q28,
", SortKey = ",'Soll Weitere Spalten'!R28,
", Masterbudget_EditMask = ",'Soll Weitere Spalten'!S28,
", Monatsbudget_EditMask = ",'Soll Weitere Spalten'!T28,
", sqlRichtlinie = ",IF('Soll Weitere Spalten'!U28&lt;&gt;"NULL",CONCATENATE("'",'Soll Weitere Spalten'!U28,"'"),"NULL"),
", Verrechenbar = ",'Soll Weitere Spalten'!V28,
";",
),"")</f>
        <v/>
      </c>
    </row>
    <row r="28" spans="1:4" ht="14.25" customHeight="1" x14ac:dyDescent="0.2">
      <c r="A28" s="21" t="str">
        <f>IF('Soll Weitere Spalten'!A29&lt;&gt;"",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Spalten'!A29))), "I",IF('Soll Weitere Spalten'!N29&lt;&gt;"NULL", "D", "U")),"'"),
", BgPositionsartCode_Alt = ", IF(ISERROR(SEARCH("neu:", 'Soll Weitere Spalten'!A29)), 'Soll Weitere Spalten'!A29, RIGHT('Soll Weitere Spalten'!A29, LEN('Soll Weitere Spalten'!A29) - 4)),
", BgPositionsartCode_Neu = ", 'Soll Weitere Spalten'!B29,
", VarName = ",CONCATENATE("'",'Soll Weitere Spalten'!C29,"'"),
", BgKategorieCode = @BgKategorieCode ",
", KoAKontoNr = ",CONCATENATE("'",'Soll Weitere Spalten'!E29,"'"),
", Name_Alt = ",CONCATENATE("'",'Soll Weitere Spalten'!F29,"'"),
", Name_Neu = ",CONCATENATE("'",'Soll Weitere Spalten'!G29,"'"),
", BgGruppeCodeName = ",CONCATENATE("'",'Soll Weitere Spalten'!H29,"'"),
", ProPerson = ",'Soll Weitere Spalten'!I29,
", ProUE = ",'Soll Weitere Spalten'!J29,
", VerwaltungSD_Default = ",'Soll Weitere Spalten'!K29,
", Spezkonto = ",'Soll Weitere Spalten'!L29,
", DatumVon = ",IF('Soll Weitere Spalten'!M29&lt;&gt;"NULL",CONCATENATE("'",'Soll Weitere Spalten'!M29,"'"),"NULL"),
", DatumBis = ",IF('Soll Weitere Spalten'!N29&lt;&gt;"NULL",CONCATENATE("'",'Soll Weitere Spalten'!N29,"'"),"NULL"),
", NachfolgePosArtCode =", 'Soll Weitere Spalten'!O29,
", ModulID = ",'Soll Weitere Spalten'!P29,
", [System] = ",'Soll Weitere Spalten'!Q29,
", SortKey = ",'Soll Weitere Spalten'!R29,
", Masterbudget_EditMask = ",'Soll Weitere Spalten'!S29,
", Monatsbudget_EditMask = ",'Soll Weitere Spalten'!T29,
", sqlRichtlinie = ",IF('Soll Weitere Spalten'!U29&lt;&gt;"NULL",CONCATENATE("'",'Soll Weitere Spalten'!U29,"'"),"NULL"),
", Verrechenbar = ",'Soll Weitere Spalten'!V29,
";",
),"")</f>
        <v/>
      </c>
    </row>
    <row r="29" spans="1:4" ht="14.25" customHeight="1" x14ac:dyDescent="0.2">
      <c r="A29" s="21" t="str">
        <f>IF('Soll Weitere Spalten'!A30&lt;&gt;"",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Spalten'!A30))), "I",IF('Soll Weitere Spalten'!N30&lt;&gt;"NULL", "D", "U")),"'"),
", BgPositionsartCode_Alt = ", IF(ISERROR(SEARCH("neu:", 'Soll Weitere Spalten'!A30)), 'Soll Weitere Spalten'!A30, RIGHT('Soll Weitere Spalten'!A30, LEN('Soll Weitere Spalten'!A30) - 4)),
", BgPositionsartCode_Neu = ", 'Soll Weitere Spalten'!B30,
", VarName = ",CONCATENATE("'",'Soll Weitere Spalten'!C30,"'"),
", BgKategorieCode = @BgKategorieCode ",
", KoAKontoNr = ",CONCATENATE("'",'Soll Weitere Spalten'!E30,"'"),
", Name_Alt = ",CONCATENATE("'",'Soll Weitere Spalten'!F30,"'"),
", Name_Neu = ",CONCATENATE("'",'Soll Weitere Spalten'!G30,"'"),
", BgGruppeCodeName = ",CONCATENATE("'",'Soll Weitere Spalten'!H30,"'"),
", ProPerson = ",'Soll Weitere Spalten'!I30,
", ProUE = ",'Soll Weitere Spalten'!J30,
", VerwaltungSD_Default = ",'Soll Weitere Spalten'!K30,
", Spezkonto = ",'Soll Weitere Spalten'!L30,
", DatumVon = ",IF('Soll Weitere Spalten'!M30&lt;&gt;"NULL",CONCATENATE("'",'Soll Weitere Spalten'!M30,"'"),"NULL"),
", DatumBis = ",IF('Soll Weitere Spalten'!N30&lt;&gt;"NULL",CONCATENATE("'",'Soll Weitere Spalten'!N30,"'"),"NULL"),
", NachfolgePosArtCode =", 'Soll Weitere Spalten'!O30,
", ModulID = ",'Soll Weitere Spalten'!P30,
", [System] = ",'Soll Weitere Spalten'!Q30,
", SortKey = ",'Soll Weitere Spalten'!R30,
", Masterbudget_EditMask = ",'Soll Weitere Spalten'!S30,
", Monatsbudget_EditMask = ",'Soll Weitere Spalten'!T30,
", sqlRichtlinie = ",IF('Soll Weitere Spalten'!U30&lt;&gt;"NULL",CONCATENATE("'",'Soll Weitere Spalten'!U30,"'"),"NULL"),
", Verrechenbar = ",'Soll Weitere Spalten'!V30,
";",
),"")</f>
        <v/>
      </c>
    </row>
    <row r="30" spans="1:4" ht="14.25" customHeight="1" x14ac:dyDescent="0.2">
      <c r="A30" s="21" t="str">
        <f>IF('Soll Weitere Spalten'!A31&lt;&gt;"",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Spalten'!A31))), "I",IF('Soll Weitere Spalten'!N31&lt;&gt;"NULL", "D", "U")),"'"),
", BgPositionsartCode_Alt = ", IF(ISERROR(SEARCH("neu:", 'Soll Weitere Spalten'!A31)), 'Soll Weitere Spalten'!A31, RIGHT('Soll Weitere Spalten'!A31, LEN('Soll Weitere Spalten'!A31) - 4)),
", BgPositionsartCode_Neu = ", 'Soll Weitere Spalten'!B31,
", VarName = ",CONCATENATE("'",'Soll Weitere Spalten'!C31,"'"),
", BgKategorieCode = @BgKategorieCode ",
", KoAKontoNr = ",CONCATENATE("'",'Soll Weitere Spalten'!E31,"'"),
", Name_Alt = ",CONCATENATE("'",'Soll Weitere Spalten'!F31,"'"),
", Name_Neu = ",CONCATENATE("'",'Soll Weitere Spalten'!G31,"'"),
", BgGruppeCodeName = ",CONCATENATE("'",'Soll Weitere Spalten'!H31,"'"),
", ProPerson = ",'Soll Weitere Spalten'!I31,
", ProUE = ",'Soll Weitere Spalten'!J31,
", VerwaltungSD_Default = ",'Soll Weitere Spalten'!K31,
", Spezkonto = ",'Soll Weitere Spalten'!L31,
", DatumVon = ",IF('Soll Weitere Spalten'!M31&lt;&gt;"NULL",CONCATENATE("'",'Soll Weitere Spalten'!M31,"'"),"NULL"),
", DatumBis = ",IF('Soll Weitere Spalten'!N31&lt;&gt;"NULL",CONCATENATE("'",'Soll Weitere Spalten'!N31,"'"),"NULL"),
", NachfolgePosArtCode =", 'Soll Weitere Spalten'!O31,
", ModulID = ",'Soll Weitere Spalten'!P31,
", [System] = ",'Soll Weitere Spalten'!Q31,
", SortKey = ",'Soll Weitere Spalten'!R31,
", Masterbudget_EditMask = ",'Soll Weitere Spalten'!S31,
", Monatsbudget_EditMask = ",'Soll Weitere Spalten'!T31,
", sqlRichtlinie = ",IF('Soll Weitere Spalten'!U31&lt;&gt;"NULL",CONCATENATE("'",'Soll Weitere Spalten'!U31,"'"),"NULL"),
", Verrechenbar = ",'Soll Weitere Spalten'!V31,
";",
),"")</f>
        <v/>
      </c>
    </row>
    <row r="31" spans="1:4" ht="14.25" customHeight="1" x14ac:dyDescent="0.2">
      <c r="A31" s="21" t="str">
        <f>IF('Soll Weitere Spalten'!A32&lt;&gt;"",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Spalten'!A32))), "I",IF('Soll Weitere Spalten'!N32&lt;&gt;"NULL", "D", "U")),"'"),
", BgPositionsartCode_Alt = ", IF(ISERROR(SEARCH("neu:", 'Soll Weitere Spalten'!A32)), 'Soll Weitere Spalten'!A32, RIGHT('Soll Weitere Spalten'!A32, LEN('Soll Weitere Spalten'!A32) - 4)),
", BgPositionsartCode_Neu = ", 'Soll Weitere Spalten'!B32,
", VarName = ",CONCATENATE("'",'Soll Weitere Spalten'!C32,"'"),
", BgKategorieCode = @BgKategorieCode ",
", KoAKontoNr = ",CONCATENATE("'",'Soll Weitere Spalten'!E32,"'"),
", Name_Alt = ",CONCATENATE("'",'Soll Weitere Spalten'!F32,"'"),
", Name_Neu = ",CONCATENATE("'",'Soll Weitere Spalten'!G32,"'"),
", BgGruppeCodeName = ",CONCATENATE("'",'Soll Weitere Spalten'!H32,"'"),
", ProPerson = ",'Soll Weitere Spalten'!I32,
", ProUE = ",'Soll Weitere Spalten'!J32,
", VerwaltungSD_Default = ",'Soll Weitere Spalten'!K32,
", Spezkonto = ",'Soll Weitere Spalten'!L32,
", DatumVon = ",IF('Soll Weitere Spalten'!M32&lt;&gt;"NULL",CONCATENATE("'",'Soll Weitere Spalten'!M32,"'"),"NULL"),
", DatumBis = ",IF('Soll Weitere Spalten'!N32&lt;&gt;"NULL",CONCATENATE("'",'Soll Weitere Spalten'!N32,"'"),"NULL"),
", NachfolgePosArtCode =", 'Soll Weitere Spalten'!O32,
", ModulID = ",'Soll Weitere Spalten'!P32,
", [System] = ",'Soll Weitere Spalten'!Q32,
", SortKey = ",'Soll Weitere Spalten'!R32,
", Masterbudget_EditMask = ",'Soll Weitere Spalten'!S32,
", Monatsbudget_EditMask = ",'Soll Weitere Spalten'!T32,
", sqlRichtlinie = ",IF('Soll Weitere Spalten'!U32&lt;&gt;"NULL",CONCATENATE("'",'Soll Weitere Spalten'!U32,"'"),"NULL"),
", Verrechenbar = ",'Soll Weitere Spalten'!V32,
";",
),"")</f>
        <v/>
      </c>
    </row>
    <row r="32" spans="1:4" ht="14.25" customHeight="1" x14ac:dyDescent="0.2">
      <c r="A32" s="21" t="str">
        <f>IF('Soll Weitere Spalten'!A33&lt;&gt;"",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Spalten'!A33))), "I",IF('Soll Weitere Spalten'!N33&lt;&gt;"NULL", "D", "U")),"'"),
", BgPositionsartCode_Alt = ", IF(ISERROR(SEARCH("neu:", 'Soll Weitere Spalten'!A33)), 'Soll Weitere Spalten'!A33, RIGHT('Soll Weitere Spalten'!A33, LEN('Soll Weitere Spalten'!A33) - 4)),
", BgPositionsartCode_Neu = ", 'Soll Weitere Spalten'!B33,
", VarName = ",CONCATENATE("'",'Soll Weitere Spalten'!C33,"'"),
", BgKategorieCode = @BgKategorieCode ",
", KoAKontoNr = ",CONCATENATE("'",'Soll Weitere Spalten'!E33,"'"),
", Name_Alt = ",CONCATENATE("'",'Soll Weitere Spalten'!F33,"'"),
", Name_Neu = ",CONCATENATE("'",'Soll Weitere Spalten'!G33,"'"),
", BgGruppeCodeName = ",CONCATENATE("'",'Soll Weitere Spalten'!H33,"'"),
", ProPerson = ",'Soll Weitere Spalten'!I33,
", ProUE = ",'Soll Weitere Spalten'!J33,
", VerwaltungSD_Default = ",'Soll Weitere Spalten'!K33,
", Spezkonto = ",'Soll Weitere Spalten'!L33,
", DatumVon = ",IF('Soll Weitere Spalten'!M33&lt;&gt;"NULL",CONCATENATE("'",'Soll Weitere Spalten'!M33,"'"),"NULL"),
", DatumBis = ",IF('Soll Weitere Spalten'!N33&lt;&gt;"NULL",CONCATENATE("'",'Soll Weitere Spalten'!N33,"'"),"NULL"),
", NachfolgePosArtCode =", 'Soll Weitere Spalten'!O33,
", ModulID = ",'Soll Weitere Spalten'!P33,
", [System] = ",'Soll Weitere Spalten'!Q33,
", SortKey = ",'Soll Weitere Spalten'!R33,
", Masterbudget_EditMask = ",'Soll Weitere Spalten'!S33,
", Monatsbudget_EditMask = ",'Soll Weitere Spalten'!T33,
", sqlRichtlinie = ",IF('Soll Weitere Spalten'!U33&lt;&gt;"NULL",CONCATENATE("'",'Soll Weitere Spalten'!U33,"'"),"NULL"),
", Verrechenbar = ",'Soll Weitere Spalten'!V33,
";",
),"")</f>
        <v/>
      </c>
    </row>
    <row r="33" spans="1:1" ht="14.25" customHeight="1" x14ac:dyDescent="0.2">
      <c r="A33" s="21" t="str">
        <f>IF('Soll Weitere Spalten'!A34&lt;&gt;"",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Spalten'!A34))), "I",IF('Soll Weitere Spalten'!N34&lt;&gt;"NULL", "D", "U")),"'"),
", BgPositionsartCode_Alt = ", IF(ISERROR(SEARCH("neu:", 'Soll Weitere Spalten'!A34)), 'Soll Weitere Spalten'!A34, RIGHT('Soll Weitere Spalten'!A34, LEN('Soll Weitere Spalten'!A34) - 4)),
", BgPositionsartCode_Neu = ", 'Soll Weitere Spalten'!B34,
", VarName = ",CONCATENATE("'",'Soll Weitere Spalten'!C34,"'"),
", BgKategorieCode = @BgKategorieCode ",
", KoAKontoNr = ",CONCATENATE("'",'Soll Weitere Spalten'!E34,"'"),
", Name_Alt = ",CONCATENATE("'",'Soll Weitere Spalten'!F34,"'"),
", Name_Neu = ",CONCATENATE("'",'Soll Weitere Spalten'!G34,"'"),
", BgGruppeCodeName = ",CONCATENATE("'",'Soll Weitere Spalten'!H34,"'"),
", ProPerson = ",'Soll Weitere Spalten'!I34,
", ProUE = ",'Soll Weitere Spalten'!J34,
", VerwaltungSD_Default = ",'Soll Weitere Spalten'!K34,
", Spezkonto = ",'Soll Weitere Spalten'!L34,
", DatumVon = ",IF('Soll Weitere Spalten'!M34&lt;&gt;"NULL",CONCATENATE("'",'Soll Weitere Spalten'!M34,"'"),"NULL"),
", DatumBis = ",IF('Soll Weitere Spalten'!N34&lt;&gt;"NULL",CONCATENATE("'",'Soll Weitere Spalten'!N34,"'"),"NULL"),
", NachfolgePosArtCode =", 'Soll Weitere Spalten'!O34,
", ModulID = ",'Soll Weitere Spalten'!P34,
", [System] = ",'Soll Weitere Spalten'!Q34,
", SortKey = ",'Soll Weitere Spalten'!R34,
", Masterbudget_EditMask = ",'Soll Weitere Spalten'!S34,
", Monatsbudget_EditMask = ",'Soll Weitere Spalten'!T34,
", sqlRichtlinie = ",IF('Soll Weitere Spalten'!U34&lt;&gt;"NULL",CONCATENATE("'",'Soll Weitere Spalten'!U34,"'"),"NULL"),
", Verrechenbar = ",'Soll Weitere Spalten'!V34,
";",
),"")</f>
        <v/>
      </c>
    </row>
    <row r="34" spans="1:1" ht="14.25" customHeight="1" x14ac:dyDescent="0.2">
      <c r="A34" s="21" t="str">
        <f>IF('Soll Weitere Spalten'!A35&lt;&gt;"",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Spalten'!A35))), "I",IF('Soll Weitere Spalten'!N35&lt;&gt;"NULL", "D", "U")),"'"),
", BgPositionsartCode_Alt = ", IF(ISERROR(SEARCH("neu:", 'Soll Weitere Spalten'!A35)), 'Soll Weitere Spalten'!A35, RIGHT('Soll Weitere Spalten'!A35, LEN('Soll Weitere Spalten'!A35) - 4)),
", BgPositionsartCode_Neu = ", 'Soll Weitere Spalten'!B35,
", VarName = ",CONCATENATE("'",'Soll Weitere Spalten'!C35,"'"),
", BgKategorieCode = @BgKategorieCode ",
", KoAKontoNr = ",CONCATENATE("'",'Soll Weitere Spalten'!E35,"'"),
", Name_Alt = ",CONCATENATE("'",'Soll Weitere Spalten'!F35,"'"),
", Name_Neu = ",CONCATENATE("'",'Soll Weitere Spalten'!G35,"'"),
", BgGruppeCodeName = ",CONCATENATE("'",'Soll Weitere Spalten'!H35,"'"),
", ProPerson = ",'Soll Weitere Spalten'!I35,
", ProUE = ",'Soll Weitere Spalten'!J35,
", VerwaltungSD_Default = ",'Soll Weitere Spalten'!K35,
", Spezkonto = ",'Soll Weitere Spalten'!L35,
", DatumVon = ",IF('Soll Weitere Spalten'!M35&lt;&gt;"NULL",CONCATENATE("'",'Soll Weitere Spalten'!M35,"'"),"NULL"),
", DatumBis = ",IF('Soll Weitere Spalten'!N35&lt;&gt;"NULL",CONCATENATE("'",'Soll Weitere Spalten'!N35,"'"),"NULL"),
", NachfolgePosArtCode =", 'Soll Weitere Spalten'!O35,
", ModulID = ",'Soll Weitere Spalten'!P35,
", [System] = ",'Soll Weitere Spalten'!Q35,
", SortKey = ",'Soll Weitere Spalten'!R35,
", Masterbudget_EditMask = ",'Soll Weitere Spalten'!S35,
", Monatsbudget_EditMask = ",'Soll Weitere Spalten'!T35,
", sqlRichtlinie = ",IF('Soll Weitere Spalten'!U35&lt;&gt;"NULL",CONCATENATE("'",'Soll Weitere Spalten'!U35,"'"),"NULL"),
", Verrechenbar = ",'Soll Weitere Spalten'!V35,
";",
),"")</f>
        <v/>
      </c>
    </row>
    <row r="35" spans="1:1" ht="14.25" customHeight="1" x14ac:dyDescent="0.2">
      <c r="A35" s="21" t="str">
        <f>IF('Soll Weitere Spalten'!A36&lt;&gt;"",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Spalten'!A36))), "I",IF('Soll Weitere Spalten'!N36&lt;&gt;"NULL", "D", "U")),"'"),
", BgPositionsartCode_Alt = ", IF(ISERROR(SEARCH("neu:", 'Soll Weitere Spalten'!A36)), 'Soll Weitere Spalten'!A36, RIGHT('Soll Weitere Spalten'!A36, LEN('Soll Weitere Spalten'!A36) - 4)),
", BgPositionsartCode_Neu = ", 'Soll Weitere Spalten'!B36,
", VarName = ",CONCATENATE("'",'Soll Weitere Spalten'!C36,"'"),
", BgKategorieCode = @BgKategorieCode ",
", KoAKontoNr = ",CONCATENATE("'",'Soll Weitere Spalten'!E36,"'"),
", Name_Alt = ",CONCATENATE("'",'Soll Weitere Spalten'!F36,"'"),
", Name_Neu = ",CONCATENATE("'",'Soll Weitere Spalten'!G36,"'"),
", BgGruppeCodeName = ",CONCATENATE("'",'Soll Weitere Spalten'!H36,"'"),
", ProPerson = ",'Soll Weitere Spalten'!I36,
", ProUE = ",'Soll Weitere Spalten'!J36,
", VerwaltungSD_Default = ",'Soll Weitere Spalten'!K36,
", Spezkonto = ",'Soll Weitere Spalten'!L36,
", DatumVon = ",IF('Soll Weitere Spalten'!M36&lt;&gt;"NULL",CONCATENATE("'",'Soll Weitere Spalten'!M36,"'"),"NULL"),
", DatumBis = ",IF('Soll Weitere Spalten'!N36&lt;&gt;"NULL",CONCATENATE("'",'Soll Weitere Spalten'!N36,"'"),"NULL"),
", NachfolgePosArtCode =", 'Soll Weitere Spalten'!O36,
", ModulID = ",'Soll Weitere Spalten'!P36,
", [System] = ",'Soll Weitere Spalten'!Q36,
", SortKey = ",'Soll Weitere Spalten'!R36,
", Masterbudget_EditMask = ",'Soll Weitere Spalten'!S36,
", Monatsbudget_EditMask = ",'Soll Weitere Spalten'!T36,
", sqlRichtlinie = ",IF('Soll Weitere Spalten'!U36&lt;&gt;"NULL",CONCATENATE("'",'Soll Weitere Spalten'!U36,"'"),"NULL"),
", Verrechenbar = ",'Soll Weitere Spalten'!V36,
";",
),"")</f>
        <v/>
      </c>
    </row>
    <row r="36" spans="1:1" ht="14.25" customHeight="1" x14ac:dyDescent="0.2">
      <c r="A36" s="21" t="str">
        <f>IF('Soll Weitere Spalten'!A37&lt;&gt;"",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Spalten'!A37))), "I",IF('Soll Weitere Spalten'!N37&lt;&gt;"NULL", "D", "U")),"'"),
", BgPositionsartCode_Alt = ", IF(ISERROR(SEARCH("neu:", 'Soll Weitere Spalten'!A37)), 'Soll Weitere Spalten'!A37, RIGHT('Soll Weitere Spalten'!A37, LEN('Soll Weitere Spalten'!A37) - 4)),
", BgPositionsartCode_Neu = ", 'Soll Weitere Spalten'!B37,
", VarName = ",CONCATENATE("'",'Soll Weitere Spalten'!C37,"'"),
", BgKategorieCode = @BgKategorieCode ",
", KoAKontoNr = ",CONCATENATE("'",'Soll Weitere Spalten'!E37,"'"),
", Name_Alt = ",CONCATENATE("'",'Soll Weitere Spalten'!F37,"'"),
", Name_Neu = ",CONCATENATE("'",'Soll Weitere Spalten'!G37,"'"),
", BgGruppeCodeName = ",CONCATENATE("'",'Soll Weitere Spalten'!H37,"'"),
", ProPerson = ",'Soll Weitere Spalten'!I37,
", ProUE = ",'Soll Weitere Spalten'!J37,
", VerwaltungSD_Default = ",'Soll Weitere Spalten'!K37,
", Spezkonto = ",'Soll Weitere Spalten'!L37,
", DatumVon = ",IF('Soll Weitere Spalten'!M37&lt;&gt;"NULL",CONCATENATE("'",'Soll Weitere Spalten'!M37,"'"),"NULL"),
", DatumBis = ",IF('Soll Weitere Spalten'!N37&lt;&gt;"NULL",CONCATENATE("'",'Soll Weitere Spalten'!N37,"'"),"NULL"),
", NachfolgePosArtCode =", 'Soll Weitere Spalten'!O37,
", ModulID = ",'Soll Weitere Spalten'!P37,
", [System] = ",'Soll Weitere Spalten'!Q37,
", SortKey = ",'Soll Weitere Spalten'!R37,
", Masterbudget_EditMask = ",'Soll Weitere Spalten'!S37,
", Monatsbudget_EditMask = ",'Soll Weitere Spalten'!T37,
", sqlRichtlinie = ",IF('Soll Weitere Spalten'!U37&lt;&gt;"NULL",CONCATENATE("'",'Soll Weitere Spalten'!U37,"'"),"NULL"),
", Verrechenbar = ",'Soll Weitere Spalten'!V37,
";",
),"")</f>
        <v/>
      </c>
    </row>
    <row r="37" spans="1:1" ht="14.25" customHeight="1" x14ac:dyDescent="0.2">
      <c r="A37" s="21" t="str">
        <f>IF('Soll Weitere Spalten'!A38&lt;&gt;"",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Spalten'!A38))), "I",IF('Soll Weitere Spalten'!N38&lt;&gt;"NULL", "D", "U")),"'"),
", BgPositionsartCode_Alt = ", IF(ISERROR(SEARCH("neu:", 'Soll Weitere Spalten'!A38)), 'Soll Weitere Spalten'!A38, RIGHT('Soll Weitere Spalten'!A38, LEN('Soll Weitere Spalten'!A38) - 4)),
", BgPositionsartCode_Neu = ", 'Soll Weitere Spalten'!B38,
", VarName = ",CONCATENATE("'",'Soll Weitere Spalten'!C38,"'"),
", BgKategorieCode = @BgKategorieCode ",
", KoAKontoNr = ",CONCATENATE("'",'Soll Weitere Spalten'!E38,"'"),
", Name_Alt = ",CONCATENATE("'",'Soll Weitere Spalten'!F38,"'"),
", Name_Neu = ",CONCATENATE("'",'Soll Weitere Spalten'!G38,"'"),
", BgGruppeCodeName = ",CONCATENATE("'",'Soll Weitere Spalten'!H38,"'"),
", ProPerson = ",'Soll Weitere Spalten'!I38,
", ProUE = ",'Soll Weitere Spalten'!J38,
", VerwaltungSD_Default = ",'Soll Weitere Spalten'!K38,
", Spezkonto = ",'Soll Weitere Spalten'!L38,
", DatumVon = ",IF('Soll Weitere Spalten'!M38&lt;&gt;"NULL",CONCATENATE("'",'Soll Weitere Spalten'!M38,"'"),"NULL"),
", DatumBis = ",IF('Soll Weitere Spalten'!N38&lt;&gt;"NULL",CONCATENATE("'",'Soll Weitere Spalten'!N38,"'"),"NULL"),
", NachfolgePosArtCode =", 'Soll Weitere Spalten'!O38,
", ModulID = ",'Soll Weitere Spalten'!P38,
", [System] = ",'Soll Weitere Spalten'!Q38,
", SortKey = ",'Soll Weitere Spalten'!R38,
", Masterbudget_EditMask = ",'Soll Weitere Spalten'!S38,
", Monatsbudget_EditMask = ",'Soll Weitere Spalten'!T38,
", sqlRichtlinie = ",IF('Soll Weitere Spalten'!U38&lt;&gt;"NULL",CONCATENATE("'",'Soll Weitere Spalten'!U38,"'"),"NULL"),
", Verrechenbar = ",'Soll Weitere Spalten'!V38,
";",
),"")</f>
        <v/>
      </c>
    </row>
    <row r="38" spans="1:1" ht="14.25" customHeight="1" x14ac:dyDescent="0.2">
      <c r="A38" s="21" t="str">
        <f>IF('Soll Weitere Spalten'!A39&lt;&gt;"",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Spalten'!A39))), "I",IF('Soll Weitere Spalten'!N39&lt;&gt;"NULL", "D", "U")),"'"),
", BgPositionsartCode_Alt = ", IF(ISERROR(SEARCH("neu:", 'Soll Weitere Spalten'!A39)), 'Soll Weitere Spalten'!A39, RIGHT('Soll Weitere Spalten'!A39, LEN('Soll Weitere Spalten'!A39) - 4)),
", BgPositionsartCode_Neu = ", 'Soll Weitere Spalten'!B39,
", VarName = ",CONCATENATE("'",'Soll Weitere Spalten'!C39,"'"),
", BgKategorieCode = @BgKategorieCode ",
", KoAKontoNr = ",CONCATENATE("'",'Soll Weitere Spalten'!E39,"'"),
", Name_Alt = ",CONCATENATE("'",'Soll Weitere Spalten'!F39,"'"),
", Name_Neu = ",CONCATENATE("'",'Soll Weitere Spalten'!G39,"'"),
", BgGruppeCodeName = ",CONCATENATE("'",'Soll Weitere Spalten'!H39,"'"),
", ProPerson = ",'Soll Weitere Spalten'!I39,
", ProUE = ",'Soll Weitere Spalten'!J39,
", VerwaltungSD_Default = ",'Soll Weitere Spalten'!K39,
", Spezkonto = ",'Soll Weitere Spalten'!L39,
", DatumVon = ",IF('Soll Weitere Spalten'!M39&lt;&gt;"NULL",CONCATENATE("'",'Soll Weitere Spalten'!M39,"'"),"NULL"),
", DatumBis = ",IF('Soll Weitere Spalten'!N39&lt;&gt;"NULL",CONCATENATE("'",'Soll Weitere Spalten'!N39,"'"),"NULL"),
", NachfolgePosArtCode =", 'Soll Weitere Spalten'!O39,
", ModulID = ",'Soll Weitere Spalten'!P39,
", [System] = ",'Soll Weitere Spalten'!Q39,
", SortKey = ",'Soll Weitere Spalten'!R39,
", Masterbudget_EditMask = ",'Soll Weitere Spalten'!S39,
", Monatsbudget_EditMask = ",'Soll Weitere Spalten'!T39,
", sqlRichtlinie = ",IF('Soll Weitere Spalten'!U39&lt;&gt;"NULL",CONCATENATE("'",'Soll Weitere Spalten'!U39,"'"),"NULL"),
", Verrechenbar = ",'Soll Weitere Spalten'!V39,
";",
),"")</f>
        <v/>
      </c>
    </row>
    <row r="39" spans="1:1" ht="14.25" customHeight="1" x14ac:dyDescent="0.2">
      <c r="A39" s="21" t="str">
        <f>IF('Soll Weitere Spalten'!A40&lt;&gt;"",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Spalten'!A40))), "I",IF('Soll Weitere Spalten'!N40&lt;&gt;"NULL", "D", "U")),"'"),
", BgPositionsartCode_Alt = ", IF(ISERROR(SEARCH("neu:", 'Soll Weitere Spalten'!A40)), 'Soll Weitere Spalten'!A40, RIGHT('Soll Weitere Spalten'!A40, LEN('Soll Weitere Spalten'!A40) - 4)),
", BgPositionsartCode_Neu = ", 'Soll Weitere Spalten'!B40,
", VarName = ",CONCATENATE("'",'Soll Weitere Spalten'!C40,"'"),
", BgKategorieCode = @BgKategorieCode ",
", KoAKontoNr = ",CONCATENATE("'",'Soll Weitere Spalten'!E40,"'"),
", Name_Alt = ",CONCATENATE("'",'Soll Weitere Spalten'!F40,"'"),
", Name_Neu = ",CONCATENATE("'",'Soll Weitere Spalten'!G40,"'"),
", BgGruppeCodeName = ",CONCATENATE("'",'Soll Weitere Spalten'!H40,"'"),
", ProPerson = ",'Soll Weitere Spalten'!I40,
", ProUE = ",'Soll Weitere Spalten'!J40,
", VerwaltungSD_Default = ",'Soll Weitere Spalten'!K40,
", Spezkonto = ",'Soll Weitere Spalten'!L40,
", DatumVon = ",IF('Soll Weitere Spalten'!M40&lt;&gt;"NULL",CONCATENATE("'",'Soll Weitere Spalten'!M40,"'"),"NULL"),
", DatumBis = ",IF('Soll Weitere Spalten'!N40&lt;&gt;"NULL",CONCATENATE("'",'Soll Weitere Spalten'!N40,"'"),"NULL"),
", NachfolgePosArtCode =", 'Soll Weitere Spalten'!O40,
", ModulID = ",'Soll Weitere Spalten'!P40,
", [System] = ",'Soll Weitere Spalten'!Q40,
", SortKey = ",'Soll Weitere Spalten'!R40,
", Masterbudget_EditMask = ",'Soll Weitere Spalten'!S40,
", Monatsbudget_EditMask = ",'Soll Weitere Spalten'!T40,
", sqlRichtlinie = ",IF('Soll Weitere Spalten'!U40&lt;&gt;"NULL",CONCATENATE("'",'Soll Weitere Spalten'!U40,"'"),"NULL"),
", Verrechenbar = ",'Soll Weitere Spalten'!V40,
";",
),"")</f>
        <v/>
      </c>
    </row>
    <row r="40" spans="1:1" ht="14.25" customHeight="1" x14ac:dyDescent="0.2">
      <c r="A40" s="21" t="str">
        <f>IF('Soll Weitere Spalten'!A41&lt;&gt;"",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Spalten'!A41))), "I",IF('Soll Weitere Spalten'!N41&lt;&gt;"NULL", "D", "U")),"'"),
", BgPositionsartCode_Alt = ", IF(ISERROR(SEARCH("neu:", 'Soll Weitere Spalten'!A41)), 'Soll Weitere Spalten'!A41, RIGHT('Soll Weitere Spalten'!A41, LEN('Soll Weitere Spalten'!A41) - 4)),
", BgPositionsartCode_Neu = ", 'Soll Weitere Spalten'!B41,
", VarName = ",CONCATENATE("'",'Soll Weitere Spalten'!C41,"'"),
", BgKategorieCode = @BgKategorieCode ",
", KoAKontoNr = ",CONCATENATE("'",'Soll Weitere Spalten'!E41,"'"),
", Name_Alt = ",CONCATENATE("'",'Soll Weitere Spalten'!F41,"'"),
", Name_Neu = ",CONCATENATE("'",'Soll Weitere Spalten'!G41,"'"),
", BgGruppeCodeName = ",CONCATENATE("'",'Soll Weitere Spalten'!H41,"'"),
", ProPerson = ",'Soll Weitere Spalten'!I41,
", ProUE = ",'Soll Weitere Spalten'!J41,
", VerwaltungSD_Default = ",'Soll Weitere Spalten'!K41,
", Spezkonto = ",'Soll Weitere Spalten'!L41,
", DatumVon = ",IF('Soll Weitere Spalten'!M41&lt;&gt;"NULL",CONCATENATE("'",'Soll Weitere Spalten'!M41,"'"),"NULL"),
", DatumBis = ",IF('Soll Weitere Spalten'!N41&lt;&gt;"NULL",CONCATENATE("'",'Soll Weitere Spalten'!N41,"'"),"NULL"),
", NachfolgePosArtCode =", 'Soll Weitere Spalten'!O41,
", ModulID = ",'Soll Weitere Spalten'!P41,
", [System] = ",'Soll Weitere Spalten'!Q41,
", SortKey = ",'Soll Weitere Spalten'!R41,
", Masterbudget_EditMask = ",'Soll Weitere Spalten'!S41,
", Monatsbudget_EditMask = ",'Soll Weitere Spalten'!T41,
", sqlRichtlinie = ",IF('Soll Weitere Spalten'!U41&lt;&gt;"NULL",CONCATENATE("'",'Soll Weitere Spalten'!U41,"'"),"NULL"),
", Verrechenbar = ",'Soll Weitere Spalten'!V41,
";",
),"")</f>
        <v/>
      </c>
    </row>
    <row r="41" spans="1:1" ht="14.25" customHeight="1" x14ac:dyDescent="0.2">
      <c r="A41" s="21" t="str">
        <f>IF('Soll Weitere Spalten'!A42&lt;&gt;"",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Spalten'!A42))), "I",IF('Soll Weitere Spalten'!N42&lt;&gt;"NULL", "D", "U")),"'"),
", BgPositionsartCode_Alt = ", IF(ISERROR(SEARCH("neu:", 'Soll Weitere Spalten'!A42)), 'Soll Weitere Spalten'!A42, RIGHT('Soll Weitere Spalten'!A42, LEN('Soll Weitere Spalten'!A42) - 4)),
", BgPositionsartCode_Neu = ", 'Soll Weitere Spalten'!B42,
", VarName = ",CONCATENATE("'",'Soll Weitere Spalten'!C42,"'"),
", BgKategorieCode = @BgKategorieCode ",
", KoAKontoNr = ",CONCATENATE("'",'Soll Weitere Spalten'!E42,"'"),
", Name_Alt = ",CONCATENATE("'",'Soll Weitere Spalten'!F42,"'"),
", Name_Neu = ",CONCATENATE("'",'Soll Weitere Spalten'!G42,"'"),
", BgGruppeCodeName = ",CONCATENATE("'",'Soll Weitere Spalten'!H42,"'"),
", ProPerson = ",'Soll Weitere Spalten'!I42,
", ProUE = ",'Soll Weitere Spalten'!J42,
", VerwaltungSD_Default = ",'Soll Weitere Spalten'!K42,
", Spezkonto = ",'Soll Weitere Spalten'!L42,
", DatumVon = ",IF('Soll Weitere Spalten'!M42&lt;&gt;"NULL",CONCATENATE("'",'Soll Weitere Spalten'!M42,"'"),"NULL"),
", DatumBis = ",IF('Soll Weitere Spalten'!N42&lt;&gt;"NULL",CONCATENATE("'",'Soll Weitere Spalten'!N42,"'"),"NULL"),
", NachfolgePosArtCode =", 'Soll Weitere Spalten'!O42,
", ModulID = ",'Soll Weitere Spalten'!P42,
", [System] = ",'Soll Weitere Spalten'!Q42,
", SortKey = ",'Soll Weitere Spalten'!R42,
", Masterbudget_EditMask = ",'Soll Weitere Spalten'!S42,
", Monatsbudget_EditMask = ",'Soll Weitere Spalten'!T42,
", sqlRichtlinie = ",IF('Soll Weitere Spalten'!U42&lt;&gt;"NULL",CONCATENATE("'",'Soll Weitere Spalten'!U42,"'"),"NULL"),
", Verrechenbar = ",'Soll Weitere Spalten'!V42,
";",
),"")</f>
        <v/>
      </c>
    </row>
    <row r="42" spans="1:1" ht="14.25" customHeight="1" x14ac:dyDescent="0.2">
      <c r="A42" s="21" t="str">
        <f>IF('Soll Weitere Spalten'!A43&lt;&gt;"",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Spalten'!A43))), "I",IF('Soll Weitere Spalten'!N43&lt;&gt;"NULL", "D", "U")),"'"),
", BgPositionsartCode_Alt = ", IF(ISERROR(SEARCH("neu:", 'Soll Weitere Spalten'!A43)), 'Soll Weitere Spalten'!A43, RIGHT('Soll Weitere Spalten'!A43, LEN('Soll Weitere Spalten'!A43) - 4)),
", BgPositionsartCode_Neu = ", 'Soll Weitere Spalten'!B43,
", VarName = ",CONCATENATE("'",'Soll Weitere Spalten'!C43,"'"),
", BgKategorieCode = @BgKategorieCode ",
", KoAKontoNr = ",CONCATENATE("'",'Soll Weitere Spalten'!E43,"'"),
", Name_Alt = ",CONCATENATE("'",'Soll Weitere Spalten'!F43,"'"),
", Name_Neu = ",CONCATENATE("'",'Soll Weitere Spalten'!G43,"'"),
", BgGruppeCodeName = ",CONCATENATE("'",'Soll Weitere Spalten'!H43,"'"),
", ProPerson = ",'Soll Weitere Spalten'!I43,
", ProUE = ",'Soll Weitere Spalten'!J43,
", VerwaltungSD_Default = ",'Soll Weitere Spalten'!K43,
", Spezkonto = ",'Soll Weitere Spalten'!L43,
", DatumVon = ",IF('Soll Weitere Spalten'!M43&lt;&gt;"NULL",CONCATENATE("'",'Soll Weitere Spalten'!M43,"'"),"NULL"),
", DatumBis = ",IF('Soll Weitere Spalten'!N43&lt;&gt;"NULL",CONCATENATE("'",'Soll Weitere Spalten'!N43,"'"),"NULL"),
", NachfolgePosArtCode =", 'Soll Weitere Spalten'!O43,
", ModulID = ",'Soll Weitere Spalten'!P43,
", [System] = ",'Soll Weitere Spalten'!Q43,
", SortKey = ",'Soll Weitere Spalten'!R43,
", Masterbudget_EditMask = ",'Soll Weitere Spalten'!S43,
", Monatsbudget_EditMask = ",'Soll Weitere Spalten'!T43,
", sqlRichtlinie = ",IF('Soll Weitere Spalten'!U43&lt;&gt;"NULL",CONCATENATE("'",'Soll Weitere Spalten'!U43,"'"),"NULL"),
", Verrechenbar = ",'Soll Weitere Spalten'!V43,
";",
),"")</f>
        <v/>
      </c>
    </row>
    <row r="43" spans="1:1" ht="14.25" customHeight="1" x14ac:dyDescent="0.2">
      <c r="A43" s="21" t="str">
        <f>IF('Soll Weitere Spalten'!A44&lt;&gt;"",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Spalten'!A44))), "I",IF('Soll Weitere Spalten'!N44&lt;&gt;"NULL", "D", "U")),"'"),
", BgPositionsartCode_Alt = ", IF(ISERROR(SEARCH("neu:", 'Soll Weitere Spalten'!A44)), 'Soll Weitere Spalten'!A44, RIGHT('Soll Weitere Spalten'!A44, LEN('Soll Weitere Spalten'!A44) - 4)),
", BgPositionsartCode_Neu = ", 'Soll Weitere Spalten'!B44,
", VarName = ",CONCATENATE("'",'Soll Weitere Spalten'!C44,"'"),
", BgKategorieCode = @BgKategorieCode ",
", KoAKontoNr = ",CONCATENATE("'",'Soll Weitere Spalten'!E44,"'"),
", Name_Alt = ",CONCATENATE("'",'Soll Weitere Spalten'!F44,"'"),
", Name_Neu = ",CONCATENATE("'",'Soll Weitere Spalten'!G44,"'"),
", BgGruppeCodeName = ",CONCATENATE("'",'Soll Weitere Spalten'!H44,"'"),
", ProPerson = ",'Soll Weitere Spalten'!I44,
", ProUE = ",'Soll Weitere Spalten'!J44,
", VerwaltungSD_Default = ",'Soll Weitere Spalten'!K44,
", Spezkonto = ",'Soll Weitere Spalten'!L44,
", DatumVon = ",IF('Soll Weitere Spalten'!M44&lt;&gt;"NULL",CONCATENATE("'",'Soll Weitere Spalten'!M44,"'"),"NULL"),
", DatumBis = ",IF('Soll Weitere Spalten'!N44&lt;&gt;"NULL",CONCATENATE("'",'Soll Weitere Spalten'!N44,"'"),"NULL"),
", NachfolgePosArtCode =", 'Soll Weitere Spalten'!O44,
", ModulID = ",'Soll Weitere Spalten'!P44,
", [System] = ",'Soll Weitere Spalten'!Q44,
", SortKey = ",'Soll Weitere Spalten'!R44,
", Masterbudget_EditMask = ",'Soll Weitere Spalten'!S44,
", Monatsbudget_EditMask = ",'Soll Weitere Spalten'!T44,
", sqlRichtlinie = ",IF('Soll Weitere Spalten'!U44&lt;&gt;"NULL",CONCATENATE("'",'Soll Weitere Spalten'!U44,"'"),"NULL"),
", Verrechenbar = ",'Soll Weitere Spalten'!V44,
";",
),"")</f>
        <v/>
      </c>
    </row>
    <row r="44" spans="1:1" ht="14.25" customHeight="1" x14ac:dyDescent="0.2">
      <c r="A44" s="21" t="str">
        <f>IF('Soll Weitere Spalten'!A45&lt;&gt;"",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Spalten'!A45))), "I",IF('Soll Weitere Spalten'!N45&lt;&gt;"NULL", "D", "U")),"'"),
", BgPositionsartCode_Alt = ", IF(ISERROR(SEARCH("neu:", 'Soll Weitere Spalten'!A45)), 'Soll Weitere Spalten'!A45, RIGHT('Soll Weitere Spalten'!A45, LEN('Soll Weitere Spalten'!A45) - 4)),
", BgPositionsartCode_Neu = ", 'Soll Weitere Spalten'!B45,
", VarName = ",CONCATENATE("'",'Soll Weitere Spalten'!C45,"'"),
", BgKategorieCode = @BgKategorieCode ",
", KoAKontoNr = ",CONCATENATE("'",'Soll Weitere Spalten'!E45,"'"),
", Name_Alt = ",CONCATENATE("'",'Soll Weitere Spalten'!F45,"'"),
", Name_Neu = ",CONCATENATE("'",'Soll Weitere Spalten'!G45,"'"),
", BgGruppeCodeName = ",CONCATENATE("'",'Soll Weitere Spalten'!H45,"'"),
", ProPerson = ",'Soll Weitere Spalten'!I45,
", ProUE = ",'Soll Weitere Spalten'!J45,
", VerwaltungSD_Default = ",'Soll Weitere Spalten'!K45,
", Spezkonto = ",'Soll Weitere Spalten'!L45,
", DatumVon = ",IF('Soll Weitere Spalten'!M45&lt;&gt;"NULL",CONCATENATE("'",'Soll Weitere Spalten'!M45,"'"),"NULL"),
", DatumBis = ",IF('Soll Weitere Spalten'!N45&lt;&gt;"NULL",CONCATENATE("'",'Soll Weitere Spalten'!N45,"'"),"NULL"),
", NachfolgePosArtCode =", 'Soll Weitere Spalten'!O45,
", ModulID = ",'Soll Weitere Spalten'!P45,
", [System] = ",'Soll Weitere Spalten'!Q45,
", SortKey = ",'Soll Weitere Spalten'!R45,
", Masterbudget_EditMask = ",'Soll Weitere Spalten'!S45,
", Monatsbudget_EditMask = ",'Soll Weitere Spalten'!T45,
", sqlRichtlinie = ",IF('Soll Weitere Spalten'!U45&lt;&gt;"NULL",CONCATENATE("'",'Soll Weitere Spalten'!U45,"'"),"NULL"),
", Verrechenbar = ",'Soll Weitere Spalten'!V45,
";",
),"")</f>
        <v/>
      </c>
    </row>
    <row r="45" spans="1:1" ht="14.25" customHeight="1" x14ac:dyDescent="0.2">
      <c r="A45" s="21" t="str">
        <f>IF('Soll Weitere Spalten'!A46&lt;&gt;"",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Spalten'!A46))), "I",IF('Soll Weitere Spalten'!N46&lt;&gt;"NULL", "D", "U")),"'"),
", BgPositionsartCode_Alt = ", IF(ISERROR(SEARCH("neu:", 'Soll Weitere Spalten'!A46)), 'Soll Weitere Spalten'!A46, RIGHT('Soll Weitere Spalten'!A46, LEN('Soll Weitere Spalten'!A46) - 4)),
", BgPositionsartCode_Neu = ", 'Soll Weitere Spalten'!B46,
", VarName = ",CONCATENATE("'",'Soll Weitere Spalten'!C46,"'"),
", BgKategorieCode = @BgKategorieCode ",
", KoAKontoNr = ",CONCATENATE("'",'Soll Weitere Spalten'!E46,"'"),
", Name_Alt = ",CONCATENATE("'",'Soll Weitere Spalten'!F46,"'"),
", Name_Neu = ",CONCATENATE("'",'Soll Weitere Spalten'!G46,"'"),
", BgGruppeCodeName = ",CONCATENATE("'",'Soll Weitere Spalten'!H46,"'"),
", ProPerson = ",'Soll Weitere Spalten'!I46,
", ProUE = ",'Soll Weitere Spalten'!J46,
", VerwaltungSD_Default = ",'Soll Weitere Spalten'!K46,
", Spezkonto = ",'Soll Weitere Spalten'!L46,
", DatumVon = ",IF('Soll Weitere Spalten'!M46&lt;&gt;"NULL",CONCATENATE("'",'Soll Weitere Spalten'!M46,"'"),"NULL"),
", DatumBis = ",IF('Soll Weitere Spalten'!N46&lt;&gt;"NULL",CONCATENATE("'",'Soll Weitere Spalten'!N46,"'"),"NULL"),
", NachfolgePosArtCode =", 'Soll Weitere Spalten'!O46,
", ModulID = ",'Soll Weitere Spalten'!P46,
", [System] = ",'Soll Weitere Spalten'!Q46,
", SortKey = ",'Soll Weitere Spalten'!R46,
", Masterbudget_EditMask = ",'Soll Weitere Spalten'!S46,
", Monatsbudget_EditMask = ",'Soll Weitere Spalten'!T46,
", sqlRichtlinie = ",IF('Soll Weitere Spalten'!U46&lt;&gt;"NULL",CONCATENATE("'",'Soll Weitere Spalten'!U46,"'"),"NULL"),
", Verrechenbar = ",'Soll Weitere Spalten'!V46,
";",
),"")</f>
        <v/>
      </c>
    </row>
    <row r="46" spans="1:1" ht="14.25" customHeight="1" x14ac:dyDescent="0.2">
      <c r="A46" s="21" t="str">
        <f>IF('Soll Weitere Spalten'!A47&lt;&gt;"",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Spalten'!A47))), "I",IF('Soll Weitere Spalten'!N47&lt;&gt;"NULL", "D", "U")),"'"),
", BgPositionsartCode_Alt = ", IF(ISERROR(SEARCH("neu:", 'Soll Weitere Spalten'!A47)), 'Soll Weitere Spalten'!A47, RIGHT('Soll Weitere Spalten'!A47, LEN('Soll Weitere Spalten'!A47) - 4)),
", BgPositionsartCode_Neu = ", 'Soll Weitere Spalten'!B47,
", VarName = ",CONCATENATE("'",'Soll Weitere Spalten'!C47,"'"),
", BgKategorieCode = @BgKategorieCode ",
", KoAKontoNr = ",CONCATENATE("'",'Soll Weitere Spalten'!E47,"'"),
", Name_Alt = ",CONCATENATE("'",'Soll Weitere Spalten'!F47,"'"),
", Name_Neu = ",CONCATENATE("'",'Soll Weitere Spalten'!G47,"'"),
", BgGruppeCodeName = ",CONCATENATE("'",'Soll Weitere Spalten'!H47,"'"),
", ProPerson = ",'Soll Weitere Spalten'!I47,
", ProUE = ",'Soll Weitere Spalten'!J47,
", VerwaltungSD_Default = ",'Soll Weitere Spalten'!K47,
", Spezkonto = ",'Soll Weitere Spalten'!L47,
", DatumVon = ",IF('Soll Weitere Spalten'!M47&lt;&gt;"NULL",CONCATENATE("'",'Soll Weitere Spalten'!M47,"'"),"NULL"),
", DatumBis = ",IF('Soll Weitere Spalten'!N47&lt;&gt;"NULL",CONCATENATE("'",'Soll Weitere Spalten'!N47,"'"),"NULL"),
", NachfolgePosArtCode =", 'Soll Weitere Spalten'!O47,
", ModulID = ",'Soll Weitere Spalten'!P47,
", [System] = ",'Soll Weitere Spalten'!Q47,
", SortKey = ",'Soll Weitere Spalten'!R47,
", Masterbudget_EditMask = ",'Soll Weitere Spalten'!S47,
", Monatsbudget_EditMask = ",'Soll Weitere Spalten'!T47,
", sqlRichtlinie = ",IF('Soll Weitere Spalten'!U47&lt;&gt;"NULL",CONCATENATE("'",'Soll Weitere Spalten'!U47,"'"),"NULL"),
", Verrechenbar = ",'Soll Weitere Spalten'!V47,
";",
),"")</f>
        <v/>
      </c>
    </row>
    <row r="47" spans="1:1" ht="14.25" customHeight="1" x14ac:dyDescent="0.2">
      <c r="A47" s="21" t="str">
        <f>IF('Soll Weitere Spalten'!A48&lt;&gt;"",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Spalten'!A48))), "I",IF('Soll Weitere Spalten'!N48&lt;&gt;"NULL", "D", "U")),"'"),
", BgPositionsartCode_Alt = ", IF(ISERROR(SEARCH("neu:", 'Soll Weitere Spalten'!A48)), 'Soll Weitere Spalten'!A48, RIGHT('Soll Weitere Spalten'!A48, LEN('Soll Weitere Spalten'!A48) - 4)),
", BgPositionsartCode_Neu = ", 'Soll Weitere Spalten'!B48,
", VarName = ",CONCATENATE("'",'Soll Weitere Spalten'!C48,"'"),
", BgKategorieCode = @BgKategorieCode ",
", KoAKontoNr = ",CONCATENATE("'",'Soll Weitere Spalten'!E48,"'"),
", Name_Alt = ",CONCATENATE("'",'Soll Weitere Spalten'!F48,"'"),
", Name_Neu = ",CONCATENATE("'",'Soll Weitere Spalten'!G48,"'"),
", BgGruppeCodeName = ",CONCATENATE("'",'Soll Weitere Spalten'!H48,"'"),
", ProPerson = ",'Soll Weitere Spalten'!I48,
", ProUE = ",'Soll Weitere Spalten'!J48,
", VerwaltungSD_Default = ",'Soll Weitere Spalten'!K48,
", Spezkonto = ",'Soll Weitere Spalten'!L48,
", DatumVon = ",IF('Soll Weitere Spalten'!M48&lt;&gt;"NULL",CONCATENATE("'",'Soll Weitere Spalten'!M48,"'"),"NULL"),
", DatumBis = ",IF('Soll Weitere Spalten'!N48&lt;&gt;"NULL",CONCATENATE("'",'Soll Weitere Spalten'!N48,"'"),"NULL"),
", NachfolgePosArtCode =", 'Soll Weitere Spalten'!O48,
", ModulID = ",'Soll Weitere Spalten'!P48,
", [System] = ",'Soll Weitere Spalten'!Q48,
", SortKey = ",'Soll Weitere Spalten'!R48,
", Masterbudget_EditMask = ",'Soll Weitere Spalten'!S48,
", Monatsbudget_EditMask = ",'Soll Weitere Spalten'!T48,
", sqlRichtlinie = ",IF('Soll Weitere Spalten'!U48&lt;&gt;"NULL",CONCATENATE("'",'Soll Weitere Spalten'!U48,"'"),"NULL"),
", Verrechenbar = ",'Soll Weitere Spalten'!V48,
";",
),"")</f>
        <v/>
      </c>
    </row>
    <row r="48" spans="1:1" ht="14.25" customHeight="1" x14ac:dyDescent="0.2">
      <c r="A48" s="21" t="str">
        <f>IF('Soll Weitere Spalten'!A49&lt;&gt;"",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Spalten'!A49))), "I",IF('Soll Weitere Spalten'!N49&lt;&gt;"NULL", "D", "U")),"'"),
", BgPositionsartCode_Alt = ", IF(ISERROR(SEARCH("neu:", 'Soll Weitere Spalten'!A49)), 'Soll Weitere Spalten'!A49, RIGHT('Soll Weitere Spalten'!A49, LEN('Soll Weitere Spalten'!A49) - 4)),
", BgPositionsartCode_Neu = ", 'Soll Weitere Spalten'!B49,
", VarName = ",CONCATENATE("'",'Soll Weitere Spalten'!C49,"'"),
", BgKategorieCode = @BgKategorieCode ",
", KoAKontoNr = ",CONCATENATE("'",'Soll Weitere Spalten'!E49,"'"),
", Name_Alt = ",CONCATENATE("'",'Soll Weitere Spalten'!F49,"'"),
", Name_Neu = ",CONCATENATE("'",'Soll Weitere Spalten'!G49,"'"),
", BgGruppeCodeName = ",CONCATENATE("'",'Soll Weitere Spalten'!H49,"'"),
", ProPerson = ",'Soll Weitere Spalten'!I49,
", ProUE = ",'Soll Weitere Spalten'!J49,
", VerwaltungSD_Default = ",'Soll Weitere Spalten'!K49,
", Spezkonto = ",'Soll Weitere Spalten'!L49,
", DatumVon = ",IF('Soll Weitere Spalten'!M49&lt;&gt;"NULL",CONCATENATE("'",'Soll Weitere Spalten'!M49,"'"),"NULL"),
", DatumBis = ",IF('Soll Weitere Spalten'!N49&lt;&gt;"NULL",CONCATENATE("'",'Soll Weitere Spalten'!N49,"'"),"NULL"),
", NachfolgePosArtCode =", 'Soll Weitere Spalten'!O49,
", ModulID = ",'Soll Weitere Spalten'!P49,
", [System] = ",'Soll Weitere Spalten'!Q49,
", SortKey = ",'Soll Weitere Spalten'!R49,
", Masterbudget_EditMask = ",'Soll Weitere Spalten'!S49,
", Monatsbudget_EditMask = ",'Soll Weitere Spalten'!T49,
", sqlRichtlinie = ",IF('Soll Weitere Spalten'!U49&lt;&gt;"NULL",CONCATENATE("'",'Soll Weitere Spalten'!U49,"'"),"NULL"),
", Verrechenbar = ",'Soll Weitere Spalten'!V49,
";",
),"")</f>
        <v/>
      </c>
    </row>
    <row r="49" spans="1:1" ht="14.25" customHeight="1" x14ac:dyDescent="0.2">
      <c r="A49" s="21" t="str">
        <f>IF('Soll Weitere Spalten'!A50&lt;&gt;"",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Spalten'!A50))), "I",IF('Soll Weitere Spalten'!N50&lt;&gt;"NULL", "D", "U")),"'"),
", BgPositionsartCode_Alt = ", IF(ISERROR(SEARCH("neu:", 'Soll Weitere Spalten'!A50)), 'Soll Weitere Spalten'!A50, RIGHT('Soll Weitere Spalten'!A50, LEN('Soll Weitere Spalten'!A50) - 4)),
", BgPositionsartCode_Neu = ", 'Soll Weitere Spalten'!B50,
", VarName = ",CONCATENATE("'",'Soll Weitere Spalten'!C50,"'"),
", BgKategorieCode = @BgKategorieCode ",
", KoAKontoNr = ",CONCATENATE("'",'Soll Weitere Spalten'!E50,"'"),
", Name_Alt = ",CONCATENATE("'",'Soll Weitere Spalten'!F50,"'"),
", Name_Neu = ",CONCATENATE("'",'Soll Weitere Spalten'!G50,"'"),
", BgGruppeCodeName = ",CONCATENATE("'",'Soll Weitere Spalten'!H50,"'"),
", ProPerson = ",'Soll Weitere Spalten'!I50,
", ProUE = ",'Soll Weitere Spalten'!J50,
", VerwaltungSD_Default = ",'Soll Weitere Spalten'!K50,
", Spezkonto = ",'Soll Weitere Spalten'!L50,
", DatumVon = ",IF('Soll Weitere Spalten'!M50&lt;&gt;"NULL",CONCATENATE("'",'Soll Weitere Spalten'!M50,"'"),"NULL"),
", DatumBis = ",IF('Soll Weitere Spalten'!N50&lt;&gt;"NULL",CONCATENATE("'",'Soll Weitere Spalten'!N50,"'"),"NULL"),
", NachfolgePosArtCode =", 'Soll Weitere Spalten'!O50,
", ModulID = ",'Soll Weitere Spalten'!P50,
", [System] = ",'Soll Weitere Spalten'!Q50,
", SortKey = ",'Soll Weitere Spalten'!R50,
", Masterbudget_EditMask = ",'Soll Weitere Spalten'!S50,
", Monatsbudget_EditMask = ",'Soll Weitere Spalten'!T50,
", sqlRichtlinie = ",IF('Soll Weitere Spalten'!U50&lt;&gt;"NULL",CONCATENATE("'",'Soll Weitere Spalten'!U50,"'"),"NULL"),
", Verrechenbar = ",'Soll Weitere Spalten'!V50,
";",
),"")</f>
        <v/>
      </c>
    </row>
    <row r="50" spans="1:1" ht="14.25" customHeight="1" x14ac:dyDescent="0.2">
      <c r="A50" s="21" t="str">
        <f>IF('Soll Weitere Spalten'!A51&lt;&gt;"",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Spalten'!A51))), "I",IF('Soll Weitere Spalten'!N51&lt;&gt;"NULL", "D", "U")),"'"),
", BgPositionsartCode_Alt = ", IF(ISERROR(SEARCH("neu:", 'Soll Weitere Spalten'!A51)), 'Soll Weitere Spalten'!A51, RIGHT('Soll Weitere Spalten'!A51, LEN('Soll Weitere Spalten'!A51) - 4)),
", BgPositionsartCode_Neu = ", 'Soll Weitere Spalten'!B51,
", VarName = ",CONCATENATE("'",'Soll Weitere Spalten'!C51,"'"),
", BgKategorieCode = @BgKategorieCode ",
", KoAKontoNr = ",CONCATENATE("'",'Soll Weitere Spalten'!E51,"'"),
", Name_Alt = ",CONCATENATE("'",'Soll Weitere Spalten'!F51,"'"),
", Name_Neu = ",CONCATENATE("'",'Soll Weitere Spalten'!G51,"'"),
", BgGruppeCodeName = ",CONCATENATE("'",'Soll Weitere Spalten'!H51,"'"),
", ProPerson = ",'Soll Weitere Spalten'!I51,
", ProUE = ",'Soll Weitere Spalten'!J51,
", VerwaltungSD_Default = ",'Soll Weitere Spalten'!K51,
", Spezkonto = ",'Soll Weitere Spalten'!L51,
", DatumVon = ",IF('Soll Weitere Spalten'!M51&lt;&gt;"NULL",CONCATENATE("'",'Soll Weitere Spalten'!M51,"'"),"NULL"),
", DatumBis = ",IF('Soll Weitere Spalten'!N51&lt;&gt;"NULL",CONCATENATE("'",'Soll Weitere Spalten'!N51,"'"),"NULL"),
", NachfolgePosArtCode =", 'Soll Weitere Spalten'!O51,
", ModulID = ",'Soll Weitere Spalten'!P51,
", [System] = ",'Soll Weitere Spalten'!Q51,
", SortKey = ",'Soll Weitere Spalten'!R51,
", Masterbudget_EditMask = ",'Soll Weitere Spalten'!S51,
", Monatsbudget_EditMask = ",'Soll Weitere Spalten'!T51,
", sqlRichtlinie = ",IF('Soll Weitere Spalten'!U51&lt;&gt;"NULL",CONCATENATE("'",'Soll Weitere Spalten'!U51,"'"),"NULL"),
", Verrechenbar = ",'Soll Weitere Spalten'!V51,
";",
),"")</f>
        <v/>
      </c>
    </row>
    <row r="51" spans="1:1" ht="14.25" customHeight="1" x14ac:dyDescent="0.2">
      <c r="A51" s="21" t="str">
        <f>IF('Soll Weitere Spalten'!A52&lt;&gt;"",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Spalten'!A52))), "I",IF('Soll Weitere Spalten'!N52&lt;&gt;"NULL", "D", "U")),"'"),
", BgPositionsartCode_Alt = ", IF(ISERROR(SEARCH("neu:", 'Soll Weitere Spalten'!A52)), 'Soll Weitere Spalten'!A52, RIGHT('Soll Weitere Spalten'!A52, LEN('Soll Weitere Spalten'!A52) - 4)),
", BgPositionsartCode_Neu = ", 'Soll Weitere Spalten'!B52,
", VarName = ",CONCATENATE("'",'Soll Weitere Spalten'!C52,"'"),
", BgKategorieCode = @BgKategorieCode ",
", KoAKontoNr = ",CONCATENATE("'",'Soll Weitere Spalten'!E52,"'"),
", Name_Alt = ",CONCATENATE("'",'Soll Weitere Spalten'!F52,"'"),
", Name_Neu = ",CONCATENATE("'",'Soll Weitere Spalten'!G52,"'"),
", BgGruppeCodeName = ",CONCATENATE("'",'Soll Weitere Spalten'!H52,"'"),
", ProPerson = ",'Soll Weitere Spalten'!I52,
", ProUE = ",'Soll Weitere Spalten'!J52,
", VerwaltungSD_Default = ",'Soll Weitere Spalten'!K52,
", Spezkonto = ",'Soll Weitere Spalten'!L52,
", DatumVon = ",IF('Soll Weitere Spalten'!M52&lt;&gt;"NULL",CONCATENATE("'",'Soll Weitere Spalten'!M52,"'"),"NULL"),
", DatumBis = ",IF('Soll Weitere Spalten'!N52&lt;&gt;"NULL",CONCATENATE("'",'Soll Weitere Spalten'!N52,"'"),"NULL"),
", NachfolgePosArtCode =", 'Soll Weitere Spalten'!O52,
", ModulID = ",'Soll Weitere Spalten'!P52,
", [System] = ",'Soll Weitere Spalten'!Q52,
", SortKey = ",'Soll Weitere Spalten'!R52,
", Masterbudget_EditMask = ",'Soll Weitere Spalten'!S52,
", Monatsbudget_EditMask = ",'Soll Weitere Spalten'!T52,
", sqlRichtlinie = ",IF('Soll Weitere Spalten'!U52&lt;&gt;"NULL",CONCATENATE("'",'Soll Weitere Spalten'!U52,"'"),"NULL"),
", Verrechenbar = ",'Soll Weitere Spalten'!V52,
";",
),"")</f>
        <v/>
      </c>
    </row>
    <row r="52" spans="1:1" ht="14.25" customHeight="1" x14ac:dyDescent="0.2">
      <c r="A52" s="21" t="str">
        <f>IF('Soll Weitere Spalten'!A53&lt;&gt;"",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Spalten'!A53))), "I",IF('Soll Weitere Spalten'!N53&lt;&gt;"NULL", "D", "U")),"'"),
", BgPositionsartCode_Alt = ", IF(ISERROR(SEARCH("neu:", 'Soll Weitere Spalten'!A53)), 'Soll Weitere Spalten'!A53, RIGHT('Soll Weitere Spalten'!A53, LEN('Soll Weitere Spalten'!A53) - 4)),
", BgPositionsartCode_Neu = ", 'Soll Weitere Spalten'!B53,
", VarName = ",CONCATENATE("'",'Soll Weitere Spalten'!C53,"'"),
", BgKategorieCode = @BgKategorieCode ",
", KoAKontoNr = ",CONCATENATE("'",'Soll Weitere Spalten'!E53,"'"),
", Name_Alt = ",CONCATENATE("'",'Soll Weitere Spalten'!F53,"'"),
", Name_Neu = ",CONCATENATE("'",'Soll Weitere Spalten'!G53,"'"),
", BgGruppeCodeName = ",CONCATENATE("'",'Soll Weitere Spalten'!H53,"'"),
", ProPerson = ",'Soll Weitere Spalten'!I53,
", ProUE = ",'Soll Weitere Spalten'!J53,
", VerwaltungSD_Default = ",'Soll Weitere Spalten'!K53,
", Spezkonto = ",'Soll Weitere Spalten'!L53,
", DatumVon = ",IF('Soll Weitere Spalten'!M53&lt;&gt;"NULL",CONCATENATE("'",'Soll Weitere Spalten'!M53,"'"),"NULL"),
", DatumBis = ",IF('Soll Weitere Spalten'!N53&lt;&gt;"NULL",CONCATENATE("'",'Soll Weitere Spalten'!N53,"'"),"NULL"),
", NachfolgePosArtCode =", 'Soll Weitere Spalten'!O53,
", ModulID = ",'Soll Weitere Spalten'!P53,
", [System] = ",'Soll Weitere Spalten'!Q53,
", SortKey = ",'Soll Weitere Spalten'!R53,
", Masterbudget_EditMask = ",'Soll Weitere Spalten'!S53,
", Monatsbudget_EditMask = ",'Soll Weitere Spalten'!T53,
", sqlRichtlinie = ",IF('Soll Weitere Spalten'!U53&lt;&gt;"NULL",CONCATENATE("'",'Soll Weitere Spalten'!U53,"'"),"NULL"),
", Verrechenbar = ",'Soll Weitere Spalten'!V53,
";",
),"")</f>
        <v/>
      </c>
    </row>
    <row r="53" spans="1:1" ht="14.25" customHeight="1" x14ac:dyDescent="0.2">
      <c r="A53" s="21" t="str">
        <f>IF('Soll Weitere Spalten'!A54&lt;&gt;"",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Spalten'!A54))), "I",IF('Soll Weitere Spalten'!N54&lt;&gt;"NULL", "D", "U")),"'"),
", BgPositionsartCode_Alt = ", IF(ISERROR(SEARCH("neu:", 'Soll Weitere Spalten'!A54)), 'Soll Weitere Spalten'!A54, RIGHT('Soll Weitere Spalten'!A54, LEN('Soll Weitere Spalten'!A54) - 4)),
", BgPositionsartCode_Neu = ", 'Soll Weitere Spalten'!B54,
", VarName = ",CONCATENATE("'",'Soll Weitere Spalten'!C54,"'"),
", BgKategorieCode = @BgKategorieCode ",
", KoAKontoNr = ",CONCATENATE("'",'Soll Weitere Spalten'!E54,"'"),
", Name_Alt = ",CONCATENATE("'",'Soll Weitere Spalten'!F54,"'"),
", Name_Neu = ",CONCATENATE("'",'Soll Weitere Spalten'!G54,"'"),
", BgGruppeCodeName = ",CONCATENATE("'",'Soll Weitere Spalten'!H54,"'"),
", ProPerson = ",'Soll Weitere Spalten'!I54,
", ProUE = ",'Soll Weitere Spalten'!J54,
", VerwaltungSD_Default = ",'Soll Weitere Spalten'!K54,
", Spezkonto = ",'Soll Weitere Spalten'!L54,
", DatumVon = ",IF('Soll Weitere Spalten'!M54&lt;&gt;"NULL",CONCATENATE("'",'Soll Weitere Spalten'!M54,"'"),"NULL"),
", DatumBis = ",IF('Soll Weitere Spalten'!N54&lt;&gt;"NULL",CONCATENATE("'",'Soll Weitere Spalten'!N54,"'"),"NULL"),
", NachfolgePosArtCode =", 'Soll Weitere Spalten'!O54,
", ModulID = ",'Soll Weitere Spalten'!P54,
", [System] = ",'Soll Weitere Spalten'!Q54,
", SortKey = ",'Soll Weitere Spalten'!R54,
", Masterbudget_EditMask = ",'Soll Weitere Spalten'!S54,
", Monatsbudget_EditMask = ",'Soll Weitere Spalten'!T54,
", sqlRichtlinie = ",IF('Soll Weitere Spalten'!U54&lt;&gt;"NULL",CONCATENATE("'",'Soll Weitere Spalten'!U54,"'"),"NULL"),
", Verrechenbar = ",'Soll Weitere Spalten'!V54,
";",
),"")</f>
        <v/>
      </c>
    </row>
    <row r="54" spans="1:1" ht="14.25" customHeight="1" x14ac:dyDescent="0.2">
      <c r="A54" s="21" t="str">
        <f>IF('Soll Weitere Spalten'!A55&lt;&gt;"",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Spalten'!A55))), "I",IF('Soll Weitere Spalten'!N55&lt;&gt;"NULL", "D", "U")),"'"),
", BgPositionsartCode_Alt = ", IF(ISERROR(SEARCH("neu:", 'Soll Weitere Spalten'!A55)), 'Soll Weitere Spalten'!A55, RIGHT('Soll Weitere Spalten'!A55, LEN('Soll Weitere Spalten'!A55) - 4)),
", BgPositionsartCode_Neu = ", 'Soll Weitere Spalten'!B55,
", VarName = ",CONCATENATE("'",'Soll Weitere Spalten'!C55,"'"),
", BgKategorieCode = @BgKategorieCode ",
", KoAKontoNr = ",CONCATENATE("'",'Soll Weitere Spalten'!E55,"'"),
", Name_Alt = ",CONCATENATE("'",'Soll Weitere Spalten'!F55,"'"),
", Name_Neu = ",CONCATENATE("'",'Soll Weitere Spalten'!G55,"'"),
", BgGruppeCodeName = ",CONCATENATE("'",'Soll Weitere Spalten'!H55,"'"),
", ProPerson = ",'Soll Weitere Spalten'!I55,
", ProUE = ",'Soll Weitere Spalten'!J55,
", VerwaltungSD_Default = ",'Soll Weitere Spalten'!K55,
", Spezkonto = ",'Soll Weitere Spalten'!L55,
", DatumVon = ",IF('Soll Weitere Spalten'!M55&lt;&gt;"NULL",CONCATENATE("'",'Soll Weitere Spalten'!M55,"'"),"NULL"),
", DatumBis = ",IF('Soll Weitere Spalten'!N55&lt;&gt;"NULL",CONCATENATE("'",'Soll Weitere Spalten'!N55,"'"),"NULL"),
", NachfolgePosArtCode =", 'Soll Weitere Spalten'!O55,
", ModulID = ",'Soll Weitere Spalten'!P55,
", [System] = ",'Soll Weitere Spalten'!Q55,
", SortKey = ",'Soll Weitere Spalten'!R55,
", Masterbudget_EditMask = ",'Soll Weitere Spalten'!S55,
", Monatsbudget_EditMask = ",'Soll Weitere Spalten'!T55,
", sqlRichtlinie = ",IF('Soll Weitere Spalten'!U55&lt;&gt;"NULL",CONCATENATE("'",'Soll Weitere Spalten'!U55,"'"),"NULL"),
", Verrechenbar = ",'Soll Weitere Spalten'!V55,
";",
),"")</f>
        <v/>
      </c>
    </row>
    <row r="55" spans="1:1" ht="14.25" customHeight="1" x14ac:dyDescent="0.2">
      <c r="A55" s="21" t="str">
        <f>IF('Soll Weitere Spalten'!A56&lt;&gt;"",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Spalten'!A56))), "I",IF('Soll Weitere Spalten'!N56&lt;&gt;"NULL", "D", "U")),"'"),
", BgPositionsartCode_Alt = ", IF(ISERROR(SEARCH("neu:", 'Soll Weitere Spalten'!A56)), 'Soll Weitere Spalten'!A56, RIGHT('Soll Weitere Spalten'!A56, LEN('Soll Weitere Spalten'!A56) - 4)),
", BgPositionsartCode_Neu = ", 'Soll Weitere Spalten'!B56,
", VarName = ",CONCATENATE("'",'Soll Weitere Spalten'!C56,"'"),
", BgKategorieCode = @BgKategorieCode ",
", KoAKontoNr = ",CONCATENATE("'",'Soll Weitere Spalten'!E56,"'"),
", Name_Alt = ",CONCATENATE("'",'Soll Weitere Spalten'!F56,"'"),
", Name_Neu = ",CONCATENATE("'",'Soll Weitere Spalten'!G56,"'"),
", BgGruppeCodeName = ",CONCATENATE("'",'Soll Weitere Spalten'!H56,"'"),
", ProPerson = ",'Soll Weitere Spalten'!I56,
", ProUE = ",'Soll Weitere Spalten'!J56,
", VerwaltungSD_Default = ",'Soll Weitere Spalten'!K56,
", Spezkonto = ",'Soll Weitere Spalten'!L56,
", DatumVon = ",IF('Soll Weitere Spalten'!M56&lt;&gt;"NULL",CONCATENATE("'",'Soll Weitere Spalten'!M56,"'"),"NULL"),
", DatumBis = ",IF('Soll Weitere Spalten'!N56&lt;&gt;"NULL",CONCATENATE("'",'Soll Weitere Spalten'!N56,"'"),"NULL"),
", NachfolgePosArtCode =", 'Soll Weitere Spalten'!O56,
", ModulID = ",'Soll Weitere Spalten'!P56,
", [System] = ",'Soll Weitere Spalten'!Q56,
", SortKey = ",'Soll Weitere Spalten'!R56,
", Masterbudget_EditMask = ",'Soll Weitere Spalten'!S56,
", Monatsbudget_EditMask = ",'Soll Weitere Spalten'!T56,
", sqlRichtlinie = ",IF('Soll Weitere Spalten'!U56&lt;&gt;"NULL",CONCATENATE("'",'Soll Weitere Spalten'!U56,"'"),"NULL"),
", Verrechenbar = ",'Soll Weitere Spalten'!V56,
";",
),"")</f>
        <v/>
      </c>
    </row>
    <row r="56" spans="1:1" ht="14.25" customHeight="1" x14ac:dyDescent="0.2">
      <c r="A56" s="21" t="str">
        <f>IF('Soll Weitere Spalten'!A57&lt;&gt;"",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Spalten'!A57))), "I",IF('Soll Weitere Spalten'!N57&lt;&gt;"NULL", "D", "U")),"'"),
", BgPositionsartCode_Alt = ", IF(ISERROR(SEARCH("neu:", 'Soll Weitere Spalten'!A57)), 'Soll Weitere Spalten'!A57, RIGHT('Soll Weitere Spalten'!A57, LEN('Soll Weitere Spalten'!A57) - 4)),
", BgPositionsartCode_Neu = ", 'Soll Weitere Spalten'!B57,
", VarName = ",CONCATENATE("'",'Soll Weitere Spalten'!C57,"'"),
", BgKategorieCode = @BgKategorieCode ",
", KoAKontoNr = ",CONCATENATE("'",'Soll Weitere Spalten'!E57,"'"),
", Name_Alt = ",CONCATENATE("'",'Soll Weitere Spalten'!F57,"'"),
", Name_Neu = ",CONCATENATE("'",'Soll Weitere Spalten'!G57,"'"),
", BgGruppeCodeName = ",CONCATENATE("'",'Soll Weitere Spalten'!H57,"'"),
", ProPerson = ",'Soll Weitere Spalten'!I57,
", ProUE = ",'Soll Weitere Spalten'!J57,
", VerwaltungSD_Default = ",'Soll Weitere Spalten'!K57,
", Spezkonto = ",'Soll Weitere Spalten'!L57,
", DatumVon = ",IF('Soll Weitere Spalten'!M57&lt;&gt;"NULL",CONCATENATE("'",'Soll Weitere Spalten'!M57,"'"),"NULL"),
", DatumBis = ",IF('Soll Weitere Spalten'!N57&lt;&gt;"NULL",CONCATENATE("'",'Soll Weitere Spalten'!N57,"'"),"NULL"),
", NachfolgePosArtCode =", 'Soll Weitere Spalten'!O57,
", ModulID = ",'Soll Weitere Spalten'!P57,
", [System] = ",'Soll Weitere Spalten'!Q57,
", SortKey = ",'Soll Weitere Spalten'!R57,
", Masterbudget_EditMask = ",'Soll Weitere Spalten'!S57,
", Monatsbudget_EditMask = ",'Soll Weitere Spalten'!T57,
", sqlRichtlinie = ",IF('Soll Weitere Spalten'!U57&lt;&gt;"NULL",CONCATENATE("'",'Soll Weitere Spalten'!U57,"'"),"NULL"),
", Verrechenbar = ",'Soll Weitere Spalten'!V57,
";",
),"")</f>
        <v/>
      </c>
    </row>
    <row r="57" spans="1:1" ht="14.25" customHeight="1" x14ac:dyDescent="0.2">
      <c r="A57" s="21" t="str">
        <f>IF('Soll Weitere Spalten'!A58&lt;&gt;"",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Spalten'!A58))), "I",IF('Soll Weitere Spalten'!N58&lt;&gt;"NULL", "D", "U")),"'"),
", BgPositionsartCode_Alt = ", IF(ISERROR(SEARCH("neu:", 'Soll Weitere Spalten'!A58)), 'Soll Weitere Spalten'!A58, RIGHT('Soll Weitere Spalten'!A58, LEN('Soll Weitere Spalten'!A58) - 4)),
", BgPositionsartCode_Neu = ", 'Soll Weitere Spalten'!B58,
", VarName = ",CONCATENATE("'",'Soll Weitere Spalten'!C58,"'"),
", BgKategorieCode = @BgKategorieCode ",
", KoAKontoNr = ",CONCATENATE("'",'Soll Weitere Spalten'!E58,"'"),
", Name_Alt = ",CONCATENATE("'",'Soll Weitere Spalten'!F58,"'"),
", Name_Neu = ",CONCATENATE("'",'Soll Weitere Spalten'!G58,"'"),
", BgGruppeCodeName = ",CONCATENATE("'",'Soll Weitere Spalten'!H58,"'"),
", ProPerson = ",'Soll Weitere Spalten'!I58,
", ProUE = ",'Soll Weitere Spalten'!J58,
", VerwaltungSD_Default = ",'Soll Weitere Spalten'!K58,
", Spezkonto = ",'Soll Weitere Spalten'!L58,
", DatumVon = ",IF('Soll Weitere Spalten'!M58&lt;&gt;"NULL",CONCATENATE("'",'Soll Weitere Spalten'!M58,"'"),"NULL"),
", DatumBis = ",IF('Soll Weitere Spalten'!N58&lt;&gt;"NULL",CONCATENATE("'",'Soll Weitere Spalten'!N58,"'"),"NULL"),
", NachfolgePosArtCode =", 'Soll Weitere Spalten'!O58,
", ModulID = ",'Soll Weitere Spalten'!P58,
", [System] = ",'Soll Weitere Spalten'!Q58,
", SortKey = ",'Soll Weitere Spalten'!R58,
", Masterbudget_EditMask = ",'Soll Weitere Spalten'!S58,
", Monatsbudget_EditMask = ",'Soll Weitere Spalten'!T58,
", sqlRichtlinie = ",IF('Soll Weitere Spalten'!U58&lt;&gt;"NULL",CONCATENATE("'",'Soll Weitere Spalten'!U58,"'"),"NULL"),
", Verrechenbar = ",'Soll Weitere Spalten'!V58,
";",
),"")</f>
        <v/>
      </c>
    </row>
    <row r="58" spans="1:1" ht="14.25" customHeight="1" x14ac:dyDescent="0.2">
      <c r="A58" s="21" t="str">
        <f>IF('Soll Weitere Spalten'!A59&lt;&gt;"",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Spalten'!A59))), "I",IF('Soll Weitere Spalten'!N59&lt;&gt;"NULL", "D", "U")),"'"),
", BgPositionsartCode_Alt = ", IF(ISERROR(SEARCH("neu:", 'Soll Weitere Spalten'!A59)), 'Soll Weitere Spalten'!A59, RIGHT('Soll Weitere Spalten'!A59, LEN('Soll Weitere Spalten'!A59) - 4)),
", BgPositionsartCode_Neu = ", 'Soll Weitere Spalten'!B59,
", VarName = ",CONCATENATE("'",'Soll Weitere Spalten'!C59,"'"),
", BgKategorieCode = @BgKategorieCode ",
", KoAKontoNr = ",CONCATENATE("'",'Soll Weitere Spalten'!E59,"'"),
", Name_Alt = ",CONCATENATE("'",'Soll Weitere Spalten'!F59,"'"),
", Name_Neu = ",CONCATENATE("'",'Soll Weitere Spalten'!G59,"'"),
", BgGruppeCodeName = ",CONCATENATE("'",'Soll Weitere Spalten'!H59,"'"),
", ProPerson = ",'Soll Weitere Spalten'!I59,
", ProUE = ",'Soll Weitere Spalten'!J59,
", VerwaltungSD_Default = ",'Soll Weitere Spalten'!K59,
", Spezkonto = ",'Soll Weitere Spalten'!L59,
", DatumVon = ",IF('Soll Weitere Spalten'!M59&lt;&gt;"NULL",CONCATENATE("'",'Soll Weitere Spalten'!M59,"'"),"NULL"),
", DatumBis = ",IF('Soll Weitere Spalten'!N59&lt;&gt;"NULL",CONCATENATE("'",'Soll Weitere Spalten'!N59,"'"),"NULL"),
", NachfolgePosArtCode =", 'Soll Weitere Spalten'!O59,
", ModulID = ",'Soll Weitere Spalten'!P59,
", [System] = ",'Soll Weitere Spalten'!Q59,
", SortKey = ",'Soll Weitere Spalten'!R59,
", Masterbudget_EditMask = ",'Soll Weitere Spalten'!S59,
", Monatsbudget_EditMask = ",'Soll Weitere Spalten'!T59,
", sqlRichtlinie = ",IF('Soll Weitere Spalten'!U59&lt;&gt;"NULL",CONCATENATE("'",'Soll Weitere Spalten'!U59,"'"),"NULL"),
", Verrechenbar = ",'Soll Weitere Spalten'!V59,
";",
),"")</f>
        <v/>
      </c>
    </row>
    <row r="59" spans="1:1" ht="14.25" customHeight="1" x14ac:dyDescent="0.2">
      <c r="A59" s="21" t="str">
        <f>IF('Soll Weitere Spalten'!A60&lt;&gt;"",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Spalten'!A60))), "I",IF('Soll Weitere Spalten'!N60&lt;&gt;"NULL", "D", "U")),"'"),
", BgPositionsartCode_Alt = ", IF(ISERROR(SEARCH("neu:", 'Soll Weitere Spalten'!A60)), 'Soll Weitere Spalten'!A60, RIGHT('Soll Weitere Spalten'!A60, LEN('Soll Weitere Spalten'!A60) - 4)),
", BgPositionsartCode_Neu = ", 'Soll Weitere Spalten'!B60,
", VarName = ",CONCATENATE("'",'Soll Weitere Spalten'!C60,"'"),
", BgKategorieCode = @BgKategorieCode ",
", KoAKontoNr = ",CONCATENATE("'",'Soll Weitere Spalten'!E60,"'"),
", Name_Alt = ",CONCATENATE("'",'Soll Weitere Spalten'!F60,"'"),
", Name_Neu = ",CONCATENATE("'",'Soll Weitere Spalten'!G60,"'"),
", BgGruppeCodeName = ",CONCATENATE("'",'Soll Weitere Spalten'!H60,"'"),
", ProPerson = ",'Soll Weitere Spalten'!I60,
", ProUE = ",'Soll Weitere Spalten'!J60,
", VerwaltungSD_Default = ",'Soll Weitere Spalten'!K60,
", Spezkonto = ",'Soll Weitere Spalten'!L60,
", DatumVon = ",IF('Soll Weitere Spalten'!M60&lt;&gt;"NULL",CONCATENATE("'",'Soll Weitere Spalten'!M60,"'"),"NULL"),
", DatumBis = ",IF('Soll Weitere Spalten'!N60&lt;&gt;"NULL",CONCATENATE("'",'Soll Weitere Spalten'!N60,"'"),"NULL"),
", NachfolgePosArtCode =", 'Soll Weitere Spalten'!O60,
", ModulID = ",'Soll Weitere Spalten'!P60,
", [System] = ",'Soll Weitere Spalten'!Q60,
", SortKey = ",'Soll Weitere Spalten'!R60,
", Masterbudget_EditMask = ",'Soll Weitere Spalten'!S60,
", Monatsbudget_EditMask = ",'Soll Weitere Spalten'!T60,
", sqlRichtlinie = ",IF('Soll Weitere Spalten'!U60&lt;&gt;"NULL",CONCATENATE("'",'Soll Weitere Spalten'!U60,"'"),"NULL"),
", Verrechenbar = ",'Soll Weitere Spalten'!V60,
";",
),"")</f>
        <v/>
      </c>
    </row>
    <row r="60" spans="1:1" ht="14.25" customHeight="1" x14ac:dyDescent="0.2">
      <c r="A60" s="21" t="str">
        <f>IF('Soll Weitere Spalten'!A61&lt;&gt;"",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Spalten'!A61))), "I",IF('Soll Weitere Spalten'!N61&lt;&gt;"NULL", "D", "U")),"'"),
", BgPositionsartCode_Alt = ", IF(ISERROR(SEARCH("neu:", 'Soll Weitere Spalten'!A61)), 'Soll Weitere Spalten'!A61, RIGHT('Soll Weitere Spalten'!A61, LEN('Soll Weitere Spalten'!A61) - 4)),
", BgPositionsartCode_Neu = ", 'Soll Weitere Spalten'!B61,
", VarName = ",CONCATENATE("'",'Soll Weitere Spalten'!C61,"'"),
", BgKategorieCode = @BgKategorieCode ",
", KoAKontoNr = ",CONCATENATE("'",'Soll Weitere Spalten'!E61,"'"),
", Name_Alt = ",CONCATENATE("'",'Soll Weitere Spalten'!F61,"'"),
", Name_Neu = ",CONCATENATE("'",'Soll Weitere Spalten'!G61,"'"),
", BgGruppeCodeName = ",CONCATENATE("'",'Soll Weitere Spalten'!H61,"'"),
", ProPerson = ",'Soll Weitere Spalten'!I61,
", ProUE = ",'Soll Weitere Spalten'!J61,
", VerwaltungSD_Default = ",'Soll Weitere Spalten'!K61,
", Spezkonto = ",'Soll Weitere Spalten'!L61,
", DatumVon = ",IF('Soll Weitere Spalten'!M61&lt;&gt;"NULL",CONCATENATE("'",'Soll Weitere Spalten'!M61,"'"),"NULL"),
", DatumBis = ",IF('Soll Weitere Spalten'!N61&lt;&gt;"NULL",CONCATENATE("'",'Soll Weitere Spalten'!N61,"'"),"NULL"),
", NachfolgePosArtCode =", 'Soll Weitere Spalten'!O61,
", ModulID = ",'Soll Weitere Spalten'!P61,
", [System] = ",'Soll Weitere Spalten'!Q61,
", SortKey = ",'Soll Weitere Spalten'!R61,
", Masterbudget_EditMask = ",'Soll Weitere Spalten'!S61,
", Monatsbudget_EditMask = ",'Soll Weitere Spalten'!T61,
", sqlRichtlinie = ",IF('Soll Weitere Spalten'!U61&lt;&gt;"NULL",CONCATENATE("'",'Soll Weitere Spalten'!U61,"'"),"NULL"),
", Verrechenbar = ",'Soll Weitere Spalten'!V61,
";",
),"")</f>
        <v/>
      </c>
    </row>
    <row r="61" spans="1:1" ht="14.25" customHeight="1" x14ac:dyDescent="0.2">
      <c r="A61" s="21" t="str">
        <f>IF('Soll Weitere Spalten'!A62&lt;&gt;"",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Spalten'!A62))), "I",IF('Soll Weitere Spalten'!N62&lt;&gt;"NULL", "D", "U")),"'"),
", BgPositionsartCode_Alt = ", IF(ISERROR(SEARCH("neu:", 'Soll Weitere Spalten'!A62)), 'Soll Weitere Spalten'!A62, RIGHT('Soll Weitere Spalten'!A62, LEN('Soll Weitere Spalten'!A62) - 4)),
", BgPositionsartCode_Neu = ", 'Soll Weitere Spalten'!B62,
", VarName = ",CONCATENATE("'",'Soll Weitere Spalten'!C62,"'"),
", BgKategorieCode = @BgKategorieCode ",
", KoAKontoNr = ",CONCATENATE("'",'Soll Weitere Spalten'!E62,"'"),
", Name_Alt = ",CONCATENATE("'",'Soll Weitere Spalten'!F62,"'"),
", Name_Neu = ",CONCATENATE("'",'Soll Weitere Spalten'!G62,"'"),
", BgGruppeCodeName = ",CONCATENATE("'",'Soll Weitere Spalten'!H62,"'"),
", ProPerson = ",'Soll Weitere Spalten'!I62,
", ProUE = ",'Soll Weitere Spalten'!J62,
", VerwaltungSD_Default = ",'Soll Weitere Spalten'!K62,
", Spezkonto = ",'Soll Weitere Spalten'!L62,
", DatumVon = ",IF('Soll Weitere Spalten'!M62&lt;&gt;"NULL",CONCATENATE("'",'Soll Weitere Spalten'!M62,"'"),"NULL"),
", DatumBis = ",IF('Soll Weitere Spalten'!N62&lt;&gt;"NULL",CONCATENATE("'",'Soll Weitere Spalten'!N62,"'"),"NULL"),
", NachfolgePosArtCode =", 'Soll Weitere Spalten'!O62,
", ModulID = ",'Soll Weitere Spalten'!P62,
", [System] = ",'Soll Weitere Spalten'!Q62,
", SortKey = ",'Soll Weitere Spalten'!R62,
", Masterbudget_EditMask = ",'Soll Weitere Spalten'!S62,
", Monatsbudget_EditMask = ",'Soll Weitere Spalten'!T62,
", sqlRichtlinie = ",IF('Soll Weitere Spalten'!U62&lt;&gt;"NULL",CONCATENATE("'",'Soll Weitere Spalten'!U62,"'"),"NULL"),
", Verrechenbar = ",'Soll Weitere Spalten'!V62,
";",
),"")</f>
        <v/>
      </c>
    </row>
    <row r="62" spans="1:1" ht="14.25" customHeight="1" x14ac:dyDescent="0.2">
      <c r="A62" s="21" t="str">
        <f>IF('Soll Weitere Spalten'!A63&lt;&gt;"",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Spalten'!A63))), "I",IF('Soll Weitere Spalten'!N63&lt;&gt;"NULL", "D", "U")),"'"),
", BgPositionsartCode_Alt = ", IF(ISERROR(SEARCH("neu:", 'Soll Weitere Spalten'!A63)), 'Soll Weitere Spalten'!A63, RIGHT('Soll Weitere Spalten'!A63, LEN('Soll Weitere Spalten'!A63) - 4)),
", BgPositionsartCode_Neu = ", 'Soll Weitere Spalten'!B63,
", VarName = ",CONCATENATE("'",'Soll Weitere Spalten'!C63,"'"),
", BgKategorieCode = @BgKategorieCode ",
", KoAKontoNr = ",CONCATENATE("'",'Soll Weitere Spalten'!E63,"'"),
", Name_Alt = ",CONCATENATE("'",'Soll Weitere Spalten'!F63,"'"),
", Name_Neu = ",CONCATENATE("'",'Soll Weitere Spalten'!G63,"'"),
", BgGruppeCodeName = ",CONCATENATE("'",'Soll Weitere Spalten'!H63,"'"),
", ProPerson = ",'Soll Weitere Spalten'!I63,
", ProUE = ",'Soll Weitere Spalten'!J63,
", VerwaltungSD_Default = ",'Soll Weitere Spalten'!K63,
", Spezkonto = ",'Soll Weitere Spalten'!L63,
", DatumVon = ",IF('Soll Weitere Spalten'!M63&lt;&gt;"NULL",CONCATENATE("'",'Soll Weitere Spalten'!M63,"'"),"NULL"),
", DatumBis = ",IF('Soll Weitere Spalten'!N63&lt;&gt;"NULL",CONCATENATE("'",'Soll Weitere Spalten'!N63,"'"),"NULL"),
", NachfolgePosArtCode =", 'Soll Weitere Spalten'!O63,
", ModulID = ",'Soll Weitere Spalten'!P63,
", [System] = ",'Soll Weitere Spalten'!Q63,
", SortKey = ",'Soll Weitere Spalten'!R63,
", Masterbudget_EditMask = ",'Soll Weitere Spalten'!S63,
", Monatsbudget_EditMask = ",'Soll Weitere Spalten'!T63,
", sqlRichtlinie = ",IF('Soll Weitere Spalten'!U63&lt;&gt;"NULL",CONCATENATE("'",'Soll Weitere Spalten'!U63,"'"),"NULL"),
", Verrechenbar = ",'Soll Weitere Spalten'!V63,
";",
),"")</f>
        <v/>
      </c>
    </row>
    <row r="63" spans="1:1" ht="14.25" customHeight="1" x14ac:dyDescent="0.2">
      <c r="A63" s="21" t="str">
        <f>IF('Soll Weitere Spalten'!A64&lt;&gt;"",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Spalten'!A64))), "I",IF('Soll Weitere Spalten'!N64&lt;&gt;"NULL", "D", "U")),"'"),
", BgPositionsartCode_Alt = ", IF(ISERROR(SEARCH("neu:", 'Soll Weitere Spalten'!A64)), 'Soll Weitere Spalten'!A64, RIGHT('Soll Weitere Spalten'!A64, LEN('Soll Weitere Spalten'!A64) - 4)),
", BgPositionsartCode_Neu = ", 'Soll Weitere Spalten'!B64,
", VarName = ",CONCATENATE("'",'Soll Weitere Spalten'!C64,"'"),
", BgKategorieCode = @BgKategorieCode ",
", KoAKontoNr = ",CONCATENATE("'",'Soll Weitere Spalten'!E64,"'"),
", Name_Alt = ",CONCATENATE("'",'Soll Weitere Spalten'!F64,"'"),
", Name_Neu = ",CONCATENATE("'",'Soll Weitere Spalten'!G64,"'"),
", BgGruppeCodeName = ",CONCATENATE("'",'Soll Weitere Spalten'!H64,"'"),
", ProPerson = ",'Soll Weitere Spalten'!I64,
", ProUE = ",'Soll Weitere Spalten'!J64,
", VerwaltungSD_Default = ",'Soll Weitere Spalten'!K64,
", Spezkonto = ",'Soll Weitere Spalten'!L64,
", DatumVon = ",IF('Soll Weitere Spalten'!M64&lt;&gt;"NULL",CONCATENATE("'",'Soll Weitere Spalten'!M64,"'"),"NULL"),
", DatumBis = ",IF('Soll Weitere Spalten'!N64&lt;&gt;"NULL",CONCATENATE("'",'Soll Weitere Spalten'!N64,"'"),"NULL"),
", NachfolgePosArtCode =", 'Soll Weitere Spalten'!O64,
", ModulID = ",'Soll Weitere Spalten'!P64,
", [System] = ",'Soll Weitere Spalten'!Q64,
", SortKey = ",'Soll Weitere Spalten'!R64,
", Masterbudget_EditMask = ",'Soll Weitere Spalten'!S64,
", Monatsbudget_EditMask = ",'Soll Weitere Spalten'!T64,
", sqlRichtlinie = ",IF('Soll Weitere Spalten'!U64&lt;&gt;"NULL",CONCATENATE("'",'Soll Weitere Spalten'!U64,"'"),"NULL"),
", Verrechenbar = ",'Soll Weitere Spalten'!V64,
";",
),"")</f>
        <v/>
      </c>
    </row>
    <row r="64" spans="1:1" ht="14.25" customHeight="1" x14ac:dyDescent="0.2">
      <c r="A64" s="21" t="str">
        <f>IF('Soll Weitere Spalten'!A65&lt;&gt;"",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Spalten'!A65))), "I",IF('Soll Weitere Spalten'!N65&lt;&gt;"NULL", "D", "U")),"'"),
", BgPositionsartCode_Alt = ", IF(ISERROR(SEARCH("neu:", 'Soll Weitere Spalten'!A65)), 'Soll Weitere Spalten'!A65, RIGHT('Soll Weitere Spalten'!A65, LEN('Soll Weitere Spalten'!A65) - 4)),
", BgPositionsartCode_Neu = ", 'Soll Weitere Spalten'!B65,
", VarName = ",CONCATENATE("'",'Soll Weitere Spalten'!C65,"'"),
", BgKategorieCode = @BgKategorieCode ",
", KoAKontoNr = ",CONCATENATE("'",'Soll Weitere Spalten'!E65,"'"),
", Name_Alt = ",CONCATENATE("'",'Soll Weitere Spalten'!F65,"'"),
", Name_Neu = ",CONCATENATE("'",'Soll Weitere Spalten'!G65,"'"),
", BgGruppeCodeName = ",CONCATENATE("'",'Soll Weitere Spalten'!H65,"'"),
", ProPerson = ",'Soll Weitere Spalten'!I65,
", ProUE = ",'Soll Weitere Spalten'!J65,
", VerwaltungSD_Default = ",'Soll Weitere Spalten'!K65,
", Spezkonto = ",'Soll Weitere Spalten'!L65,
", DatumVon = ",IF('Soll Weitere Spalten'!M65&lt;&gt;"NULL",CONCATENATE("'",'Soll Weitere Spalten'!M65,"'"),"NULL"),
", DatumBis = ",IF('Soll Weitere Spalten'!N65&lt;&gt;"NULL",CONCATENATE("'",'Soll Weitere Spalten'!N65,"'"),"NULL"),
", NachfolgePosArtCode =", 'Soll Weitere Spalten'!O65,
", ModulID = ",'Soll Weitere Spalten'!P65,
", [System] = ",'Soll Weitere Spalten'!Q65,
", SortKey = ",'Soll Weitere Spalten'!R65,
", Masterbudget_EditMask = ",'Soll Weitere Spalten'!S65,
", Monatsbudget_EditMask = ",'Soll Weitere Spalten'!T65,
", sqlRichtlinie = ",IF('Soll Weitere Spalten'!U65&lt;&gt;"NULL",CONCATENATE("'",'Soll Weitere Spalten'!U65,"'"),"NULL"),
", Verrechenbar = ",'Soll Weitere Spalten'!V65,
";",
),"")</f>
        <v/>
      </c>
    </row>
    <row r="65" spans="1:1" ht="14.25" customHeight="1" x14ac:dyDescent="0.2">
      <c r="A65" s="21" t="str">
        <f>IF('Soll Weitere Spalten'!A66&lt;&gt;"",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Spalten'!A66))), "I",IF('Soll Weitere Spalten'!N66&lt;&gt;"NULL", "D", "U")),"'"),
", BgPositionsartCode_Alt = ", IF(ISERROR(SEARCH("neu:", 'Soll Weitere Spalten'!A66)), 'Soll Weitere Spalten'!A66, RIGHT('Soll Weitere Spalten'!A66, LEN('Soll Weitere Spalten'!A66) - 4)),
", BgPositionsartCode_Neu = ", 'Soll Weitere Spalten'!B66,
", VarName = ",CONCATENATE("'",'Soll Weitere Spalten'!C66,"'"),
", BgKategorieCode = @BgKategorieCode ",
", KoAKontoNr = ",CONCATENATE("'",'Soll Weitere Spalten'!E66,"'"),
", Name_Alt = ",CONCATENATE("'",'Soll Weitere Spalten'!F66,"'"),
", Name_Neu = ",CONCATENATE("'",'Soll Weitere Spalten'!G66,"'"),
", BgGruppeCodeName = ",CONCATENATE("'",'Soll Weitere Spalten'!H66,"'"),
", ProPerson = ",'Soll Weitere Spalten'!I66,
", ProUE = ",'Soll Weitere Spalten'!J66,
", VerwaltungSD_Default = ",'Soll Weitere Spalten'!K66,
", Spezkonto = ",'Soll Weitere Spalten'!L66,
", DatumVon = ",IF('Soll Weitere Spalten'!M66&lt;&gt;"NULL",CONCATENATE("'",'Soll Weitere Spalten'!M66,"'"),"NULL"),
", DatumBis = ",IF('Soll Weitere Spalten'!N66&lt;&gt;"NULL",CONCATENATE("'",'Soll Weitere Spalten'!N66,"'"),"NULL"),
", NachfolgePosArtCode =", 'Soll Weitere Spalten'!O66,
", ModulID = ",'Soll Weitere Spalten'!P66,
", [System] = ",'Soll Weitere Spalten'!Q66,
", SortKey = ",'Soll Weitere Spalten'!R66,
", Masterbudget_EditMask = ",'Soll Weitere Spalten'!S66,
", Monatsbudget_EditMask = ",'Soll Weitere Spalten'!T66,
", sqlRichtlinie = ",IF('Soll Weitere Spalten'!U66&lt;&gt;"NULL",CONCATENATE("'",'Soll Weitere Spalten'!U66,"'"),"NULL"),
", Verrechenbar = ",'Soll Weitere Spalten'!V66,
";",
),"")</f>
        <v/>
      </c>
    </row>
    <row r="66" spans="1:1" ht="14.25" customHeight="1" x14ac:dyDescent="0.2">
      <c r="A66" s="21" t="str">
        <f>IF('Soll Weitere Spalten'!A67&lt;&gt;"",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Spalten'!A67))), "I",IF('Soll Weitere Spalten'!N67&lt;&gt;"NULL", "D", "U")),"'"),
", BgPositionsartCode_Alt = ", IF(ISERROR(SEARCH("neu:", 'Soll Weitere Spalten'!A67)), 'Soll Weitere Spalten'!A67, RIGHT('Soll Weitere Spalten'!A67, LEN('Soll Weitere Spalten'!A67) - 4)),
", BgPositionsartCode_Neu = ", 'Soll Weitere Spalten'!B67,
", VarName = ",CONCATENATE("'",'Soll Weitere Spalten'!C67,"'"),
", BgKategorieCode = @BgKategorieCode ",
", KoAKontoNr = ",CONCATENATE("'",'Soll Weitere Spalten'!E67,"'"),
", Name_Alt = ",CONCATENATE("'",'Soll Weitere Spalten'!F67,"'"),
", Name_Neu = ",CONCATENATE("'",'Soll Weitere Spalten'!G67,"'"),
", BgGruppeCodeName = ",CONCATENATE("'",'Soll Weitere Spalten'!H67,"'"),
", ProPerson = ",'Soll Weitere Spalten'!I67,
", ProUE = ",'Soll Weitere Spalten'!J67,
", VerwaltungSD_Default = ",'Soll Weitere Spalten'!K67,
", Spezkonto = ",'Soll Weitere Spalten'!L67,
", DatumVon = ",IF('Soll Weitere Spalten'!M67&lt;&gt;"NULL",CONCATENATE("'",'Soll Weitere Spalten'!M67,"'"),"NULL"),
", DatumBis = ",IF('Soll Weitere Spalten'!N67&lt;&gt;"NULL",CONCATENATE("'",'Soll Weitere Spalten'!N67,"'"),"NULL"),
", NachfolgePosArtCode =", 'Soll Weitere Spalten'!O67,
", ModulID = ",'Soll Weitere Spalten'!P67,
", [System] = ",'Soll Weitere Spalten'!Q67,
", SortKey = ",'Soll Weitere Spalten'!R67,
", Masterbudget_EditMask = ",'Soll Weitere Spalten'!S67,
", Monatsbudget_EditMask = ",'Soll Weitere Spalten'!T67,
", sqlRichtlinie = ",IF('Soll Weitere Spalten'!U67&lt;&gt;"NULL",CONCATENATE("'",'Soll Weitere Spalten'!U67,"'"),"NULL"),
", Verrechenbar = ",'Soll Weitere Spalten'!V67,
";",
),"")</f>
        <v/>
      </c>
    </row>
    <row r="67" spans="1:1" ht="14.25" customHeight="1" x14ac:dyDescent="0.2">
      <c r="A67" s="21" t="str">
        <f>IF('Soll Weitere Spalten'!A68&lt;&gt;"",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Spalten'!A68))), "I",IF('Soll Weitere Spalten'!N68&lt;&gt;"NULL", "D", "U")),"'"),
", BgPositionsartCode_Alt = ", IF(ISERROR(SEARCH("neu:", 'Soll Weitere Spalten'!A68)), 'Soll Weitere Spalten'!A68, RIGHT('Soll Weitere Spalten'!A68, LEN('Soll Weitere Spalten'!A68) - 4)),
", BgPositionsartCode_Neu = ", 'Soll Weitere Spalten'!B68,
", VarName = ",CONCATENATE("'",'Soll Weitere Spalten'!C68,"'"),
", BgKategorieCode = @BgKategorieCode ",
", KoAKontoNr = ",CONCATENATE("'",'Soll Weitere Spalten'!E68,"'"),
", Name_Alt = ",CONCATENATE("'",'Soll Weitere Spalten'!F68,"'"),
", Name_Neu = ",CONCATENATE("'",'Soll Weitere Spalten'!G68,"'"),
", BgGruppeCodeName = ",CONCATENATE("'",'Soll Weitere Spalten'!H68,"'"),
", ProPerson = ",'Soll Weitere Spalten'!I68,
", ProUE = ",'Soll Weitere Spalten'!J68,
", VerwaltungSD_Default = ",'Soll Weitere Spalten'!K68,
", Spezkonto = ",'Soll Weitere Spalten'!L68,
", DatumVon = ",IF('Soll Weitere Spalten'!M68&lt;&gt;"NULL",CONCATENATE("'",'Soll Weitere Spalten'!M68,"'"),"NULL"),
", DatumBis = ",IF('Soll Weitere Spalten'!N68&lt;&gt;"NULL",CONCATENATE("'",'Soll Weitere Spalten'!N68,"'"),"NULL"),
", NachfolgePosArtCode =", 'Soll Weitere Spalten'!O68,
", ModulID = ",'Soll Weitere Spalten'!P68,
", [System] = ",'Soll Weitere Spalten'!Q68,
", SortKey = ",'Soll Weitere Spalten'!R68,
", Masterbudget_EditMask = ",'Soll Weitere Spalten'!S68,
", Monatsbudget_EditMask = ",'Soll Weitere Spalten'!T68,
", sqlRichtlinie = ",IF('Soll Weitere Spalten'!U68&lt;&gt;"NULL",CONCATENATE("'",'Soll Weitere Spalten'!U68,"'"),"NULL"),
", Verrechenbar = ",'Soll Weitere Spalten'!V68,
";",
),"")</f>
        <v/>
      </c>
    </row>
    <row r="68" spans="1:1" ht="14.25" customHeight="1" x14ac:dyDescent="0.2">
      <c r="A68" s="21" t="str">
        <f>IF('Soll Weitere Spalten'!A69&lt;&gt;"",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Spalten'!A69))), "I",IF('Soll Weitere Spalten'!N69&lt;&gt;"NULL", "D", "U")),"'"),
", BgPositionsartCode_Alt = ", IF(ISERROR(SEARCH("neu:", 'Soll Weitere Spalten'!A69)), 'Soll Weitere Spalten'!A69, RIGHT('Soll Weitere Spalten'!A69, LEN('Soll Weitere Spalten'!A69) - 4)),
", BgPositionsartCode_Neu = ", 'Soll Weitere Spalten'!B69,
", VarName = ",CONCATENATE("'",'Soll Weitere Spalten'!C69,"'"),
", BgKategorieCode = @BgKategorieCode ",
", KoAKontoNr = ",CONCATENATE("'",'Soll Weitere Spalten'!E69,"'"),
", Name_Alt = ",CONCATENATE("'",'Soll Weitere Spalten'!F69,"'"),
", Name_Neu = ",CONCATENATE("'",'Soll Weitere Spalten'!G69,"'"),
", BgGruppeCodeName = ",CONCATENATE("'",'Soll Weitere Spalten'!H69,"'"),
", ProPerson = ",'Soll Weitere Spalten'!I69,
", ProUE = ",'Soll Weitere Spalten'!J69,
", VerwaltungSD_Default = ",'Soll Weitere Spalten'!K69,
", Spezkonto = ",'Soll Weitere Spalten'!L69,
", DatumVon = ",IF('Soll Weitere Spalten'!M69&lt;&gt;"NULL",CONCATENATE("'",'Soll Weitere Spalten'!M69,"'"),"NULL"),
", DatumBis = ",IF('Soll Weitere Spalten'!N69&lt;&gt;"NULL",CONCATENATE("'",'Soll Weitere Spalten'!N69,"'"),"NULL"),
", NachfolgePosArtCode =", 'Soll Weitere Spalten'!O69,
", ModulID = ",'Soll Weitere Spalten'!P69,
", [System] = ",'Soll Weitere Spalten'!Q69,
", SortKey = ",'Soll Weitere Spalten'!R69,
", Masterbudget_EditMask = ",'Soll Weitere Spalten'!S69,
", Monatsbudget_EditMask = ",'Soll Weitere Spalten'!T69,
", sqlRichtlinie = ",IF('Soll Weitere Spalten'!U69&lt;&gt;"NULL",CONCATENATE("'",'Soll Weitere Spalten'!U69,"'"),"NULL"),
", Verrechenbar = ",'Soll Weitere Spalten'!V69,
";",
),"")</f>
        <v/>
      </c>
    </row>
    <row r="69" spans="1:1" ht="14.25" customHeight="1" x14ac:dyDescent="0.2">
      <c r="A69" s="21" t="str">
        <f>IF('Soll Weitere Spalten'!A70&lt;&gt;"",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Spalten'!A70))), "I",IF('Soll Weitere Spalten'!N70&lt;&gt;"NULL", "D", "U")),"'"),
", BgPositionsartCode_Alt = ", IF(ISERROR(SEARCH("neu:", 'Soll Weitere Spalten'!A70)), 'Soll Weitere Spalten'!A70, RIGHT('Soll Weitere Spalten'!A70, LEN('Soll Weitere Spalten'!A70) - 4)),
", BgPositionsartCode_Neu = ", 'Soll Weitere Spalten'!B70,
", VarName = ",CONCATENATE("'",'Soll Weitere Spalten'!C70,"'"),
", BgKategorieCode = @BgKategorieCode ",
", KoAKontoNr = ",CONCATENATE("'",'Soll Weitere Spalten'!E70,"'"),
", Name_Alt = ",CONCATENATE("'",'Soll Weitere Spalten'!F70,"'"),
", Name_Neu = ",CONCATENATE("'",'Soll Weitere Spalten'!G70,"'"),
", BgGruppeCodeName = ",CONCATENATE("'",'Soll Weitere Spalten'!H70,"'"),
", ProPerson = ",'Soll Weitere Spalten'!I70,
", ProUE = ",'Soll Weitere Spalten'!J70,
", VerwaltungSD_Default = ",'Soll Weitere Spalten'!K70,
", Spezkonto = ",'Soll Weitere Spalten'!L70,
", DatumVon = ",IF('Soll Weitere Spalten'!M70&lt;&gt;"NULL",CONCATENATE("'",'Soll Weitere Spalten'!M70,"'"),"NULL"),
", DatumBis = ",IF('Soll Weitere Spalten'!N70&lt;&gt;"NULL",CONCATENATE("'",'Soll Weitere Spalten'!N70,"'"),"NULL"),
", NachfolgePosArtCode =", 'Soll Weitere Spalten'!O70,
", ModulID = ",'Soll Weitere Spalten'!P70,
", [System] = ",'Soll Weitere Spalten'!Q70,
", SortKey = ",'Soll Weitere Spalten'!R70,
", Masterbudget_EditMask = ",'Soll Weitere Spalten'!S70,
", Monatsbudget_EditMask = ",'Soll Weitere Spalten'!T70,
", sqlRichtlinie = ",IF('Soll Weitere Spalten'!U70&lt;&gt;"NULL",CONCATENATE("'",'Soll Weitere Spalten'!U70,"'"),"NULL"),
", Verrechenbar = ",'Soll Weitere Spalten'!V70,
";",
),"")</f>
        <v/>
      </c>
    </row>
    <row r="70" spans="1:1" ht="14.25" customHeight="1" x14ac:dyDescent="0.2">
      <c r="A70" s="21" t="str">
        <f>IF('Soll Weitere Spalten'!A71&lt;&gt;"",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Spalten'!A71))), "I",IF('Soll Weitere Spalten'!N71&lt;&gt;"NULL", "D", "U")),"'"),
", BgPositionsartCode_Alt = ", IF(ISERROR(SEARCH("neu:", 'Soll Weitere Spalten'!A71)), 'Soll Weitere Spalten'!A71, RIGHT('Soll Weitere Spalten'!A71, LEN('Soll Weitere Spalten'!A71) - 4)),
", BgPositionsartCode_Neu = ", 'Soll Weitere Spalten'!B71,
", VarName = ",CONCATENATE("'",'Soll Weitere Spalten'!C71,"'"),
", BgKategorieCode = @BgKategorieCode ",
", KoAKontoNr = ",CONCATENATE("'",'Soll Weitere Spalten'!E71,"'"),
", Name_Alt = ",CONCATENATE("'",'Soll Weitere Spalten'!F71,"'"),
", Name_Neu = ",CONCATENATE("'",'Soll Weitere Spalten'!G71,"'"),
", BgGruppeCodeName = ",CONCATENATE("'",'Soll Weitere Spalten'!H71,"'"),
", ProPerson = ",'Soll Weitere Spalten'!I71,
", ProUE = ",'Soll Weitere Spalten'!J71,
", VerwaltungSD_Default = ",'Soll Weitere Spalten'!K71,
", Spezkonto = ",'Soll Weitere Spalten'!L71,
", DatumVon = ",IF('Soll Weitere Spalten'!M71&lt;&gt;"NULL",CONCATENATE("'",'Soll Weitere Spalten'!M71,"'"),"NULL"),
", DatumBis = ",IF('Soll Weitere Spalten'!N71&lt;&gt;"NULL",CONCATENATE("'",'Soll Weitere Spalten'!N71,"'"),"NULL"),
", NachfolgePosArtCode =", 'Soll Weitere Spalten'!O71,
", ModulID = ",'Soll Weitere Spalten'!P71,
", [System] = ",'Soll Weitere Spalten'!Q71,
", SortKey = ",'Soll Weitere Spalten'!R71,
", Masterbudget_EditMask = ",'Soll Weitere Spalten'!S71,
", Monatsbudget_EditMask = ",'Soll Weitere Spalten'!T71,
", sqlRichtlinie = ",IF('Soll Weitere Spalten'!U71&lt;&gt;"NULL",CONCATENATE("'",'Soll Weitere Spalten'!U71,"'"),"NULL"),
", Verrechenbar = ",'Soll Weitere Spalten'!V71,
";",
),"")</f>
        <v/>
      </c>
    </row>
    <row r="71" spans="1:1" ht="14.25" customHeight="1" x14ac:dyDescent="0.2">
      <c r="A71" s="21" t="str">
        <f>IF('Soll Weitere Spalten'!A72&lt;&gt;"",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Spalten'!A72))), "I",IF('Soll Weitere Spalten'!N72&lt;&gt;"NULL", "D", "U")),"'"),
", BgPositionsartCode_Alt = ", IF(ISERROR(SEARCH("neu:", 'Soll Weitere Spalten'!A72)), 'Soll Weitere Spalten'!A72, RIGHT('Soll Weitere Spalten'!A72, LEN('Soll Weitere Spalten'!A72) - 4)),
", BgPositionsartCode_Neu = ", 'Soll Weitere Spalten'!B72,
", VarName = ",CONCATENATE("'",'Soll Weitere Spalten'!C72,"'"),
", BgKategorieCode = @BgKategorieCode ",
", KoAKontoNr = ",CONCATENATE("'",'Soll Weitere Spalten'!E72,"'"),
", Name_Alt = ",CONCATENATE("'",'Soll Weitere Spalten'!F72,"'"),
", Name_Neu = ",CONCATENATE("'",'Soll Weitere Spalten'!G72,"'"),
", BgGruppeCodeName = ",CONCATENATE("'",'Soll Weitere Spalten'!H72,"'"),
", ProPerson = ",'Soll Weitere Spalten'!I72,
", ProUE = ",'Soll Weitere Spalten'!J72,
", VerwaltungSD_Default = ",'Soll Weitere Spalten'!K72,
", Spezkonto = ",'Soll Weitere Spalten'!L72,
", DatumVon = ",IF('Soll Weitere Spalten'!M72&lt;&gt;"NULL",CONCATENATE("'",'Soll Weitere Spalten'!M72,"'"),"NULL"),
", DatumBis = ",IF('Soll Weitere Spalten'!N72&lt;&gt;"NULL",CONCATENATE("'",'Soll Weitere Spalten'!N72,"'"),"NULL"),
", NachfolgePosArtCode =", 'Soll Weitere Spalten'!O72,
", ModulID = ",'Soll Weitere Spalten'!P72,
", [System] = ",'Soll Weitere Spalten'!Q72,
", SortKey = ",'Soll Weitere Spalten'!R72,
", Masterbudget_EditMask = ",'Soll Weitere Spalten'!S72,
", Monatsbudget_EditMask = ",'Soll Weitere Spalten'!T72,
", sqlRichtlinie = ",IF('Soll Weitere Spalten'!U72&lt;&gt;"NULL",CONCATENATE("'",'Soll Weitere Spalten'!U72,"'"),"NULL"),
", Verrechenbar = ",'Soll Weitere Spalten'!V72,
";",
),"")</f>
        <v/>
      </c>
    </row>
    <row r="72" spans="1:1" ht="14.25" customHeight="1" x14ac:dyDescent="0.2">
      <c r="A72" s="21" t="str">
        <f>IF('Soll Weitere Spalten'!A73&lt;&gt;"",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Spalten'!A73))), "I",IF('Soll Weitere Spalten'!N73&lt;&gt;"NULL", "D", "U")),"'"),
", BgPositionsartCode_Alt = ", IF(ISERROR(SEARCH("neu:", 'Soll Weitere Spalten'!A73)), 'Soll Weitere Spalten'!A73, RIGHT('Soll Weitere Spalten'!A73, LEN('Soll Weitere Spalten'!A73) - 4)),
", BgPositionsartCode_Neu = ", 'Soll Weitere Spalten'!B73,
", VarName = ",CONCATENATE("'",'Soll Weitere Spalten'!C73,"'"),
", BgKategorieCode = @BgKategorieCode ",
", KoAKontoNr = ",CONCATENATE("'",'Soll Weitere Spalten'!E73,"'"),
", Name_Alt = ",CONCATENATE("'",'Soll Weitere Spalten'!F73,"'"),
", Name_Neu = ",CONCATENATE("'",'Soll Weitere Spalten'!G73,"'"),
", BgGruppeCodeName = ",CONCATENATE("'",'Soll Weitere Spalten'!H73,"'"),
", ProPerson = ",'Soll Weitere Spalten'!I73,
", ProUE = ",'Soll Weitere Spalten'!J73,
", VerwaltungSD_Default = ",'Soll Weitere Spalten'!K73,
", Spezkonto = ",'Soll Weitere Spalten'!L73,
", DatumVon = ",IF('Soll Weitere Spalten'!M73&lt;&gt;"NULL",CONCATENATE("'",'Soll Weitere Spalten'!M73,"'"),"NULL"),
", DatumBis = ",IF('Soll Weitere Spalten'!N73&lt;&gt;"NULL",CONCATENATE("'",'Soll Weitere Spalten'!N73,"'"),"NULL"),
", NachfolgePosArtCode =", 'Soll Weitere Spalten'!O73,
", ModulID = ",'Soll Weitere Spalten'!P73,
", [System] = ",'Soll Weitere Spalten'!Q73,
", SortKey = ",'Soll Weitere Spalten'!R73,
", Masterbudget_EditMask = ",'Soll Weitere Spalten'!S73,
", Monatsbudget_EditMask = ",'Soll Weitere Spalten'!T73,
", sqlRichtlinie = ",IF('Soll Weitere Spalten'!U73&lt;&gt;"NULL",CONCATENATE("'",'Soll Weitere Spalten'!U73,"'"),"NULL"),
", Verrechenbar = ",'Soll Weitere Spalten'!V73,
";",
),"")</f>
        <v/>
      </c>
    </row>
    <row r="73" spans="1:1" ht="14.25" customHeight="1" x14ac:dyDescent="0.2">
      <c r="A73" s="21" t="str">
        <f>IF('Soll Weitere Spalten'!A74&lt;&gt;"",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Spalten'!A74))), "I",IF('Soll Weitere Spalten'!N74&lt;&gt;"NULL", "D", "U")),"'"),
", BgPositionsartCode_Alt = ", IF(ISERROR(SEARCH("neu:", 'Soll Weitere Spalten'!A74)), 'Soll Weitere Spalten'!A74, RIGHT('Soll Weitere Spalten'!A74, LEN('Soll Weitere Spalten'!A74) - 4)),
", BgPositionsartCode_Neu = ", 'Soll Weitere Spalten'!B74,
", VarName = ",CONCATENATE("'",'Soll Weitere Spalten'!C74,"'"),
", BgKategorieCode = @BgKategorieCode ",
", KoAKontoNr = ",CONCATENATE("'",'Soll Weitere Spalten'!E74,"'"),
", Name_Alt = ",CONCATENATE("'",'Soll Weitere Spalten'!F74,"'"),
", Name_Neu = ",CONCATENATE("'",'Soll Weitere Spalten'!G74,"'"),
", BgGruppeCodeName = ",CONCATENATE("'",'Soll Weitere Spalten'!H74,"'"),
", ProPerson = ",'Soll Weitere Spalten'!I74,
", ProUE = ",'Soll Weitere Spalten'!J74,
", VerwaltungSD_Default = ",'Soll Weitere Spalten'!K74,
", Spezkonto = ",'Soll Weitere Spalten'!L74,
", DatumVon = ",IF('Soll Weitere Spalten'!M74&lt;&gt;"NULL",CONCATENATE("'",'Soll Weitere Spalten'!M74,"'"),"NULL"),
", DatumBis = ",IF('Soll Weitere Spalten'!N74&lt;&gt;"NULL",CONCATENATE("'",'Soll Weitere Spalten'!N74,"'"),"NULL"),
", NachfolgePosArtCode =", 'Soll Weitere Spalten'!O74,
", ModulID = ",'Soll Weitere Spalten'!P74,
", [System] = ",'Soll Weitere Spalten'!Q74,
", SortKey = ",'Soll Weitere Spalten'!R74,
", Masterbudget_EditMask = ",'Soll Weitere Spalten'!S74,
", Monatsbudget_EditMask = ",'Soll Weitere Spalten'!T74,
", sqlRichtlinie = ",IF('Soll Weitere Spalten'!U74&lt;&gt;"NULL",CONCATENATE("'",'Soll Weitere Spalten'!U74,"'"),"NULL"),
", Verrechenbar = ",'Soll Weitere Spalten'!V74,
";",
),"")</f>
        <v/>
      </c>
    </row>
    <row r="74" spans="1:1" ht="14.25" customHeight="1" x14ac:dyDescent="0.2">
      <c r="A74" s="21" t="str">
        <f>IF('Soll Weitere Spalten'!A75&lt;&gt;"",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Spalten'!A75))), "I",IF('Soll Weitere Spalten'!N75&lt;&gt;"NULL", "D", "U")),"'"),
", BgPositionsartCode_Alt = ", IF(ISERROR(SEARCH("neu:", 'Soll Weitere Spalten'!A75)), 'Soll Weitere Spalten'!A75, RIGHT('Soll Weitere Spalten'!A75, LEN('Soll Weitere Spalten'!A75) - 4)),
", BgPositionsartCode_Neu = ", 'Soll Weitere Spalten'!B75,
", VarName = ",CONCATENATE("'",'Soll Weitere Spalten'!C75,"'"),
", BgKategorieCode = @BgKategorieCode ",
", KoAKontoNr = ",CONCATENATE("'",'Soll Weitere Spalten'!E75,"'"),
", Name_Alt = ",CONCATENATE("'",'Soll Weitere Spalten'!F75,"'"),
", Name_Neu = ",CONCATENATE("'",'Soll Weitere Spalten'!G75,"'"),
", BgGruppeCodeName = ",CONCATENATE("'",'Soll Weitere Spalten'!H75,"'"),
", ProPerson = ",'Soll Weitere Spalten'!I75,
", ProUE = ",'Soll Weitere Spalten'!J75,
", VerwaltungSD_Default = ",'Soll Weitere Spalten'!K75,
", Spezkonto = ",'Soll Weitere Spalten'!L75,
", DatumVon = ",IF('Soll Weitere Spalten'!M75&lt;&gt;"NULL",CONCATENATE("'",'Soll Weitere Spalten'!M75,"'"),"NULL"),
", DatumBis = ",IF('Soll Weitere Spalten'!N75&lt;&gt;"NULL",CONCATENATE("'",'Soll Weitere Spalten'!N75,"'"),"NULL"),
", NachfolgePosArtCode =", 'Soll Weitere Spalten'!O75,
", ModulID = ",'Soll Weitere Spalten'!P75,
", [System] = ",'Soll Weitere Spalten'!Q75,
", SortKey = ",'Soll Weitere Spalten'!R75,
", Masterbudget_EditMask = ",'Soll Weitere Spalten'!S75,
", Monatsbudget_EditMask = ",'Soll Weitere Spalten'!T75,
", sqlRichtlinie = ",IF('Soll Weitere Spalten'!U75&lt;&gt;"NULL",CONCATENATE("'",'Soll Weitere Spalten'!U75,"'"),"NULL"),
", Verrechenbar = ",'Soll Weitere Spalten'!V75,
";",
),"")</f>
        <v/>
      </c>
    </row>
    <row r="75" spans="1:1" ht="14.25" customHeight="1" x14ac:dyDescent="0.2">
      <c r="A75" s="21" t="str">
        <f>IF('Soll Weitere Spalten'!A76&lt;&gt;"",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Spalten'!A76))), "I",IF('Soll Weitere Spalten'!N76&lt;&gt;"NULL", "D", "U")),"'"),
", BgPositionsartCode_Alt = ", IF(ISERROR(SEARCH("neu:", 'Soll Weitere Spalten'!A76)), 'Soll Weitere Spalten'!A76, RIGHT('Soll Weitere Spalten'!A76, LEN('Soll Weitere Spalten'!A76) - 4)),
", BgPositionsartCode_Neu = ", 'Soll Weitere Spalten'!B76,
", VarName = ",CONCATENATE("'",'Soll Weitere Spalten'!C76,"'"),
", BgKategorieCode = @BgKategorieCode ",
", KoAKontoNr = ",CONCATENATE("'",'Soll Weitere Spalten'!E76,"'"),
", Name_Alt = ",CONCATENATE("'",'Soll Weitere Spalten'!F76,"'"),
", Name_Neu = ",CONCATENATE("'",'Soll Weitere Spalten'!G76,"'"),
", BgGruppeCodeName = ",CONCATENATE("'",'Soll Weitere Spalten'!H76,"'"),
", ProPerson = ",'Soll Weitere Spalten'!I76,
", ProUE = ",'Soll Weitere Spalten'!J76,
", VerwaltungSD_Default = ",'Soll Weitere Spalten'!K76,
", Spezkonto = ",'Soll Weitere Spalten'!L76,
", DatumVon = ",IF('Soll Weitere Spalten'!M76&lt;&gt;"NULL",CONCATENATE("'",'Soll Weitere Spalten'!M76,"'"),"NULL"),
", DatumBis = ",IF('Soll Weitere Spalten'!N76&lt;&gt;"NULL",CONCATENATE("'",'Soll Weitere Spalten'!N76,"'"),"NULL"),
", NachfolgePosArtCode =", 'Soll Weitere Spalten'!O76,
", ModulID = ",'Soll Weitere Spalten'!P76,
", [System] = ",'Soll Weitere Spalten'!Q76,
", SortKey = ",'Soll Weitere Spalten'!R76,
", Masterbudget_EditMask = ",'Soll Weitere Spalten'!S76,
", Monatsbudget_EditMask = ",'Soll Weitere Spalten'!T76,
", sqlRichtlinie = ",IF('Soll Weitere Spalten'!U76&lt;&gt;"NULL",CONCATENATE("'",'Soll Weitere Spalten'!U76,"'"),"NULL"),
", Verrechenbar = ",'Soll Weitere Spalten'!V76,
";",
),"")</f>
        <v/>
      </c>
    </row>
    <row r="76" spans="1:1" ht="14.25" customHeight="1" x14ac:dyDescent="0.2">
      <c r="A76" s="21" t="str">
        <f>IF('Soll Weitere Spalten'!A77&lt;&gt;"",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Spalten'!A77))), "I",IF('Soll Weitere Spalten'!N77&lt;&gt;"NULL", "D", "U")),"'"),
", BgPositionsartCode_Alt = ", IF(ISERROR(SEARCH("neu:", 'Soll Weitere Spalten'!A77)), 'Soll Weitere Spalten'!A77, RIGHT('Soll Weitere Spalten'!A77, LEN('Soll Weitere Spalten'!A77) - 4)),
", BgPositionsartCode_Neu = ", 'Soll Weitere Spalten'!B77,
", VarName = ",CONCATENATE("'",'Soll Weitere Spalten'!C77,"'"),
", BgKategorieCode = @BgKategorieCode ",
", KoAKontoNr = ",CONCATENATE("'",'Soll Weitere Spalten'!E77,"'"),
", Name_Alt = ",CONCATENATE("'",'Soll Weitere Spalten'!F77,"'"),
", Name_Neu = ",CONCATENATE("'",'Soll Weitere Spalten'!G77,"'"),
", BgGruppeCodeName = ",CONCATENATE("'",'Soll Weitere Spalten'!H77,"'"),
", ProPerson = ",'Soll Weitere Spalten'!I77,
", ProUE = ",'Soll Weitere Spalten'!J77,
", VerwaltungSD_Default = ",'Soll Weitere Spalten'!K77,
", Spezkonto = ",'Soll Weitere Spalten'!L77,
", DatumVon = ",IF('Soll Weitere Spalten'!M77&lt;&gt;"NULL",CONCATENATE("'",'Soll Weitere Spalten'!M77,"'"),"NULL"),
", DatumBis = ",IF('Soll Weitere Spalten'!N77&lt;&gt;"NULL",CONCATENATE("'",'Soll Weitere Spalten'!N77,"'"),"NULL"),
", NachfolgePosArtCode =", 'Soll Weitere Spalten'!O77,
", ModulID = ",'Soll Weitere Spalten'!P77,
", [System] = ",'Soll Weitere Spalten'!Q77,
", SortKey = ",'Soll Weitere Spalten'!R77,
", Masterbudget_EditMask = ",'Soll Weitere Spalten'!S77,
", Monatsbudget_EditMask = ",'Soll Weitere Spalten'!T77,
", sqlRichtlinie = ",IF('Soll Weitere Spalten'!U77&lt;&gt;"NULL",CONCATENATE("'",'Soll Weitere Spalten'!U77,"'"),"NULL"),
", Verrechenbar = ",'Soll Weitere Spalten'!V77,
";",
),"")</f>
        <v/>
      </c>
    </row>
    <row r="77" spans="1:1" ht="14.25" customHeight="1" x14ac:dyDescent="0.2">
      <c r="A77" s="21" t="str">
        <f>IF('Soll Weitere Spalten'!A78&lt;&gt;"",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Spalten'!A78))), "I",IF('Soll Weitere Spalten'!N78&lt;&gt;"NULL", "D", "U")),"'"),
", BgPositionsartCode_Alt = ", IF(ISERROR(SEARCH("neu:", 'Soll Weitere Spalten'!A78)), 'Soll Weitere Spalten'!A78, RIGHT('Soll Weitere Spalten'!A78, LEN('Soll Weitere Spalten'!A78) - 4)),
", BgPositionsartCode_Neu = ", 'Soll Weitere Spalten'!B78,
", VarName = ",CONCATENATE("'",'Soll Weitere Spalten'!C78,"'"),
", BgKategorieCode = @BgKategorieCode ",
", KoAKontoNr = ",CONCATENATE("'",'Soll Weitere Spalten'!E78,"'"),
", Name_Alt = ",CONCATENATE("'",'Soll Weitere Spalten'!F78,"'"),
", Name_Neu = ",CONCATENATE("'",'Soll Weitere Spalten'!G78,"'"),
", BgGruppeCodeName = ",CONCATENATE("'",'Soll Weitere Spalten'!H78,"'"),
", ProPerson = ",'Soll Weitere Spalten'!I78,
", ProUE = ",'Soll Weitere Spalten'!J78,
", VerwaltungSD_Default = ",'Soll Weitere Spalten'!K78,
", Spezkonto = ",'Soll Weitere Spalten'!L78,
", DatumVon = ",IF('Soll Weitere Spalten'!M78&lt;&gt;"NULL",CONCATENATE("'",'Soll Weitere Spalten'!M78,"'"),"NULL"),
", DatumBis = ",IF('Soll Weitere Spalten'!N78&lt;&gt;"NULL",CONCATENATE("'",'Soll Weitere Spalten'!N78,"'"),"NULL"),
", NachfolgePosArtCode =", 'Soll Weitere Spalten'!O78,
", ModulID = ",'Soll Weitere Spalten'!P78,
", [System] = ",'Soll Weitere Spalten'!Q78,
", SortKey = ",'Soll Weitere Spalten'!R78,
", Masterbudget_EditMask = ",'Soll Weitere Spalten'!S78,
", Monatsbudget_EditMask = ",'Soll Weitere Spalten'!T78,
", sqlRichtlinie = ",IF('Soll Weitere Spalten'!U78&lt;&gt;"NULL",CONCATENATE("'",'Soll Weitere Spalten'!U78,"'"),"NULL"),
", Verrechenbar = ",'Soll Weitere Spalten'!V78,
";",
),"")</f>
        <v/>
      </c>
    </row>
    <row r="78" spans="1:1" ht="14.25" customHeight="1" x14ac:dyDescent="0.2">
      <c r="A78" s="21" t="str">
        <f>IF('Soll Weitere Spalten'!A79&lt;&gt;"",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Spalten'!A79))), "I",IF('Soll Weitere Spalten'!N79&lt;&gt;"NULL", "D", "U")),"'"),
", BgPositionsartCode_Alt = ", IF(ISERROR(SEARCH("neu:", 'Soll Weitere Spalten'!A79)), 'Soll Weitere Spalten'!A79, RIGHT('Soll Weitere Spalten'!A79, LEN('Soll Weitere Spalten'!A79) - 4)),
", BgPositionsartCode_Neu = ", 'Soll Weitere Spalten'!B79,
", VarName = ",CONCATENATE("'",'Soll Weitere Spalten'!C79,"'"),
", BgKategorieCode = @BgKategorieCode ",
", KoAKontoNr = ",CONCATENATE("'",'Soll Weitere Spalten'!E79,"'"),
", Name_Alt = ",CONCATENATE("'",'Soll Weitere Spalten'!F79,"'"),
", Name_Neu = ",CONCATENATE("'",'Soll Weitere Spalten'!G79,"'"),
", BgGruppeCodeName = ",CONCATENATE("'",'Soll Weitere Spalten'!H79,"'"),
", ProPerson = ",'Soll Weitere Spalten'!I79,
", ProUE = ",'Soll Weitere Spalten'!J79,
", VerwaltungSD_Default = ",'Soll Weitere Spalten'!K79,
", Spezkonto = ",'Soll Weitere Spalten'!L79,
", DatumVon = ",IF('Soll Weitere Spalten'!M79&lt;&gt;"NULL",CONCATENATE("'",'Soll Weitere Spalten'!M79,"'"),"NULL"),
", DatumBis = ",IF('Soll Weitere Spalten'!N79&lt;&gt;"NULL",CONCATENATE("'",'Soll Weitere Spalten'!N79,"'"),"NULL"),
", NachfolgePosArtCode =", 'Soll Weitere Spalten'!O79,
", ModulID = ",'Soll Weitere Spalten'!P79,
", [System] = ",'Soll Weitere Spalten'!Q79,
", SortKey = ",'Soll Weitere Spalten'!R79,
", Masterbudget_EditMask = ",'Soll Weitere Spalten'!S79,
", Monatsbudget_EditMask = ",'Soll Weitere Spalten'!T79,
", sqlRichtlinie = ",IF('Soll Weitere Spalten'!U79&lt;&gt;"NULL",CONCATENATE("'",'Soll Weitere Spalten'!U79,"'"),"NULL"),
", Verrechenbar = ",'Soll Weitere Spalten'!V79,
";",
),"")</f>
        <v/>
      </c>
    </row>
    <row r="79" spans="1:1" ht="14.25" customHeight="1" x14ac:dyDescent="0.2">
      <c r="A79" s="21" t="str">
        <f>IF('Soll Weitere Spalten'!A80&lt;&gt;"",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Spalten'!A80))), "I",IF('Soll Weitere Spalten'!N80&lt;&gt;"NULL", "D", "U")),"'"),
", BgPositionsartCode_Alt = ", IF(ISERROR(SEARCH("neu:", 'Soll Weitere Spalten'!A80)), 'Soll Weitere Spalten'!A80, RIGHT('Soll Weitere Spalten'!A80, LEN('Soll Weitere Spalten'!A80) - 4)),
", BgPositionsartCode_Neu = ", 'Soll Weitere Spalten'!B80,
", VarName = ",CONCATENATE("'",'Soll Weitere Spalten'!C80,"'"),
", BgKategorieCode = @BgKategorieCode ",
", KoAKontoNr = ",CONCATENATE("'",'Soll Weitere Spalten'!E80,"'"),
", Name_Alt = ",CONCATENATE("'",'Soll Weitere Spalten'!F80,"'"),
", Name_Neu = ",CONCATENATE("'",'Soll Weitere Spalten'!G80,"'"),
", BgGruppeCodeName = ",CONCATENATE("'",'Soll Weitere Spalten'!H80,"'"),
", ProPerson = ",'Soll Weitere Spalten'!I80,
", ProUE = ",'Soll Weitere Spalten'!J80,
", VerwaltungSD_Default = ",'Soll Weitere Spalten'!K80,
", Spezkonto = ",'Soll Weitere Spalten'!L80,
", DatumVon = ",IF('Soll Weitere Spalten'!M80&lt;&gt;"NULL",CONCATENATE("'",'Soll Weitere Spalten'!M80,"'"),"NULL"),
", DatumBis = ",IF('Soll Weitere Spalten'!N80&lt;&gt;"NULL",CONCATENATE("'",'Soll Weitere Spalten'!N80,"'"),"NULL"),
", NachfolgePosArtCode =", 'Soll Weitere Spalten'!O80,
", ModulID = ",'Soll Weitere Spalten'!P80,
", [System] = ",'Soll Weitere Spalten'!Q80,
", SortKey = ",'Soll Weitere Spalten'!R80,
", Masterbudget_EditMask = ",'Soll Weitere Spalten'!S80,
", Monatsbudget_EditMask = ",'Soll Weitere Spalten'!T80,
", sqlRichtlinie = ",IF('Soll Weitere Spalten'!U80&lt;&gt;"NULL",CONCATENATE("'",'Soll Weitere Spalten'!U80,"'"),"NULL"),
", Verrechenbar = ",'Soll Weitere Spalten'!V80,
";",
),"")</f>
        <v/>
      </c>
    </row>
    <row r="80" spans="1:1" ht="14.25" customHeight="1" x14ac:dyDescent="0.2">
      <c r="A80" s="21" t="str">
        <f>IF('Soll Weitere Spalten'!A81&lt;&gt;"",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Spalten'!A81))), "I",IF('Soll Weitere Spalten'!N81&lt;&gt;"NULL", "D", "U")),"'"),
", BgPositionsartCode_Alt = ", IF(ISERROR(SEARCH("neu:", 'Soll Weitere Spalten'!A81)), 'Soll Weitere Spalten'!A81, RIGHT('Soll Weitere Spalten'!A81, LEN('Soll Weitere Spalten'!A81) - 4)),
", BgPositionsartCode_Neu = ", 'Soll Weitere Spalten'!B81,
", VarName = ",CONCATENATE("'",'Soll Weitere Spalten'!C81,"'"),
", BgKategorieCode = @BgKategorieCode ",
", KoAKontoNr = ",CONCATENATE("'",'Soll Weitere Spalten'!E81,"'"),
", Name_Alt = ",CONCATENATE("'",'Soll Weitere Spalten'!F81,"'"),
", Name_Neu = ",CONCATENATE("'",'Soll Weitere Spalten'!G81,"'"),
", BgGruppeCodeName = ",CONCATENATE("'",'Soll Weitere Spalten'!H81,"'"),
", ProPerson = ",'Soll Weitere Spalten'!I81,
", ProUE = ",'Soll Weitere Spalten'!J81,
", VerwaltungSD_Default = ",'Soll Weitere Spalten'!K81,
", Spezkonto = ",'Soll Weitere Spalten'!L81,
", DatumVon = ",IF('Soll Weitere Spalten'!M81&lt;&gt;"NULL",CONCATENATE("'",'Soll Weitere Spalten'!M81,"'"),"NULL"),
", DatumBis = ",IF('Soll Weitere Spalten'!N81&lt;&gt;"NULL",CONCATENATE("'",'Soll Weitere Spalten'!N81,"'"),"NULL"),
", NachfolgePosArtCode =", 'Soll Weitere Spalten'!O81,
", ModulID = ",'Soll Weitere Spalten'!P81,
", [System] = ",'Soll Weitere Spalten'!Q81,
", SortKey = ",'Soll Weitere Spalten'!R81,
", Masterbudget_EditMask = ",'Soll Weitere Spalten'!S81,
", Monatsbudget_EditMask = ",'Soll Weitere Spalten'!T81,
", sqlRichtlinie = ",IF('Soll Weitere Spalten'!U81&lt;&gt;"NULL",CONCATENATE("'",'Soll Weitere Spalten'!U81,"'"),"NULL"),
", Verrechenbar = ",'Soll Weitere Spalten'!V81,
";",
),"")</f>
        <v/>
      </c>
    </row>
    <row r="81" spans="1:1" ht="14.25" customHeight="1" x14ac:dyDescent="0.2">
      <c r="A81" s="21" t="str">
        <f>IF('Soll Weitere Spalten'!A82&lt;&gt;"",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Spalten'!A82))), "I",IF('Soll Weitere Spalten'!N82&lt;&gt;"NULL", "D", "U")),"'"),
", BgPositionsartCode_Alt = ", IF(ISERROR(SEARCH("neu:", 'Soll Weitere Spalten'!A82)), 'Soll Weitere Spalten'!A82, RIGHT('Soll Weitere Spalten'!A82, LEN('Soll Weitere Spalten'!A82) - 4)),
", BgPositionsartCode_Neu = ", 'Soll Weitere Spalten'!B82,
", VarName = ",CONCATENATE("'",'Soll Weitere Spalten'!C82,"'"),
", BgKategorieCode = @BgKategorieCode ",
", KoAKontoNr = ",CONCATENATE("'",'Soll Weitere Spalten'!E82,"'"),
", Name_Alt = ",CONCATENATE("'",'Soll Weitere Spalten'!F82,"'"),
", Name_Neu = ",CONCATENATE("'",'Soll Weitere Spalten'!G82,"'"),
", BgGruppeCodeName = ",CONCATENATE("'",'Soll Weitere Spalten'!H82,"'"),
", ProPerson = ",'Soll Weitere Spalten'!I82,
", ProUE = ",'Soll Weitere Spalten'!J82,
", VerwaltungSD_Default = ",'Soll Weitere Spalten'!K82,
", Spezkonto = ",'Soll Weitere Spalten'!L82,
", DatumVon = ",IF('Soll Weitere Spalten'!M82&lt;&gt;"NULL",CONCATENATE("'",'Soll Weitere Spalten'!M82,"'"),"NULL"),
", DatumBis = ",IF('Soll Weitere Spalten'!N82&lt;&gt;"NULL",CONCATENATE("'",'Soll Weitere Spalten'!N82,"'"),"NULL"),
", NachfolgePosArtCode =", 'Soll Weitere Spalten'!O82,
", ModulID = ",'Soll Weitere Spalten'!P82,
", [System] = ",'Soll Weitere Spalten'!Q82,
", SortKey = ",'Soll Weitere Spalten'!R82,
", Masterbudget_EditMask = ",'Soll Weitere Spalten'!S82,
", Monatsbudget_EditMask = ",'Soll Weitere Spalten'!T82,
", sqlRichtlinie = ",IF('Soll Weitere Spalten'!U82&lt;&gt;"NULL",CONCATENATE("'",'Soll Weitere Spalten'!U82,"'"),"NULL"),
", Verrechenbar = ",'Soll Weitere Spalten'!V82,
";",
),"")</f>
        <v/>
      </c>
    </row>
    <row r="82" spans="1:1" ht="14.25" customHeight="1" x14ac:dyDescent="0.2">
      <c r="A82" s="21" t="str">
        <f>IF('Soll Weitere Spalten'!A83&lt;&gt;"",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Spalten'!A83))), "I",IF('Soll Weitere Spalten'!N83&lt;&gt;"NULL", "D", "U")),"'"),
", BgPositionsartCode_Alt = ", IF(ISERROR(SEARCH("neu:", 'Soll Weitere Spalten'!A83)), 'Soll Weitere Spalten'!A83, RIGHT('Soll Weitere Spalten'!A83, LEN('Soll Weitere Spalten'!A83) - 4)),
", BgPositionsartCode_Neu = ", 'Soll Weitere Spalten'!B83,
", VarName = ",CONCATENATE("'",'Soll Weitere Spalten'!C83,"'"),
", BgKategorieCode = @BgKategorieCode ",
", KoAKontoNr = ",CONCATENATE("'",'Soll Weitere Spalten'!E83,"'"),
", Name_Alt = ",CONCATENATE("'",'Soll Weitere Spalten'!F83,"'"),
", Name_Neu = ",CONCATENATE("'",'Soll Weitere Spalten'!G83,"'"),
", BgGruppeCodeName = ",CONCATENATE("'",'Soll Weitere Spalten'!H83,"'"),
", ProPerson = ",'Soll Weitere Spalten'!I83,
", ProUE = ",'Soll Weitere Spalten'!J83,
", VerwaltungSD_Default = ",'Soll Weitere Spalten'!K83,
", Spezkonto = ",'Soll Weitere Spalten'!L83,
", DatumVon = ",IF('Soll Weitere Spalten'!M83&lt;&gt;"NULL",CONCATENATE("'",'Soll Weitere Spalten'!M83,"'"),"NULL"),
", DatumBis = ",IF('Soll Weitere Spalten'!N83&lt;&gt;"NULL",CONCATENATE("'",'Soll Weitere Spalten'!N83,"'"),"NULL"),
", NachfolgePosArtCode =", 'Soll Weitere Spalten'!O83,
", ModulID = ",'Soll Weitere Spalten'!P83,
", [System] = ",'Soll Weitere Spalten'!Q83,
", SortKey = ",'Soll Weitere Spalten'!R83,
", Masterbudget_EditMask = ",'Soll Weitere Spalten'!S83,
", Monatsbudget_EditMask = ",'Soll Weitere Spalten'!T83,
", sqlRichtlinie = ",IF('Soll Weitere Spalten'!U83&lt;&gt;"NULL",CONCATENATE("'",'Soll Weitere Spalten'!U83,"'"),"NULL"),
", Verrechenbar = ",'Soll Weitere Spalten'!V83,
";",
),"")</f>
        <v/>
      </c>
    </row>
    <row r="83" spans="1:1" ht="14.25" customHeight="1" x14ac:dyDescent="0.2">
      <c r="A83" s="21" t="str">
        <f>IF('Soll Weitere Spalten'!A84&lt;&gt;"",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Spalten'!A84))), "I",IF('Soll Weitere Spalten'!N84&lt;&gt;"NULL", "D", "U")),"'"),
", BgPositionsartCode_Alt = ", IF(ISERROR(SEARCH("neu:", 'Soll Weitere Spalten'!A84)), 'Soll Weitere Spalten'!A84, RIGHT('Soll Weitere Spalten'!A84, LEN('Soll Weitere Spalten'!A84) - 4)),
", BgPositionsartCode_Neu = ", 'Soll Weitere Spalten'!B84,
", VarName = ",CONCATENATE("'",'Soll Weitere Spalten'!C84,"'"),
", BgKategorieCode = @BgKategorieCode ",
", KoAKontoNr = ",CONCATENATE("'",'Soll Weitere Spalten'!E84,"'"),
", Name_Alt = ",CONCATENATE("'",'Soll Weitere Spalten'!F84,"'"),
", Name_Neu = ",CONCATENATE("'",'Soll Weitere Spalten'!G84,"'"),
", BgGruppeCodeName = ",CONCATENATE("'",'Soll Weitere Spalten'!H84,"'"),
", ProPerson = ",'Soll Weitere Spalten'!I84,
", ProUE = ",'Soll Weitere Spalten'!J84,
", VerwaltungSD_Default = ",'Soll Weitere Spalten'!K84,
", Spezkonto = ",'Soll Weitere Spalten'!L84,
", DatumVon = ",IF('Soll Weitere Spalten'!M84&lt;&gt;"NULL",CONCATENATE("'",'Soll Weitere Spalten'!M84,"'"),"NULL"),
", DatumBis = ",IF('Soll Weitere Spalten'!N84&lt;&gt;"NULL",CONCATENATE("'",'Soll Weitere Spalten'!N84,"'"),"NULL"),
", NachfolgePosArtCode =", 'Soll Weitere Spalten'!O84,
", ModulID = ",'Soll Weitere Spalten'!P84,
", [System] = ",'Soll Weitere Spalten'!Q84,
", SortKey = ",'Soll Weitere Spalten'!R84,
", Masterbudget_EditMask = ",'Soll Weitere Spalten'!S84,
", Monatsbudget_EditMask = ",'Soll Weitere Spalten'!T84,
", sqlRichtlinie = ",IF('Soll Weitere Spalten'!U84&lt;&gt;"NULL",CONCATENATE("'",'Soll Weitere Spalten'!U84,"'"),"NULL"),
", Verrechenbar = ",'Soll Weitere Spalten'!V84,
";",
),"")</f>
        <v/>
      </c>
    </row>
    <row r="84" spans="1:1" ht="14.25" customHeight="1" x14ac:dyDescent="0.2">
      <c r="A84" s="21" t="str">
        <f>IF('Soll Weitere Spalten'!A85&lt;&gt;"",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Spalten'!A85))), "I",IF('Soll Weitere Spalten'!N85&lt;&gt;"NULL", "D", "U")),"'"),
", BgPositionsartCode_Alt = ", IF(ISERROR(SEARCH("neu:", 'Soll Weitere Spalten'!A85)), 'Soll Weitere Spalten'!A85, RIGHT('Soll Weitere Spalten'!A85, LEN('Soll Weitere Spalten'!A85) - 4)),
", BgPositionsartCode_Neu = ", 'Soll Weitere Spalten'!B85,
", VarName = ",CONCATENATE("'",'Soll Weitere Spalten'!C85,"'"),
", BgKategorieCode = @BgKategorieCode ",
", KoAKontoNr = ",CONCATENATE("'",'Soll Weitere Spalten'!E85,"'"),
", Name_Alt = ",CONCATENATE("'",'Soll Weitere Spalten'!F85,"'"),
", Name_Neu = ",CONCATENATE("'",'Soll Weitere Spalten'!G85,"'"),
", BgGruppeCodeName = ",CONCATENATE("'",'Soll Weitere Spalten'!H85,"'"),
", ProPerson = ",'Soll Weitere Spalten'!I85,
", ProUE = ",'Soll Weitere Spalten'!J85,
", VerwaltungSD_Default = ",'Soll Weitere Spalten'!K85,
", Spezkonto = ",'Soll Weitere Spalten'!L85,
", DatumVon = ",IF('Soll Weitere Spalten'!M85&lt;&gt;"NULL",CONCATENATE("'",'Soll Weitere Spalten'!M85,"'"),"NULL"),
", DatumBis = ",IF('Soll Weitere Spalten'!N85&lt;&gt;"NULL",CONCATENATE("'",'Soll Weitere Spalten'!N85,"'"),"NULL"),
", NachfolgePosArtCode =", 'Soll Weitere Spalten'!O85,
", ModulID = ",'Soll Weitere Spalten'!P85,
", [System] = ",'Soll Weitere Spalten'!Q85,
", SortKey = ",'Soll Weitere Spalten'!R85,
", Masterbudget_EditMask = ",'Soll Weitere Spalten'!S85,
", Monatsbudget_EditMask = ",'Soll Weitere Spalten'!T85,
", sqlRichtlinie = ",IF('Soll Weitere Spalten'!U85&lt;&gt;"NULL",CONCATENATE("'",'Soll Weitere Spalten'!U85,"'"),"NULL"),
", Verrechenbar = ",'Soll Weitere Spalten'!V85,
";",
),"")</f>
        <v/>
      </c>
    </row>
    <row r="85" spans="1:1" ht="14.25" customHeight="1" x14ac:dyDescent="0.2">
      <c r="A85" s="21" t="str">
        <f>IF('Soll Weitere Spalten'!A86&lt;&gt;"",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Spalten'!A86))), "I",IF('Soll Weitere Spalten'!N86&lt;&gt;"NULL", "D", "U")),"'"),
", BgPositionsartCode_Alt = ", IF(ISERROR(SEARCH("neu:", 'Soll Weitere Spalten'!A86)), 'Soll Weitere Spalten'!A86, RIGHT('Soll Weitere Spalten'!A86, LEN('Soll Weitere Spalten'!A86) - 4)),
", BgPositionsartCode_Neu = ", 'Soll Weitere Spalten'!B86,
", VarName = ",CONCATENATE("'",'Soll Weitere Spalten'!C86,"'"),
", BgKategorieCode = @BgKategorieCode ",
", KoAKontoNr = ",CONCATENATE("'",'Soll Weitere Spalten'!E86,"'"),
", Name_Alt = ",CONCATENATE("'",'Soll Weitere Spalten'!F86,"'"),
", Name_Neu = ",CONCATENATE("'",'Soll Weitere Spalten'!G86,"'"),
", BgGruppeCodeName = ",CONCATENATE("'",'Soll Weitere Spalten'!H86,"'"),
", ProPerson = ",'Soll Weitere Spalten'!I86,
", ProUE = ",'Soll Weitere Spalten'!J86,
", VerwaltungSD_Default = ",'Soll Weitere Spalten'!K86,
", Spezkonto = ",'Soll Weitere Spalten'!L86,
", DatumVon = ",IF('Soll Weitere Spalten'!M86&lt;&gt;"NULL",CONCATENATE("'",'Soll Weitere Spalten'!M86,"'"),"NULL"),
", DatumBis = ",IF('Soll Weitere Spalten'!N86&lt;&gt;"NULL",CONCATENATE("'",'Soll Weitere Spalten'!N86,"'"),"NULL"),
", NachfolgePosArtCode =", 'Soll Weitere Spalten'!O86,
", ModulID = ",'Soll Weitere Spalten'!P86,
", [System] = ",'Soll Weitere Spalten'!Q86,
", SortKey = ",'Soll Weitere Spalten'!R86,
", Masterbudget_EditMask = ",'Soll Weitere Spalten'!S86,
", Monatsbudget_EditMask = ",'Soll Weitere Spalten'!T86,
", sqlRichtlinie = ",IF('Soll Weitere Spalten'!U86&lt;&gt;"NULL",CONCATENATE("'",'Soll Weitere Spalten'!U86,"'"),"NULL"),
", Verrechenbar = ",'Soll Weitere Spalten'!V86,
";",
),"")</f>
        <v/>
      </c>
    </row>
    <row r="86" spans="1:1" ht="14.25" customHeight="1" x14ac:dyDescent="0.2">
      <c r="A86" s="21" t="str">
        <f>IF('Soll Weitere Spalten'!A87&lt;&gt;"",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Spalten'!A87))), "I",IF('Soll Weitere Spalten'!N87&lt;&gt;"NULL", "D", "U")),"'"),
", BgPositionsartCode_Alt = ", IF(ISERROR(SEARCH("neu:", 'Soll Weitere Spalten'!A87)), 'Soll Weitere Spalten'!A87, RIGHT('Soll Weitere Spalten'!A87, LEN('Soll Weitere Spalten'!A87) - 4)),
", BgPositionsartCode_Neu = ", 'Soll Weitere Spalten'!B87,
", VarName = ",CONCATENATE("'",'Soll Weitere Spalten'!C87,"'"),
", BgKategorieCode = @BgKategorieCode ",
", KoAKontoNr = ",CONCATENATE("'",'Soll Weitere Spalten'!E87,"'"),
", Name_Alt = ",CONCATENATE("'",'Soll Weitere Spalten'!F87,"'"),
", Name_Neu = ",CONCATENATE("'",'Soll Weitere Spalten'!G87,"'"),
", BgGruppeCodeName = ",CONCATENATE("'",'Soll Weitere Spalten'!H87,"'"),
", ProPerson = ",'Soll Weitere Spalten'!I87,
", ProUE = ",'Soll Weitere Spalten'!J87,
", VerwaltungSD_Default = ",'Soll Weitere Spalten'!K87,
", Spezkonto = ",'Soll Weitere Spalten'!L87,
", DatumVon = ",IF('Soll Weitere Spalten'!M87&lt;&gt;"NULL",CONCATENATE("'",'Soll Weitere Spalten'!M87,"'"),"NULL"),
", DatumBis = ",IF('Soll Weitere Spalten'!N87&lt;&gt;"NULL",CONCATENATE("'",'Soll Weitere Spalten'!N87,"'"),"NULL"),
", NachfolgePosArtCode =", 'Soll Weitere Spalten'!O87,
", ModulID = ",'Soll Weitere Spalten'!P87,
", [System] = ",'Soll Weitere Spalten'!Q87,
", SortKey = ",'Soll Weitere Spalten'!R87,
", Masterbudget_EditMask = ",'Soll Weitere Spalten'!S87,
", Monatsbudget_EditMask = ",'Soll Weitere Spalten'!T87,
", sqlRichtlinie = ",IF('Soll Weitere Spalten'!U87&lt;&gt;"NULL",CONCATENATE("'",'Soll Weitere Spalten'!U87,"'"),"NULL"),
", Verrechenbar = ",'Soll Weitere Spalten'!V87,
";",
),"")</f>
        <v/>
      </c>
    </row>
    <row r="87" spans="1:1" ht="14.25" customHeight="1" x14ac:dyDescent="0.2">
      <c r="A87" s="21" t="str">
        <f>IF('Soll Weitere Spalten'!A88&lt;&gt;"",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Spalten'!A88))), "I",IF('Soll Weitere Spalten'!N88&lt;&gt;"NULL", "D", "U")),"'"),
", BgPositionsartCode_Alt = ", IF(ISERROR(SEARCH("neu:", 'Soll Weitere Spalten'!A88)), 'Soll Weitere Spalten'!A88, RIGHT('Soll Weitere Spalten'!A88, LEN('Soll Weitere Spalten'!A88) - 4)),
", BgPositionsartCode_Neu = ", 'Soll Weitere Spalten'!B88,
", VarName = ",CONCATENATE("'",'Soll Weitere Spalten'!C88,"'"),
", BgKategorieCode = @BgKategorieCode ",
", KoAKontoNr = ",CONCATENATE("'",'Soll Weitere Spalten'!E88,"'"),
", Name_Alt = ",CONCATENATE("'",'Soll Weitere Spalten'!F88,"'"),
", Name_Neu = ",CONCATENATE("'",'Soll Weitere Spalten'!G88,"'"),
", BgGruppeCodeName = ",CONCATENATE("'",'Soll Weitere Spalten'!H88,"'"),
", ProPerson = ",'Soll Weitere Spalten'!I88,
", ProUE = ",'Soll Weitere Spalten'!J88,
", VerwaltungSD_Default = ",'Soll Weitere Spalten'!K88,
", Spezkonto = ",'Soll Weitere Spalten'!L88,
", DatumVon = ",IF('Soll Weitere Spalten'!M88&lt;&gt;"NULL",CONCATENATE("'",'Soll Weitere Spalten'!M88,"'"),"NULL"),
", DatumBis = ",IF('Soll Weitere Spalten'!N88&lt;&gt;"NULL",CONCATENATE("'",'Soll Weitere Spalten'!N88,"'"),"NULL"),
", NachfolgePosArtCode =", 'Soll Weitere Spalten'!O88,
", ModulID = ",'Soll Weitere Spalten'!P88,
", [System] = ",'Soll Weitere Spalten'!Q88,
", SortKey = ",'Soll Weitere Spalten'!R88,
", Masterbudget_EditMask = ",'Soll Weitere Spalten'!S88,
", Monatsbudget_EditMask = ",'Soll Weitere Spalten'!T88,
", sqlRichtlinie = ",IF('Soll Weitere Spalten'!U88&lt;&gt;"NULL",CONCATENATE("'",'Soll Weitere Spalten'!U88,"'"),"NULL"),
", Verrechenbar = ",'Soll Weitere Spalten'!V88,
";",
),"")</f>
        <v/>
      </c>
    </row>
    <row r="88" spans="1:1" ht="14.25" customHeight="1" x14ac:dyDescent="0.2">
      <c r="A88" s="21" t="str">
        <f>IF('Soll Weitere Spalten'!A89&lt;&gt;"",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Spalten'!A89))), "I",IF('Soll Weitere Spalten'!N89&lt;&gt;"NULL", "D", "U")),"'"),
", BgPositionsartCode_Alt = ", IF(ISERROR(SEARCH("neu:", 'Soll Weitere Spalten'!A89)), 'Soll Weitere Spalten'!A89, RIGHT('Soll Weitere Spalten'!A89, LEN('Soll Weitere Spalten'!A89) - 4)),
", BgPositionsartCode_Neu = ", 'Soll Weitere Spalten'!B89,
", VarName = ",CONCATENATE("'",'Soll Weitere Spalten'!C89,"'"),
", BgKategorieCode = @BgKategorieCode ",
", KoAKontoNr = ",CONCATENATE("'",'Soll Weitere Spalten'!E89,"'"),
", Name_Alt = ",CONCATENATE("'",'Soll Weitere Spalten'!F89,"'"),
", Name_Neu = ",CONCATENATE("'",'Soll Weitere Spalten'!G89,"'"),
", BgGruppeCodeName = ",CONCATENATE("'",'Soll Weitere Spalten'!H89,"'"),
", ProPerson = ",'Soll Weitere Spalten'!I89,
", ProUE = ",'Soll Weitere Spalten'!J89,
", VerwaltungSD_Default = ",'Soll Weitere Spalten'!K89,
", Spezkonto = ",'Soll Weitere Spalten'!L89,
", DatumVon = ",IF('Soll Weitere Spalten'!M89&lt;&gt;"NULL",CONCATENATE("'",'Soll Weitere Spalten'!M89,"'"),"NULL"),
", DatumBis = ",IF('Soll Weitere Spalten'!N89&lt;&gt;"NULL",CONCATENATE("'",'Soll Weitere Spalten'!N89,"'"),"NULL"),
", NachfolgePosArtCode =", 'Soll Weitere Spalten'!O89,
", ModulID = ",'Soll Weitere Spalten'!P89,
", [System] = ",'Soll Weitere Spalten'!Q89,
", SortKey = ",'Soll Weitere Spalten'!R89,
", Masterbudget_EditMask = ",'Soll Weitere Spalten'!S89,
", Monatsbudget_EditMask = ",'Soll Weitere Spalten'!T89,
", sqlRichtlinie = ",IF('Soll Weitere Spalten'!U89&lt;&gt;"NULL",CONCATENATE("'",'Soll Weitere Spalten'!U89,"'"),"NULL"),
", Verrechenbar = ",'Soll Weitere Spalten'!V89,
";",
),"")</f>
        <v/>
      </c>
    </row>
    <row r="89" spans="1:1" ht="14.25" customHeight="1" x14ac:dyDescent="0.2">
      <c r="A89" s="21" t="str">
        <f>IF('Soll Weitere Spalten'!A90&lt;&gt;"",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Spalten'!A90))), "I",IF('Soll Weitere Spalten'!N90&lt;&gt;"NULL", "D", "U")),"'"),
", BgPositionsartCode_Alt = ", IF(ISERROR(SEARCH("neu:", 'Soll Weitere Spalten'!A90)), 'Soll Weitere Spalten'!A90, RIGHT('Soll Weitere Spalten'!A90, LEN('Soll Weitere Spalten'!A90) - 4)),
", BgPositionsartCode_Neu = ", 'Soll Weitere Spalten'!B90,
", VarName = ",CONCATENATE("'",'Soll Weitere Spalten'!C90,"'"),
", BgKategorieCode = @BgKategorieCode ",
", KoAKontoNr = ",CONCATENATE("'",'Soll Weitere Spalten'!E90,"'"),
", Name_Alt = ",CONCATENATE("'",'Soll Weitere Spalten'!F90,"'"),
", Name_Neu = ",CONCATENATE("'",'Soll Weitere Spalten'!G90,"'"),
", BgGruppeCodeName = ",CONCATENATE("'",'Soll Weitere Spalten'!H90,"'"),
", ProPerson = ",'Soll Weitere Spalten'!I90,
", ProUE = ",'Soll Weitere Spalten'!J90,
", VerwaltungSD_Default = ",'Soll Weitere Spalten'!K90,
", Spezkonto = ",'Soll Weitere Spalten'!L90,
", DatumVon = ",IF('Soll Weitere Spalten'!M90&lt;&gt;"NULL",CONCATENATE("'",'Soll Weitere Spalten'!M90,"'"),"NULL"),
", DatumBis = ",IF('Soll Weitere Spalten'!N90&lt;&gt;"NULL",CONCATENATE("'",'Soll Weitere Spalten'!N90,"'"),"NULL"),
", NachfolgePosArtCode =", 'Soll Weitere Spalten'!O90,
", ModulID = ",'Soll Weitere Spalten'!P90,
", [System] = ",'Soll Weitere Spalten'!Q90,
", SortKey = ",'Soll Weitere Spalten'!R90,
", Masterbudget_EditMask = ",'Soll Weitere Spalten'!S90,
", Monatsbudget_EditMask = ",'Soll Weitere Spalten'!T90,
", sqlRichtlinie = ",IF('Soll Weitere Spalten'!U90&lt;&gt;"NULL",CONCATENATE("'",'Soll Weitere Spalten'!U90,"'"),"NULL"),
", Verrechenbar = ",'Soll Weitere Spalten'!V90,
";",
),"")</f>
        <v/>
      </c>
    </row>
    <row r="90" spans="1:1" ht="14.25" customHeight="1" x14ac:dyDescent="0.2">
      <c r="A90" s="21" t="str">
        <f>IF('Soll Weitere Spalten'!A91&lt;&gt;"",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Spalten'!A91))), "I",IF('Soll Weitere Spalten'!N91&lt;&gt;"NULL", "D", "U")),"'"),
", BgPositionsartCode_Alt = ", IF(ISERROR(SEARCH("neu:", 'Soll Weitere Spalten'!A91)), 'Soll Weitere Spalten'!A91, RIGHT('Soll Weitere Spalten'!A91, LEN('Soll Weitere Spalten'!A91) - 4)),
", BgPositionsartCode_Neu = ", 'Soll Weitere Spalten'!B91,
", VarName = ",CONCATENATE("'",'Soll Weitere Spalten'!C91,"'"),
", BgKategorieCode = @BgKategorieCode ",
", KoAKontoNr = ",CONCATENATE("'",'Soll Weitere Spalten'!E91,"'"),
", Name_Alt = ",CONCATENATE("'",'Soll Weitere Spalten'!F91,"'"),
", Name_Neu = ",CONCATENATE("'",'Soll Weitere Spalten'!G91,"'"),
", BgGruppeCodeName = ",CONCATENATE("'",'Soll Weitere Spalten'!H91,"'"),
", ProPerson = ",'Soll Weitere Spalten'!I91,
", ProUE = ",'Soll Weitere Spalten'!J91,
", VerwaltungSD_Default = ",'Soll Weitere Spalten'!K91,
", Spezkonto = ",'Soll Weitere Spalten'!L91,
", DatumVon = ",IF('Soll Weitere Spalten'!M91&lt;&gt;"NULL",CONCATENATE("'",'Soll Weitere Spalten'!M91,"'"),"NULL"),
", DatumBis = ",IF('Soll Weitere Spalten'!N91&lt;&gt;"NULL",CONCATENATE("'",'Soll Weitere Spalten'!N91,"'"),"NULL"),
", NachfolgePosArtCode =", 'Soll Weitere Spalten'!O91,
", ModulID = ",'Soll Weitere Spalten'!P91,
", [System] = ",'Soll Weitere Spalten'!Q91,
", SortKey = ",'Soll Weitere Spalten'!R91,
", Masterbudget_EditMask = ",'Soll Weitere Spalten'!S91,
", Monatsbudget_EditMask = ",'Soll Weitere Spalten'!T91,
", sqlRichtlinie = ",IF('Soll Weitere Spalten'!U91&lt;&gt;"NULL",CONCATENATE("'",'Soll Weitere Spalten'!U91,"'"),"NULL"),
", Verrechenbar = ",'Soll Weitere Spalten'!V91,
";",
),"")</f>
        <v/>
      </c>
    </row>
    <row r="91" spans="1:1" ht="14.25" customHeight="1" x14ac:dyDescent="0.2">
      <c r="A91" s="21" t="str">
        <f>IF('Soll Weitere Spalten'!A92&lt;&gt;"",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Spalten'!A92))), "I",IF('Soll Weitere Spalten'!N92&lt;&gt;"NULL", "D", "U")),"'"),
", BgPositionsartCode_Alt = ", IF(ISERROR(SEARCH("neu:", 'Soll Weitere Spalten'!A92)), 'Soll Weitere Spalten'!A92, RIGHT('Soll Weitere Spalten'!A92, LEN('Soll Weitere Spalten'!A92) - 4)),
", BgPositionsartCode_Neu = ", 'Soll Weitere Spalten'!B92,
", VarName = ",CONCATENATE("'",'Soll Weitere Spalten'!C92,"'"),
", BgKategorieCode = @BgKategorieCode ",
", KoAKontoNr = ",CONCATENATE("'",'Soll Weitere Spalten'!E92,"'"),
", Name_Alt = ",CONCATENATE("'",'Soll Weitere Spalten'!F92,"'"),
", Name_Neu = ",CONCATENATE("'",'Soll Weitere Spalten'!G92,"'"),
", BgGruppeCodeName = ",CONCATENATE("'",'Soll Weitere Spalten'!H92,"'"),
", ProPerson = ",'Soll Weitere Spalten'!I92,
", ProUE = ",'Soll Weitere Spalten'!J92,
", VerwaltungSD_Default = ",'Soll Weitere Spalten'!K92,
", Spezkonto = ",'Soll Weitere Spalten'!L92,
", DatumVon = ",IF('Soll Weitere Spalten'!M92&lt;&gt;"NULL",CONCATENATE("'",'Soll Weitere Spalten'!M92,"'"),"NULL"),
", DatumBis = ",IF('Soll Weitere Spalten'!N92&lt;&gt;"NULL",CONCATENATE("'",'Soll Weitere Spalten'!N92,"'"),"NULL"),
", NachfolgePosArtCode =", 'Soll Weitere Spalten'!O92,
", ModulID = ",'Soll Weitere Spalten'!P92,
", [System] = ",'Soll Weitere Spalten'!Q92,
", SortKey = ",'Soll Weitere Spalten'!R92,
", Masterbudget_EditMask = ",'Soll Weitere Spalten'!S92,
", Monatsbudget_EditMask = ",'Soll Weitere Spalten'!T92,
", sqlRichtlinie = ",IF('Soll Weitere Spalten'!U92&lt;&gt;"NULL",CONCATENATE("'",'Soll Weitere Spalten'!U92,"'"),"NULL"),
", Verrechenbar = ",'Soll Weitere Spalten'!V92,
";",
),"")</f>
        <v/>
      </c>
    </row>
    <row r="92" spans="1:1" ht="14.25" customHeight="1" x14ac:dyDescent="0.2">
      <c r="A92" s="21" t="str">
        <f>IF('Soll Weitere Spalten'!A93&lt;&gt;"",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Spalten'!A93))), "I",IF('Soll Weitere Spalten'!N93&lt;&gt;"NULL", "D", "U")),"'"),
", BgPositionsartCode_Alt = ", IF(ISERROR(SEARCH("neu:", 'Soll Weitere Spalten'!A93)), 'Soll Weitere Spalten'!A93, RIGHT('Soll Weitere Spalten'!A93, LEN('Soll Weitere Spalten'!A93) - 4)),
", BgPositionsartCode_Neu = ", 'Soll Weitere Spalten'!B93,
", VarName = ",CONCATENATE("'",'Soll Weitere Spalten'!C93,"'"),
", BgKategorieCode = @BgKategorieCode ",
", KoAKontoNr = ",CONCATENATE("'",'Soll Weitere Spalten'!E93,"'"),
", Name_Alt = ",CONCATENATE("'",'Soll Weitere Spalten'!F93,"'"),
", Name_Neu = ",CONCATENATE("'",'Soll Weitere Spalten'!G93,"'"),
", BgGruppeCodeName = ",CONCATENATE("'",'Soll Weitere Spalten'!H93,"'"),
", ProPerson = ",'Soll Weitere Spalten'!I93,
", ProUE = ",'Soll Weitere Spalten'!J93,
", VerwaltungSD_Default = ",'Soll Weitere Spalten'!K93,
", Spezkonto = ",'Soll Weitere Spalten'!L93,
", DatumVon = ",IF('Soll Weitere Spalten'!M93&lt;&gt;"NULL",CONCATENATE("'",'Soll Weitere Spalten'!M93,"'"),"NULL"),
", DatumBis = ",IF('Soll Weitere Spalten'!N93&lt;&gt;"NULL",CONCATENATE("'",'Soll Weitere Spalten'!N93,"'"),"NULL"),
", NachfolgePosArtCode =", 'Soll Weitere Spalten'!O93,
", ModulID = ",'Soll Weitere Spalten'!P93,
", [System] = ",'Soll Weitere Spalten'!Q93,
", SortKey = ",'Soll Weitere Spalten'!R93,
", Masterbudget_EditMask = ",'Soll Weitere Spalten'!S93,
", Monatsbudget_EditMask = ",'Soll Weitere Spalten'!T93,
", sqlRichtlinie = ",IF('Soll Weitere Spalten'!U93&lt;&gt;"NULL",CONCATENATE("'",'Soll Weitere Spalten'!U93,"'"),"NULL"),
", Verrechenbar = ",'Soll Weitere Spalten'!V93,
";",
),"")</f>
        <v/>
      </c>
    </row>
    <row r="93" spans="1:1" ht="14.25" customHeight="1" x14ac:dyDescent="0.2">
      <c r="A93" s="21" t="str">
        <f>IF('Soll Weitere Spalten'!A94&lt;&gt;"",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Spalten'!A94))), "I",IF('Soll Weitere Spalten'!N94&lt;&gt;"NULL", "D", "U")),"'"),
", BgPositionsartCode_Alt = ", IF(ISERROR(SEARCH("neu:", 'Soll Weitere Spalten'!A94)), 'Soll Weitere Spalten'!A94, RIGHT('Soll Weitere Spalten'!A94, LEN('Soll Weitere Spalten'!A94) - 4)),
", BgPositionsartCode_Neu = ", 'Soll Weitere Spalten'!B94,
", VarName = ",CONCATENATE("'",'Soll Weitere Spalten'!C94,"'"),
", BgKategorieCode = @BgKategorieCode ",
", KoAKontoNr = ",CONCATENATE("'",'Soll Weitere Spalten'!E94,"'"),
", Name_Alt = ",CONCATENATE("'",'Soll Weitere Spalten'!F94,"'"),
", Name_Neu = ",CONCATENATE("'",'Soll Weitere Spalten'!G94,"'"),
", BgGruppeCodeName = ",CONCATENATE("'",'Soll Weitere Spalten'!H94,"'"),
", ProPerson = ",'Soll Weitere Spalten'!I94,
", ProUE = ",'Soll Weitere Spalten'!J94,
", VerwaltungSD_Default = ",'Soll Weitere Spalten'!K94,
", Spezkonto = ",'Soll Weitere Spalten'!L94,
", DatumVon = ",IF('Soll Weitere Spalten'!M94&lt;&gt;"NULL",CONCATENATE("'",'Soll Weitere Spalten'!M94,"'"),"NULL"),
", DatumBis = ",IF('Soll Weitere Spalten'!N94&lt;&gt;"NULL",CONCATENATE("'",'Soll Weitere Spalten'!N94,"'"),"NULL"),
", NachfolgePosArtCode =", 'Soll Weitere Spalten'!O94,
", ModulID = ",'Soll Weitere Spalten'!P94,
", [System] = ",'Soll Weitere Spalten'!Q94,
", SortKey = ",'Soll Weitere Spalten'!R94,
", Masterbudget_EditMask = ",'Soll Weitere Spalten'!S94,
", Monatsbudget_EditMask = ",'Soll Weitere Spalten'!T94,
", sqlRichtlinie = ",IF('Soll Weitere Spalten'!U94&lt;&gt;"NULL",CONCATENATE("'",'Soll Weitere Spalten'!U94,"'"),"NULL"),
", Verrechenbar = ",'Soll Weitere Spalten'!V94,
";",
),"")</f>
        <v/>
      </c>
    </row>
    <row r="94" spans="1:1" ht="14.25" customHeight="1" x14ac:dyDescent="0.2">
      <c r="A94" s="21" t="str">
        <f>IF('Soll Weitere Spalten'!A95&lt;&gt;"",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Spalten'!A95))), "I",IF('Soll Weitere Spalten'!N95&lt;&gt;"NULL", "D", "U")),"'"),
", BgPositionsartCode_Alt = ", IF(ISERROR(SEARCH("neu:", 'Soll Weitere Spalten'!A95)), 'Soll Weitere Spalten'!A95, RIGHT('Soll Weitere Spalten'!A95, LEN('Soll Weitere Spalten'!A95) - 4)),
", BgPositionsartCode_Neu = ", 'Soll Weitere Spalten'!B95,
", VarName = ",CONCATENATE("'",'Soll Weitere Spalten'!C95,"'"),
", BgKategorieCode = @BgKategorieCode ",
", KoAKontoNr = ",CONCATENATE("'",'Soll Weitere Spalten'!E95,"'"),
", Name_Alt = ",CONCATENATE("'",'Soll Weitere Spalten'!F95,"'"),
", Name_Neu = ",CONCATENATE("'",'Soll Weitere Spalten'!G95,"'"),
", BgGruppeCodeName = ",CONCATENATE("'",'Soll Weitere Spalten'!H95,"'"),
", ProPerson = ",'Soll Weitere Spalten'!I95,
", ProUE = ",'Soll Weitere Spalten'!J95,
", VerwaltungSD_Default = ",'Soll Weitere Spalten'!K95,
", Spezkonto = ",'Soll Weitere Spalten'!L95,
", DatumVon = ",IF('Soll Weitere Spalten'!M95&lt;&gt;"NULL",CONCATENATE("'",'Soll Weitere Spalten'!M95,"'"),"NULL"),
", DatumBis = ",IF('Soll Weitere Spalten'!N95&lt;&gt;"NULL",CONCATENATE("'",'Soll Weitere Spalten'!N95,"'"),"NULL"),
", NachfolgePosArtCode =", 'Soll Weitere Spalten'!O95,
", ModulID = ",'Soll Weitere Spalten'!P95,
", [System] = ",'Soll Weitere Spalten'!Q95,
", SortKey = ",'Soll Weitere Spalten'!R95,
", Masterbudget_EditMask = ",'Soll Weitere Spalten'!S95,
", Monatsbudget_EditMask = ",'Soll Weitere Spalten'!T95,
", sqlRichtlinie = ",IF('Soll Weitere Spalten'!U95&lt;&gt;"NULL",CONCATENATE("'",'Soll Weitere Spalten'!U95,"'"),"NULL"),
", Verrechenbar = ",'Soll Weitere Spalten'!V95,
";",
),"")</f>
        <v/>
      </c>
    </row>
    <row r="95" spans="1:1" ht="14.25" customHeight="1" x14ac:dyDescent="0.2">
      <c r="A95" s="21" t="str">
        <f>IF('Soll Weitere Spalten'!A96&lt;&gt;"",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Spalten'!A96))), "I",IF('Soll Weitere Spalten'!N96&lt;&gt;"NULL", "D", "U")),"'"),
", BgPositionsartCode_Alt = ", IF(ISERROR(SEARCH("neu:", 'Soll Weitere Spalten'!A96)), 'Soll Weitere Spalten'!A96, RIGHT('Soll Weitere Spalten'!A96, LEN('Soll Weitere Spalten'!A96) - 4)),
", BgPositionsartCode_Neu = ", 'Soll Weitere Spalten'!B96,
", VarName = ",CONCATENATE("'",'Soll Weitere Spalten'!C96,"'"),
", BgKategorieCode = @BgKategorieCode ",
", KoAKontoNr = ",CONCATENATE("'",'Soll Weitere Spalten'!E96,"'"),
", Name_Alt = ",CONCATENATE("'",'Soll Weitere Spalten'!F96,"'"),
", Name_Neu = ",CONCATENATE("'",'Soll Weitere Spalten'!G96,"'"),
", BgGruppeCodeName = ",CONCATENATE("'",'Soll Weitere Spalten'!H96,"'"),
", ProPerson = ",'Soll Weitere Spalten'!I96,
", ProUE = ",'Soll Weitere Spalten'!J96,
", VerwaltungSD_Default = ",'Soll Weitere Spalten'!K96,
", Spezkonto = ",'Soll Weitere Spalten'!L96,
", DatumVon = ",IF('Soll Weitere Spalten'!M96&lt;&gt;"NULL",CONCATENATE("'",'Soll Weitere Spalten'!M96,"'"),"NULL"),
", DatumBis = ",IF('Soll Weitere Spalten'!N96&lt;&gt;"NULL",CONCATENATE("'",'Soll Weitere Spalten'!N96,"'"),"NULL"),
", NachfolgePosArtCode =", 'Soll Weitere Spalten'!O96,
", ModulID = ",'Soll Weitere Spalten'!P96,
", [System] = ",'Soll Weitere Spalten'!Q96,
", SortKey = ",'Soll Weitere Spalten'!R96,
", Masterbudget_EditMask = ",'Soll Weitere Spalten'!S96,
", Monatsbudget_EditMask = ",'Soll Weitere Spalten'!T96,
", sqlRichtlinie = ",IF('Soll Weitere Spalten'!U96&lt;&gt;"NULL",CONCATENATE("'",'Soll Weitere Spalten'!U96,"'"),"NULL"),
", Verrechenbar = ",'Soll Weitere Spalten'!V96,
";",
),"")</f>
        <v/>
      </c>
    </row>
    <row r="96" spans="1:1" ht="14.25" customHeight="1" x14ac:dyDescent="0.2">
      <c r="A96" s="21" t="str">
        <f>IF('Soll Weitere Spalten'!A97&lt;&gt;"",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Spalten'!A97))), "I",IF('Soll Weitere Spalten'!N97&lt;&gt;"NULL", "D", "U")),"'"),
", BgPositionsartCode_Alt = ", IF(ISERROR(SEARCH("neu:", 'Soll Weitere Spalten'!A97)), 'Soll Weitere Spalten'!A97, RIGHT('Soll Weitere Spalten'!A97, LEN('Soll Weitere Spalten'!A97) - 4)),
", BgPositionsartCode_Neu = ", 'Soll Weitere Spalten'!B97,
", VarName = ",CONCATENATE("'",'Soll Weitere Spalten'!C97,"'"),
", BgKategorieCode = @BgKategorieCode ",
", KoAKontoNr = ",CONCATENATE("'",'Soll Weitere Spalten'!E97,"'"),
", Name_Alt = ",CONCATENATE("'",'Soll Weitere Spalten'!F97,"'"),
", Name_Neu = ",CONCATENATE("'",'Soll Weitere Spalten'!G97,"'"),
", BgGruppeCodeName = ",CONCATENATE("'",'Soll Weitere Spalten'!H97,"'"),
", ProPerson = ",'Soll Weitere Spalten'!I97,
", ProUE = ",'Soll Weitere Spalten'!J97,
", VerwaltungSD_Default = ",'Soll Weitere Spalten'!K97,
", Spezkonto = ",'Soll Weitere Spalten'!L97,
", DatumVon = ",IF('Soll Weitere Spalten'!M97&lt;&gt;"NULL",CONCATENATE("'",'Soll Weitere Spalten'!M97,"'"),"NULL"),
", DatumBis = ",IF('Soll Weitere Spalten'!N97&lt;&gt;"NULL",CONCATENATE("'",'Soll Weitere Spalten'!N97,"'"),"NULL"),
", NachfolgePosArtCode =", 'Soll Weitere Spalten'!O97,
", ModulID = ",'Soll Weitere Spalten'!P97,
", [System] = ",'Soll Weitere Spalten'!Q97,
", SortKey = ",'Soll Weitere Spalten'!R97,
", Masterbudget_EditMask = ",'Soll Weitere Spalten'!S97,
", Monatsbudget_EditMask = ",'Soll Weitere Spalten'!T97,
", sqlRichtlinie = ",IF('Soll Weitere Spalten'!U97&lt;&gt;"NULL",CONCATENATE("'",'Soll Weitere Spalten'!U97,"'"),"NULL"),
", Verrechenbar = ",'Soll Weitere Spalten'!V97,
";",
),"")</f>
        <v/>
      </c>
    </row>
    <row r="97" spans="1:1" ht="14.25" customHeight="1" x14ac:dyDescent="0.2">
      <c r="A97" s="21" t="str">
        <f>IF('Soll Weitere Spalten'!A98&lt;&gt;"",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Spalten'!A98))), "I",IF('Soll Weitere Spalten'!N98&lt;&gt;"NULL", "D", "U")),"'"),
", BgPositionsartCode_Alt = ", IF(ISERROR(SEARCH("neu:", 'Soll Weitere Spalten'!A98)), 'Soll Weitere Spalten'!A98, RIGHT('Soll Weitere Spalten'!A98, LEN('Soll Weitere Spalten'!A98) - 4)),
", BgPositionsartCode_Neu = ", 'Soll Weitere Spalten'!B98,
", VarName = ",CONCATENATE("'",'Soll Weitere Spalten'!C98,"'"),
", BgKategorieCode = @BgKategorieCode ",
", KoAKontoNr = ",CONCATENATE("'",'Soll Weitere Spalten'!E98,"'"),
", Name_Alt = ",CONCATENATE("'",'Soll Weitere Spalten'!F98,"'"),
", Name_Neu = ",CONCATENATE("'",'Soll Weitere Spalten'!G98,"'"),
", BgGruppeCodeName = ",CONCATENATE("'",'Soll Weitere Spalten'!H98,"'"),
", ProPerson = ",'Soll Weitere Spalten'!I98,
", ProUE = ",'Soll Weitere Spalten'!J98,
", VerwaltungSD_Default = ",'Soll Weitere Spalten'!K98,
", Spezkonto = ",'Soll Weitere Spalten'!L98,
", DatumVon = ",IF('Soll Weitere Spalten'!M98&lt;&gt;"NULL",CONCATENATE("'",'Soll Weitere Spalten'!M98,"'"),"NULL"),
", DatumBis = ",IF('Soll Weitere Spalten'!N98&lt;&gt;"NULL",CONCATENATE("'",'Soll Weitere Spalten'!N98,"'"),"NULL"),
", NachfolgePosArtCode =", 'Soll Weitere Spalten'!O98,
", ModulID = ",'Soll Weitere Spalten'!P98,
", [System] = ",'Soll Weitere Spalten'!Q98,
", SortKey = ",'Soll Weitere Spalten'!R98,
", Masterbudget_EditMask = ",'Soll Weitere Spalten'!S98,
", Monatsbudget_EditMask = ",'Soll Weitere Spalten'!T98,
", sqlRichtlinie = ",IF('Soll Weitere Spalten'!U98&lt;&gt;"NULL",CONCATENATE("'",'Soll Weitere Spalten'!U98,"'"),"NULL"),
", Verrechenbar = ",'Soll Weitere Spalten'!V98,
";",
),"")</f>
        <v/>
      </c>
    </row>
    <row r="98" spans="1:1" ht="14.25" customHeight="1" x14ac:dyDescent="0.2">
      <c r="A98" s="21" t="str">
        <f>IF('Soll Weitere Spalten'!A99&lt;&gt;"",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Spalten'!A99))), "I",IF('Soll Weitere Spalten'!N99&lt;&gt;"NULL", "D", "U")),"'"),
", BgPositionsartCode_Alt = ", IF(ISERROR(SEARCH("neu:", 'Soll Weitere Spalten'!A99)), 'Soll Weitere Spalten'!A99, RIGHT('Soll Weitere Spalten'!A99, LEN('Soll Weitere Spalten'!A99) - 4)),
", BgPositionsartCode_Neu = ", 'Soll Weitere Spalten'!B99,
", VarName = ",CONCATENATE("'",'Soll Weitere Spalten'!C99,"'"),
", BgKategorieCode = @BgKategorieCode ",
", KoAKontoNr = ",CONCATENATE("'",'Soll Weitere Spalten'!E99,"'"),
", Name_Alt = ",CONCATENATE("'",'Soll Weitere Spalten'!F99,"'"),
", Name_Neu = ",CONCATENATE("'",'Soll Weitere Spalten'!G99,"'"),
", BgGruppeCodeName = ",CONCATENATE("'",'Soll Weitere Spalten'!H99,"'"),
", ProPerson = ",'Soll Weitere Spalten'!I99,
", ProUE = ",'Soll Weitere Spalten'!J99,
", VerwaltungSD_Default = ",'Soll Weitere Spalten'!K99,
", Spezkonto = ",'Soll Weitere Spalten'!L99,
", DatumVon = ",IF('Soll Weitere Spalten'!M99&lt;&gt;"NULL",CONCATENATE("'",'Soll Weitere Spalten'!M99,"'"),"NULL"),
", DatumBis = ",IF('Soll Weitere Spalten'!N99&lt;&gt;"NULL",CONCATENATE("'",'Soll Weitere Spalten'!N99,"'"),"NULL"),
", NachfolgePosArtCode =", 'Soll Weitere Spalten'!O99,
", ModulID = ",'Soll Weitere Spalten'!P99,
", [System] = ",'Soll Weitere Spalten'!Q99,
", SortKey = ",'Soll Weitere Spalten'!R99,
", Masterbudget_EditMask = ",'Soll Weitere Spalten'!S99,
", Monatsbudget_EditMask = ",'Soll Weitere Spalten'!T99,
", sqlRichtlinie = ",IF('Soll Weitere Spalten'!U99&lt;&gt;"NULL",CONCATENATE("'",'Soll Weitere Spalten'!U99,"'"),"NULL"),
", Verrechenbar = ",'Soll Weitere Spalten'!V99,
";",
),"")</f>
        <v/>
      </c>
    </row>
    <row r="99" spans="1:1" ht="14.25" customHeight="1" x14ac:dyDescent="0.2">
      <c r="A99" s="21" t="str">
        <f>IF('Soll Weitere Spalten'!A100&lt;&gt;"",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Spalten'!A100))), "I",IF('Soll Weitere Spalten'!N100&lt;&gt;"NULL", "D", "U")),"'"),
", BgPositionsartCode_Alt = ", IF(ISERROR(SEARCH("neu:", 'Soll Weitere Spalten'!A100)), 'Soll Weitere Spalten'!A100, RIGHT('Soll Weitere Spalten'!A100, LEN('Soll Weitere Spalten'!A100) - 4)),
", BgPositionsartCode_Neu = ", 'Soll Weitere Spalten'!B100,
", VarName = ",CONCATENATE("'",'Soll Weitere Spalten'!C100,"'"),
", BgKategorieCode = @BgKategorieCode ",
", KoAKontoNr = ",CONCATENATE("'",'Soll Weitere Spalten'!E100,"'"),
", Name_Alt = ",CONCATENATE("'",'Soll Weitere Spalten'!F100,"'"),
", Name_Neu = ",CONCATENATE("'",'Soll Weitere Spalten'!G100,"'"),
", BgGruppeCodeName = ",CONCATENATE("'",'Soll Weitere Spalten'!H100,"'"),
", ProPerson = ",'Soll Weitere Spalten'!I100,
", ProUE = ",'Soll Weitere Spalten'!J100,
", VerwaltungSD_Default = ",'Soll Weitere Spalten'!K100,
", Spezkonto = ",'Soll Weitere Spalten'!L100,
", DatumVon = ",IF('Soll Weitere Spalten'!M100&lt;&gt;"NULL",CONCATENATE("'",'Soll Weitere Spalten'!M100,"'"),"NULL"),
", DatumBis = ",IF('Soll Weitere Spalten'!N100&lt;&gt;"NULL",CONCATENATE("'",'Soll Weitere Spalten'!N100,"'"),"NULL"),
", NachfolgePosArtCode =", 'Soll Weitere Spalten'!O100,
", ModulID = ",'Soll Weitere Spalten'!P100,
", [System] = ",'Soll Weitere Spalten'!Q100,
", SortKey = ",'Soll Weitere Spalten'!R100,
", Masterbudget_EditMask = ",'Soll Weitere Spalten'!S100,
", Monatsbudget_EditMask = ",'Soll Weitere Spalten'!T100,
", sqlRichtlinie = ",IF('Soll Weitere Spalten'!U100&lt;&gt;"NULL",CONCATENATE("'",'Soll Weitere Spalten'!U100,"'"),"NULL"),
", Verrechenbar = ",'Soll Weitere Spalten'!V100,
";",
),"")</f>
        <v/>
      </c>
    </row>
    <row r="100" spans="1:1" ht="14.25" customHeight="1" x14ac:dyDescent="0.2">
      <c r="A100" s="21" t="str">
        <f>IF('Soll Weitere Spalten'!A101&lt;&gt;"",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Spalten'!A101))), "I",IF('Soll Weitere Spalten'!N101&lt;&gt;"NULL", "D", "U")),"'"),
", BgPositionsartCode_Alt = ", IF(ISERROR(SEARCH("neu:", 'Soll Weitere Spalten'!A101)), 'Soll Weitere Spalten'!A101, RIGHT('Soll Weitere Spalten'!A101, LEN('Soll Weitere Spalten'!A101) - 4)),
", BgPositionsartCode_Neu = ", 'Soll Weitere Spalten'!B101,
", VarName = ",CONCATENATE("'",'Soll Weitere Spalten'!C101,"'"),
", BgKategorieCode = @BgKategorieCode ",
", KoAKontoNr = ",CONCATENATE("'",'Soll Weitere Spalten'!E101,"'"),
", Name_Alt = ",CONCATENATE("'",'Soll Weitere Spalten'!F101,"'"),
", Name_Neu = ",CONCATENATE("'",'Soll Weitere Spalten'!G101,"'"),
", BgGruppeCodeName = ",CONCATENATE("'",'Soll Weitere Spalten'!H101,"'"),
", ProPerson = ",'Soll Weitere Spalten'!I101,
", ProUE = ",'Soll Weitere Spalten'!J101,
", VerwaltungSD_Default = ",'Soll Weitere Spalten'!K101,
", Spezkonto = ",'Soll Weitere Spalten'!L101,
", DatumVon = ",IF('Soll Weitere Spalten'!M101&lt;&gt;"NULL",CONCATENATE("'",'Soll Weitere Spalten'!M101,"'"),"NULL"),
", DatumBis = ",IF('Soll Weitere Spalten'!N101&lt;&gt;"NULL",CONCATENATE("'",'Soll Weitere Spalten'!N101,"'"),"NULL"),
", NachfolgePosArtCode =", 'Soll Weitere Spalten'!O101,
", ModulID = ",'Soll Weitere Spalten'!P101,
", [System] = ",'Soll Weitere Spalten'!Q101,
", SortKey = ",'Soll Weitere Spalten'!R101,
", Masterbudget_EditMask = ",'Soll Weitere Spalten'!S101,
", Monatsbudget_EditMask = ",'Soll Weitere Spalten'!T101,
", sqlRichtlinie = ",IF('Soll Weitere Spalten'!U101&lt;&gt;"NULL",CONCATENATE("'",'Soll Weitere Spalten'!U101,"'"),"NULL"),
", Verrechenbar = ",'Soll Weitere Spalten'!V101,
";",
),"")</f>
        <v/>
      </c>
    </row>
    <row r="101" spans="1:1" ht="14.25" customHeight="1" x14ac:dyDescent="0.2">
      <c r="A101" s="21" t="str">
        <f>IF('Soll Weitere Spalten'!A102&lt;&gt;"",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Spalten'!A102))), "I",IF('Soll Weitere Spalten'!N102&lt;&gt;"NULL", "D", "U")),"'"),
", BgPositionsartCode_Alt = ", IF(ISERROR(SEARCH("neu:", 'Soll Weitere Spalten'!A102)), 'Soll Weitere Spalten'!A102, RIGHT('Soll Weitere Spalten'!A102, LEN('Soll Weitere Spalten'!A102) - 4)),
", BgPositionsartCode_Neu = ", 'Soll Weitere Spalten'!B102,
", VarName = ",CONCATENATE("'",'Soll Weitere Spalten'!C102,"'"),
", BgKategorieCode = @BgKategorieCode ",
", KoAKontoNr = ",CONCATENATE("'",'Soll Weitere Spalten'!E102,"'"),
", Name_Alt = ",CONCATENATE("'",'Soll Weitere Spalten'!F102,"'"),
", Name_Neu = ",CONCATENATE("'",'Soll Weitere Spalten'!G102,"'"),
", BgGruppeCodeName = ",CONCATENATE("'",'Soll Weitere Spalten'!H102,"'"),
", ProPerson = ",'Soll Weitere Spalten'!I102,
", ProUE = ",'Soll Weitere Spalten'!J102,
", VerwaltungSD_Default = ",'Soll Weitere Spalten'!K102,
", Spezkonto = ",'Soll Weitere Spalten'!L102,
", DatumVon = ",IF('Soll Weitere Spalten'!M102&lt;&gt;"NULL",CONCATENATE("'",'Soll Weitere Spalten'!M102,"'"),"NULL"),
", DatumBis = ",IF('Soll Weitere Spalten'!N102&lt;&gt;"NULL",CONCATENATE("'",'Soll Weitere Spalten'!N102,"'"),"NULL"),
", NachfolgePosArtCode =", 'Soll Weitere Spalten'!O102,
", ModulID = ",'Soll Weitere Spalten'!P102,
", [System] = ",'Soll Weitere Spalten'!Q102,
", SortKey = ",'Soll Weitere Spalten'!R102,
", Masterbudget_EditMask = ",'Soll Weitere Spalten'!S102,
", Monatsbudget_EditMask = ",'Soll Weitere Spalten'!T102,
", sqlRichtlinie = ",IF('Soll Weitere Spalten'!U102&lt;&gt;"NULL",CONCATENATE("'",'Soll Weitere Spalten'!U102,"'"),"NULL"),
", Verrechenbar = ",'Soll Weitere Spalten'!V102,
";",
),"")</f>
        <v/>
      </c>
    </row>
    <row r="102" spans="1:1" ht="14.25" customHeight="1" x14ac:dyDescent="0.2">
      <c r="A102" s="21" t="str">
        <f>IF('Soll Weitere Spalten'!A103&lt;&gt;"",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Spalten'!A103))), "I",IF('Soll Weitere Spalten'!N103&lt;&gt;"NULL", "D", "U")),"'"),
", BgPositionsartCode_Alt = ", IF(ISERROR(SEARCH("neu:", 'Soll Weitere Spalten'!A103)), 'Soll Weitere Spalten'!A103, RIGHT('Soll Weitere Spalten'!A103, LEN('Soll Weitere Spalten'!A103) - 4)),
", BgPositionsartCode_Neu = ", 'Soll Weitere Spalten'!B103,
", VarName = ",CONCATENATE("'",'Soll Weitere Spalten'!C103,"'"),
", BgKategorieCode = @BgKategorieCode ",
", KoAKontoNr = ",CONCATENATE("'",'Soll Weitere Spalten'!E103,"'"),
", Name_Alt = ",CONCATENATE("'",'Soll Weitere Spalten'!F103,"'"),
", Name_Neu = ",CONCATENATE("'",'Soll Weitere Spalten'!G103,"'"),
", BgGruppeCodeName = ",CONCATENATE("'",'Soll Weitere Spalten'!H103,"'"),
", ProPerson = ",'Soll Weitere Spalten'!I103,
", ProUE = ",'Soll Weitere Spalten'!J103,
", VerwaltungSD_Default = ",'Soll Weitere Spalten'!K103,
", Spezkonto = ",'Soll Weitere Spalten'!L103,
", DatumVon = ",IF('Soll Weitere Spalten'!M103&lt;&gt;"NULL",CONCATENATE("'",'Soll Weitere Spalten'!M103,"'"),"NULL"),
", DatumBis = ",IF('Soll Weitere Spalten'!N103&lt;&gt;"NULL",CONCATENATE("'",'Soll Weitere Spalten'!N103,"'"),"NULL"),
", NachfolgePosArtCode =", 'Soll Weitere Spalten'!O103,
", ModulID = ",'Soll Weitere Spalten'!P103,
", [System] = ",'Soll Weitere Spalten'!Q103,
", SortKey = ",'Soll Weitere Spalten'!R103,
", Masterbudget_EditMask = ",'Soll Weitere Spalten'!S103,
", Monatsbudget_EditMask = ",'Soll Weitere Spalten'!T103,
", sqlRichtlinie = ",IF('Soll Weitere Spalten'!U103&lt;&gt;"NULL",CONCATENATE("'",'Soll Weitere Spalten'!U103,"'"),"NULL"),
", Verrechenbar = ",'Soll Weitere Spalten'!V103,
";",
),"")</f>
        <v/>
      </c>
    </row>
    <row r="103" spans="1:1" ht="14.25" customHeight="1" x14ac:dyDescent="0.2">
      <c r="A103" s="21" t="str">
        <f>IF('Soll Weitere Spalten'!A104&lt;&gt;"",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Spalten'!A104))), "I",IF('Soll Weitere Spalten'!N104&lt;&gt;"NULL", "D", "U")),"'"),
", BgPositionsartCode_Alt = ", IF(ISERROR(SEARCH("neu:", 'Soll Weitere Spalten'!A104)), 'Soll Weitere Spalten'!A104, RIGHT('Soll Weitere Spalten'!A104, LEN('Soll Weitere Spalten'!A104) - 4)),
", BgPositionsartCode_Neu = ", 'Soll Weitere Spalten'!B104,
", VarName = ",CONCATENATE("'",'Soll Weitere Spalten'!C104,"'"),
", BgKategorieCode = @BgKategorieCode ",
", KoAKontoNr = ",CONCATENATE("'",'Soll Weitere Spalten'!E104,"'"),
", Name_Alt = ",CONCATENATE("'",'Soll Weitere Spalten'!F104,"'"),
", Name_Neu = ",CONCATENATE("'",'Soll Weitere Spalten'!G104,"'"),
", BgGruppeCodeName = ",CONCATENATE("'",'Soll Weitere Spalten'!H104,"'"),
", ProPerson = ",'Soll Weitere Spalten'!I104,
", ProUE = ",'Soll Weitere Spalten'!J104,
", VerwaltungSD_Default = ",'Soll Weitere Spalten'!K104,
", Spezkonto = ",'Soll Weitere Spalten'!L104,
", DatumVon = ",IF('Soll Weitere Spalten'!M104&lt;&gt;"NULL",CONCATENATE("'",'Soll Weitere Spalten'!M104,"'"),"NULL"),
", DatumBis = ",IF('Soll Weitere Spalten'!N104&lt;&gt;"NULL",CONCATENATE("'",'Soll Weitere Spalten'!N104,"'"),"NULL"),
", NachfolgePosArtCode =", 'Soll Weitere Spalten'!O104,
", ModulID = ",'Soll Weitere Spalten'!P104,
", [System] = ",'Soll Weitere Spalten'!Q104,
", SortKey = ",'Soll Weitere Spalten'!R104,
", Masterbudget_EditMask = ",'Soll Weitere Spalten'!S104,
", Monatsbudget_EditMask = ",'Soll Weitere Spalten'!T104,
", sqlRichtlinie = ",IF('Soll Weitere Spalten'!U104&lt;&gt;"NULL",CONCATENATE("'",'Soll Weitere Spalten'!U104,"'"),"NULL"),
", Verrechenbar = ",'Soll Weitere Spalten'!V104,
";",
),"")</f>
        <v/>
      </c>
    </row>
    <row r="104" spans="1:1" ht="14.25" customHeight="1" x14ac:dyDescent="0.2">
      <c r="A104" s="21" t="str">
        <f>IF('Soll Weitere Spalten'!A105&lt;&gt;"",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Spalten'!A105))), "I",IF('Soll Weitere Spalten'!N105&lt;&gt;"NULL", "D", "U")),"'"),
", BgPositionsartCode_Alt = ", IF(ISERROR(SEARCH("neu:", 'Soll Weitere Spalten'!A105)), 'Soll Weitere Spalten'!A105, RIGHT('Soll Weitere Spalten'!A105, LEN('Soll Weitere Spalten'!A105) - 4)),
", BgPositionsartCode_Neu = ", 'Soll Weitere Spalten'!B105,
", VarName = ",CONCATENATE("'",'Soll Weitere Spalten'!C105,"'"),
", BgKategorieCode = @BgKategorieCode ",
", KoAKontoNr = ",CONCATENATE("'",'Soll Weitere Spalten'!E105,"'"),
", Name_Alt = ",CONCATENATE("'",'Soll Weitere Spalten'!F105,"'"),
", Name_Neu = ",CONCATENATE("'",'Soll Weitere Spalten'!G105,"'"),
", BgGruppeCodeName = ",CONCATENATE("'",'Soll Weitere Spalten'!H105,"'"),
", ProPerson = ",'Soll Weitere Spalten'!I105,
", ProUE = ",'Soll Weitere Spalten'!J105,
", VerwaltungSD_Default = ",'Soll Weitere Spalten'!K105,
", Spezkonto = ",'Soll Weitere Spalten'!L105,
", DatumVon = ",IF('Soll Weitere Spalten'!M105&lt;&gt;"NULL",CONCATENATE("'",'Soll Weitere Spalten'!M105,"'"),"NULL"),
", DatumBis = ",IF('Soll Weitere Spalten'!N105&lt;&gt;"NULL",CONCATENATE("'",'Soll Weitere Spalten'!N105,"'"),"NULL"),
", NachfolgePosArtCode =", 'Soll Weitere Spalten'!O105,
", ModulID = ",'Soll Weitere Spalten'!P105,
", [System] = ",'Soll Weitere Spalten'!Q105,
", SortKey = ",'Soll Weitere Spalten'!R105,
", Masterbudget_EditMask = ",'Soll Weitere Spalten'!S105,
", Monatsbudget_EditMask = ",'Soll Weitere Spalten'!T105,
", sqlRichtlinie = ",IF('Soll Weitere Spalten'!U105&lt;&gt;"NULL",CONCATENATE("'",'Soll Weitere Spalten'!U105,"'"),"NULL"),
", Verrechenbar = ",'Soll Weitere Spalten'!V105,
";",
),"")</f>
        <v/>
      </c>
    </row>
    <row r="105" spans="1:1" ht="14.25" customHeight="1" x14ac:dyDescent="0.2">
      <c r="A105" s="21" t="str">
        <f>IF('Soll Weitere Spalten'!A106&lt;&gt;"",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Spalten'!A106))), "I",IF('Soll Weitere Spalten'!N106&lt;&gt;"NULL", "D", "U")),"'"),
", BgPositionsartCode_Alt = ", IF(ISERROR(SEARCH("neu:", 'Soll Weitere Spalten'!A106)), 'Soll Weitere Spalten'!A106, RIGHT('Soll Weitere Spalten'!A106, LEN('Soll Weitere Spalten'!A106) - 4)),
", BgPositionsartCode_Neu = ", 'Soll Weitere Spalten'!B106,
", VarName = ",CONCATENATE("'",'Soll Weitere Spalten'!C106,"'"),
", BgKategorieCode = @BgKategorieCode ",
", KoAKontoNr = ",CONCATENATE("'",'Soll Weitere Spalten'!E106,"'"),
", Name_Alt = ",CONCATENATE("'",'Soll Weitere Spalten'!F106,"'"),
", Name_Neu = ",CONCATENATE("'",'Soll Weitere Spalten'!G106,"'"),
", BgGruppeCodeName = ",CONCATENATE("'",'Soll Weitere Spalten'!H106,"'"),
", ProPerson = ",'Soll Weitere Spalten'!I106,
", ProUE = ",'Soll Weitere Spalten'!J106,
", VerwaltungSD_Default = ",'Soll Weitere Spalten'!K106,
", Spezkonto = ",'Soll Weitere Spalten'!L106,
", DatumVon = ",IF('Soll Weitere Spalten'!M106&lt;&gt;"NULL",CONCATENATE("'",'Soll Weitere Spalten'!M106,"'"),"NULL"),
", DatumBis = ",IF('Soll Weitere Spalten'!N106&lt;&gt;"NULL",CONCATENATE("'",'Soll Weitere Spalten'!N106,"'"),"NULL"),
", NachfolgePosArtCode =", 'Soll Weitere Spalten'!O106,
", ModulID = ",'Soll Weitere Spalten'!P106,
", [System] = ",'Soll Weitere Spalten'!Q106,
", SortKey = ",'Soll Weitere Spalten'!R106,
", Masterbudget_EditMask = ",'Soll Weitere Spalten'!S106,
", Monatsbudget_EditMask = ",'Soll Weitere Spalten'!T106,
", sqlRichtlinie = ",IF('Soll Weitere Spalten'!U106&lt;&gt;"NULL",CONCATENATE("'",'Soll Weitere Spalten'!U106,"'"),"NULL"),
", Verrechenbar = ",'Soll Weitere Spalten'!V106,
";",
),"")</f>
        <v/>
      </c>
    </row>
    <row r="106" spans="1:1" ht="14.25" customHeight="1" x14ac:dyDescent="0.2">
      <c r="A106" s="21" t="str">
        <f>IF('Soll Weitere Spalten'!A107&lt;&gt;"",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Spalten'!A107))), "I",IF('Soll Weitere Spalten'!N107&lt;&gt;"NULL", "D", "U")),"'"),
", BgPositionsartCode_Alt = ", IF(ISERROR(SEARCH("neu:", 'Soll Weitere Spalten'!A107)), 'Soll Weitere Spalten'!A107, RIGHT('Soll Weitere Spalten'!A107, LEN('Soll Weitere Spalten'!A107) - 4)),
", BgPositionsartCode_Neu = ", 'Soll Weitere Spalten'!B107,
", VarName = ",CONCATENATE("'",'Soll Weitere Spalten'!C107,"'"),
", BgKategorieCode = @BgKategorieCode ",
", KoAKontoNr = ",CONCATENATE("'",'Soll Weitere Spalten'!E107,"'"),
", Name_Alt = ",CONCATENATE("'",'Soll Weitere Spalten'!F107,"'"),
", Name_Neu = ",CONCATENATE("'",'Soll Weitere Spalten'!G107,"'"),
", BgGruppeCodeName = ",CONCATENATE("'",'Soll Weitere Spalten'!H107,"'"),
", ProPerson = ",'Soll Weitere Spalten'!I107,
", ProUE = ",'Soll Weitere Spalten'!J107,
", VerwaltungSD_Default = ",'Soll Weitere Spalten'!K107,
", Spezkonto = ",'Soll Weitere Spalten'!L107,
", DatumVon = ",IF('Soll Weitere Spalten'!M107&lt;&gt;"NULL",CONCATENATE("'",'Soll Weitere Spalten'!M107,"'"),"NULL"),
", DatumBis = ",IF('Soll Weitere Spalten'!N107&lt;&gt;"NULL",CONCATENATE("'",'Soll Weitere Spalten'!N107,"'"),"NULL"),
", NachfolgePosArtCode =", 'Soll Weitere Spalten'!O107,
", ModulID = ",'Soll Weitere Spalten'!P107,
", [System] = ",'Soll Weitere Spalten'!Q107,
", SortKey = ",'Soll Weitere Spalten'!R107,
", Masterbudget_EditMask = ",'Soll Weitere Spalten'!S107,
", Monatsbudget_EditMask = ",'Soll Weitere Spalten'!T107,
", sqlRichtlinie = ",IF('Soll Weitere Spalten'!U107&lt;&gt;"NULL",CONCATENATE("'",'Soll Weitere Spalten'!U107,"'"),"NULL"),
", Verrechenbar = ",'Soll Weitere Spalten'!V107,
";",
),"")</f>
        <v/>
      </c>
    </row>
    <row r="107" spans="1:1" ht="14.25" customHeight="1" x14ac:dyDescent="0.2">
      <c r="A107" s="21" t="str">
        <f>IF('Soll Weitere Spalten'!A108&lt;&gt;"",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Spalten'!A108))), "I",IF('Soll Weitere Spalten'!N108&lt;&gt;"NULL", "D", "U")),"'"),
", BgPositionsartCode_Alt = ", IF(ISERROR(SEARCH("neu:", 'Soll Weitere Spalten'!A108)), 'Soll Weitere Spalten'!A108, RIGHT('Soll Weitere Spalten'!A108, LEN('Soll Weitere Spalten'!A108) - 4)),
", BgPositionsartCode_Neu = ", 'Soll Weitere Spalten'!B108,
", VarName = ",CONCATENATE("'",'Soll Weitere Spalten'!C108,"'"),
", BgKategorieCode = @BgKategorieCode ",
", KoAKontoNr = ",CONCATENATE("'",'Soll Weitere Spalten'!E108,"'"),
", Name_Alt = ",CONCATENATE("'",'Soll Weitere Spalten'!F108,"'"),
", Name_Neu = ",CONCATENATE("'",'Soll Weitere Spalten'!G108,"'"),
", BgGruppeCodeName = ",CONCATENATE("'",'Soll Weitere Spalten'!H108,"'"),
", ProPerson = ",'Soll Weitere Spalten'!I108,
", ProUE = ",'Soll Weitere Spalten'!J108,
", VerwaltungSD_Default = ",'Soll Weitere Spalten'!K108,
", Spezkonto = ",'Soll Weitere Spalten'!L108,
", DatumVon = ",IF('Soll Weitere Spalten'!M108&lt;&gt;"NULL",CONCATENATE("'",'Soll Weitere Spalten'!M108,"'"),"NULL"),
", DatumBis = ",IF('Soll Weitere Spalten'!N108&lt;&gt;"NULL",CONCATENATE("'",'Soll Weitere Spalten'!N108,"'"),"NULL"),
", NachfolgePosArtCode =", 'Soll Weitere Spalten'!O108,
", ModulID = ",'Soll Weitere Spalten'!P108,
", [System] = ",'Soll Weitere Spalten'!Q108,
", SortKey = ",'Soll Weitere Spalten'!R108,
", Masterbudget_EditMask = ",'Soll Weitere Spalten'!S108,
", Monatsbudget_EditMask = ",'Soll Weitere Spalten'!T108,
", sqlRichtlinie = ",IF('Soll Weitere Spalten'!U108&lt;&gt;"NULL",CONCATENATE("'",'Soll Weitere Spalten'!U108,"'"),"NULL"),
", Verrechenbar = ",'Soll Weitere Spalten'!V108,
";",
),"")</f>
        <v/>
      </c>
    </row>
    <row r="108" spans="1:1" ht="14.25" customHeight="1" x14ac:dyDescent="0.2">
      <c r="A108" s="21" t="str">
        <f>IF('Soll Weitere Spalten'!A109&lt;&gt;"",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Spalten'!A109))), "I",IF('Soll Weitere Spalten'!N109&lt;&gt;"NULL", "D", "U")),"'"),
", BgPositionsartCode_Alt = ", IF(ISERROR(SEARCH("neu:", 'Soll Weitere Spalten'!A109)), 'Soll Weitere Spalten'!A109, RIGHT('Soll Weitere Spalten'!A109, LEN('Soll Weitere Spalten'!A109) - 4)),
", BgPositionsartCode_Neu = ", 'Soll Weitere Spalten'!B109,
", VarName = ",CONCATENATE("'",'Soll Weitere Spalten'!C109,"'"),
", BgKategorieCode = @BgKategorieCode ",
", KoAKontoNr = ",CONCATENATE("'",'Soll Weitere Spalten'!E109,"'"),
", Name_Alt = ",CONCATENATE("'",'Soll Weitere Spalten'!F109,"'"),
", Name_Neu = ",CONCATENATE("'",'Soll Weitere Spalten'!G109,"'"),
", BgGruppeCodeName = ",CONCATENATE("'",'Soll Weitere Spalten'!H109,"'"),
", ProPerson = ",'Soll Weitere Spalten'!I109,
", ProUE = ",'Soll Weitere Spalten'!J109,
", VerwaltungSD_Default = ",'Soll Weitere Spalten'!K109,
", Spezkonto = ",'Soll Weitere Spalten'!L109,
", DatumVon = ",IF('Soll Weitere Spalten'!M109&lt;&gt;"NULL",CONCATENATE("'",'Soll Weitere Spalten'!M109,"'"),"NULL"),
", DatumBis = ",IF('Soll Weitere Spalten'!N109&lt;&gt;"NULL",CONCATENATE("'",'Soll Weitere Spalten'!N109,"'"),"NULL"),
", NachfolgePosArtCode =", 'Soll Weitere Spalten'!O109,
", ModulID = ",'Soll Weitere Spalten'!P109,
", [System] = ",'Soll Weitere Spalten'!Q109,
", SortKey = ",'Soll Weitere Spalten'!R109,
", Masterbudget_EditMask = ",'Soll Weitere Spalten'!S109,
", Monatsbudget_EditMask = ",'Soll Weitere Spalten'!T109,
", sqlRichtlinie = ",IF('Soll Weitere Spalten'!U109&lt;&gt;"NULL",CONCATENATE("'",'Soll Weitere Spalten'!U109,"'"),"NULL"),
", Verrechenbar = ",'Soll Weitere Spalten'!V109,
";",
),"")</f>
        <v/>
      </c>
    </row>
    <row r="109" spans="1:1" ht="14.25" customHeight="1" x14ac:dyDescent="0.2">
      <c r="A109" s="21" t="str">
        <f>IF('Soll Weitere Spalten'!A110&lt;&gt;"",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Spalten'!A110))), "I",IF('Soll Weitere Spalten'!N110&lt;&gt;"NULL", "D", "U")),"'"),
", BgPositionsartCode_Alt = ", IF(ISERROR(SEARCH("neu:", 'Soll Weitere Spalten'!A110)), 'Soll Weitere Spalten'!A110, RIGHT('Soll Weitere Spalten'!A110, LEN('Soll Weitere Spalten'!A110) - 4)),
", BgPositionsartCode_Neu = ", 'Soll Weitere Spalten'!B110,
", VarName = ",CONCATENATE("'",'Soll Weitere Spalten'!C110,"'"),
", BgKategorieCode = @BgKategorieCode ",
", KoAKontoNr = ",CONCATENATE("'",'Soll Weitere Spalten'!E110,"'"),
", Name_Alt = ",CONCATENATE("'",'Soll Weitere Spalten'!F110,"'"),
", Name_Neu = ",CONCATENATE("'",'Soll Weitere Spalten'!G110,"'"),
", BgGruppeCodeName = ",CONCATENATE("'",'Soll Weitere Spalten'!H110,"'"),
", ProPerson = ",'Soll Weitere Spalten'!I110,
", ProUE = ",'Soll Weitere Spalten'!J110,
", VerwaltungSD_Default = ",'Soll Weitere Spalten'!K110,
", Spezkonto = ",'Soll Weitere Spalten'!L110,
", DatumVon = ",IF('Soll Weitere Spalten'!M110&lt;&gt;"NULL",CONCATENATE("'",'Soll Weitere Spalten'!M110,"'"),"NULL"),
", DatumBis = ",IF('Soll Weitere Spalten'!N110&lt;&gt;"NULL",CONCATENATE("'",'Soll Weitere Spalten'!N110,"'"),"NULL"),
", NachfolgePosArtCode =", 'Soll Weitere Spalten'!O110,
", ModulID = ",'Soll Weitere Spalten'!P110,
", [System] = ",'Soll Weitere Spalten'!Q110,
", SortKey = ",'Soll Weitere Spalten'!R110,
", Masterbudget_EditMask = ",'Soll Weitere Spalten'!S110,
", Monatsbudget_EditMask = ",'Soll Weitere Spalten'!T110,
", sqlRichtlinie = ",IF('Soll Weitere Spalten'!U110&lt;&gt;"NULL",CONCATENATE("'",'Soll Weitere Spalten'!U110,"'"),"NULL"),
", Verrechenbar = ",'Soll Weitere Spalten'!V110,
";",
),"")</f>
        <v/>
      </c>
    </row>
    <row r="110" spans="1:1" ht="14.25" customHeight="1" x14ac:dyDescent="0.2">
      <c r="A110" s="21" t="str">
        <f>IF('Soll Weitere Spalten'!A111&lt;&gt;"",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Spalten'!A111))), "I",IF('Soll Weitere Spalten'!N111&lt;&gt;"NULL", "D", "U")),"'"),
", BgPositionsartCode_Alt = ", IF(ISERROR(SEARCH("neu:", 'Soll Weitere Spalten'!A111)), 'Soll Weitere Spalten'!A111, RIGHT('Soll Weitere Spalten'!A111, LEN('Soll Weitere Spalten'!A111) - 4)),
", BgPositionsartCode_Neu = ", 'Soll Weitere Spalten'!B111,
", VarName = ",CONCATENATE("'",'Soll Weitere Spalten'!C111,"'"),
", BgKategorieCode = @BgKategorieCode ",
", KoAKontoNr = ",CONCATENATE("'",'Soll Weitere Spalten'!E111,"'"),
", Name_Alt = ",CONCATENATE("'",'Soll Weitere Spalten'!F111,"'"),
", Name_Neu = ",CONCATENATE("'",'Soll Weitere Spalten'!G111,"'"),
", BgGruppeCodeName = ",CONCATENATE("'",'Soll Weitere Spalten'!H111,"'"),
", ProPerson = ",'Soll Weitere Spalten'!I111,
", ProUE = ",'Soll Weitere Spalten'!J111,
", VerwaltungSD_Default = ",'Soll Weitere Spalten'!K111,
", Spezkonto = ",'Soll Weitere Spalten'!L111,
", DatumVon = ",IF('Soll Weitere Spalten'!M111&lt;&gt;"NULL",CONCATENATE("'",'Soll Weitere Spalten'!M111,"'"),"NULL"),
", DatumBis = ",IF('Soll Weitere Spalten'!N111&lt;&gt;"NULL",CONCATENATE("'",'Soll Weitere Spalten'!N111,"'"),"NULL"),
", NachfolgePosArtCode =", 'Soll Weitere Spalten'!O111,
", ModulID = ",'Soll Weitere Spalten'!P111,
", [System] = ",'Soll Weitere Spalten'!Q111,
", SortKey = ",'Soll Weitere Spalten'!R111,
", Masterbudget_EditMask = ",'Soll Weitere Spalten'!S111,
", Monatsbudget_EditMask = ",'Soll Weitere Spalten'!T111,
", sqlRichtlinie = ",IF('Soll Weitere Spalten'!U111&lt;&gt;"NULL",CONCATENATE("'",'Soll Weitere Spalten'!U111,"'"),"NULL"),
", Verrechenbar = ",'Soll Weitere Spalten'!V111,
";",
),"")</f>
        <v/>
      </c>
    </row>
    <row r="111" spans="1:1" ht="14.25" customHeight="1" x14ac:dyDescent="0.2">
      <c r="A111" s="21" t="str">
        <f>IF('Soll Weitere Spalten'!A112&lt;&gt;"",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Spalten'!A112))), "I",IF('Soll Weitere Spalten'!N112&lt;&gt;"NULL", "D", "U")),"'"),
", BgPositionsartCode_Alt = ", IF(ISERROR(SEARCH("neu:", 'Soll Weitere Spalten'!A112)), 'Soll Weitere Spalten'!A112, RIGHT('Soll Weitere Spalten'!A112, LEN('Soll Weitere Spalten'!A112) - 4)),
", BgPositionsartCode_Neu = ", 'Soll Weitere Spalten'!B112,
", VarName = ",CONCATENATE("'",'Soll Weitere Spalten'!C112,"'"),
", BgKategorieCode = @BgKategorieCode ",
", KoAKontoNr = ",CONCATENATE("'",'Soll Weitere Spalten'!E112,"'"),
", Name_Alt = ",CONCATENATE("'",'Soll Weitere Spalten'!F112,"'"),
", Name_Neu = ",CONCATENATE("'",'Soll Weitere Spalten'!G112,"'"),
", BgGruppeCodeName = ",CONCATENATE("'",'Soll Weitere Spalten'!H112,"'"),
", ProPerson = ",'Soll Weitere Spalten'!I112,
", ProUE = ",'Soll Weitere Spalten'!J112,
", VerwaltungSD_Default = ",'Soll Weitere Spalten'!K112,
", Spezkonto = ",'Soll Weitere Spalten'!L112,
", DatumVon = ",IF('Soll Weitere Spalten'!M112&lt;&gt;"NULL",CONCATENATE("'",'Soll Weitere Spalten'!M112,"'"),"NULL"),
", DatumBis = ",IF('Soll Weitere Spalten'!N112&lt;&gt;"NULL",CONCATENATE("'",'Soll Weitere Spalten'!N112,"'"),"NULL"),
", NachfolgePosArtCode =", 'Soll Weitere Spalten'!O112,
", ModulID = ",'Soll Weitere Spalten'!P112,
", [System] = ",'Soll Weitere Spalten'!Q112,
", SortKey = ",'Soll Weitere Spalten'!R112,
", Masterbudget_EditMask = ",'Soll Weitere Spalten'!S112,
", Monatsbudget_EditMask = ",'Soll Weitere Spalten'!T112,
", sqlRichtlinie = ",IF('Soll Weitere Spalten'!U112&lt;&gt;"NULL",CONCATENATE("'",'Soll Weitere Spalten'!U112,"'"),"NULL"),
", Verrechenbar = ",'Soll Weitere Spalten'!V112,
";",
),"")</f>
        <v/>
      </c>
    </row>
    <row r="112" spans="1:1" ht="14.25" customHeight="1" x14ac:dyDescent="0.2">
      <c r="A112" s="21" t="str">
        <f>IF('Soll Weitere Spalten'!A113&lt;&gt;"",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Spalten'!A113))), "I",IF('Soll Weitere Spalten'!N113&lt;&gt;"NULL", "D", "U")),"'"),
", BgPositionsartCode_Alt = ", IF(ISERROR(SEARCH("neu:", 'Soll Weitere Spalten'!A113)), 'Soll Weitere Spalten'!A113, RIGHT('Soll Weitere Spalten'!A113, LEN('Soll Weitere Spalten'!A113) - 4)),
", BgPositionsartCode_Neu = ", 'Soll Weitere Spalten'!B113,
", VarName = ",CONCATENATE("'",'Soll Weitere Spalten'!C113,"'"),
", BgKategorieCode = @BgKategorieCode ",
", KoAKontoNr = ",CONCATENATE("'",'Soll Weitere Spalten'!E113,"'"),
", Name_Alt = ",CONCATENATE("'",'Soll Weitere Spalten'!F113,"'"),
", Name_Neu = ",CONCATENATE("'",'Soll Weitere Spalten'!G113,"'"),
", BgGruppeCodeName = ",CONCATENATE("'",'Soll Weitere Spalten'!H113,"'"),
", ProPerson = ",'Soll Weitere Spalten'!I113,
", ProUE = ",'Soll Weitere Spalten'!J113,
", VerwaltungSD_Default = ",'Soll Weitere Spalten'!K113,
", Spezkonto = ",'Soll Weitere Spalten'!L113,
", DatumVon = ",IF('Soll Weitere Spalten'!M113&lt;&gt;"NULL",CONCATENATE("'",'Soll Weitere Spalten'!M113,"'"),"NULL"),
", DatumBis = ",IF('Soll Weitere Spalten'!N113&lt;&gt;"NULL",CONCATENATE("'",'Soll Weitere Spalten'!N113,"'"),"NULL"),
", NachfolgePosArtCode =", 'Soll Weitere Spalten'!O113,
", ModulID = ",'Soll Weitere Spalten'!P113,
", [System] = ",'Soll Weitere Spalten'!Q113,
", SortKey = ",'Soll Weitere Spalten'!R113,
", Masterbudget_EditMask = ",'Soll Weitere Spalten'!S113,
", Monatsbudget_EditMask = ",'Soll Weitere Spalten'!T113,
", sqlRichtlinie = ",IF('Soll Weitere Spalten'!U113&lt;&gt;"NULL",CONCATENATE("'",'Soll Weitere Spalten'!U113,"'"),"NULL"),
", Verrechenbar = ",'Soll Weitere Spalten'!V113,
";",
),"")</f>
        <v/>
      </c>
    </row>
    <row r="113" spans="1:1" ht="14.25" customHeight="1" x14ac:dyDescent="0.2">
      <c r="A113" s="21" t="str">
        <f>IF('Soll Weitere Spalten'!A114&lt;&gt;"",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Spalten'!A114))), "I",IF('Soll Weitere Spalten'!N114&lt;&gt;"NULL", "D", "U")),"'"),
", BgPositionsartCode_Alt = ", IF(ISERROR(SEARCH("neu:", 'Soll Weitere Spalten'!A114)), 'Soll Weitere Spalten'!A114, RIGHT('Soll Weitere Spalten'!A114, LEN('Soll Weitere Spalten'!A114) - 4)),
", BgPositionsartCode_Neu = ", 'Soll Weitere Spalten'!B114,
", VarName = ",CONCATENATE("'",'Soll Weitere Spalten'!C114,"'"),
", BgKategorieCode = @BgKategorieCode ",
", KoAKontoNr = ",CONCATENATE("'",'Soll Weitere Spalten'!E114,"'"),
", Name_Alt = ",CONCATENATE("'",'Soll Weitere Spalten'!F114,"'"),
", Name_Neu = ",CONCATENATE("'",'Soll Weitere Spalten'!G114,"'"),
", BgGruppeCodeName = ",CONCATENATE("'",'Soll Weitere Spalten'!H114,"'"),
", ProPerson = ",'Soll Weitere Spalten'!I114,
", ProUE = ",'Soll Weitere Spalten'!J114,
", VerwaltungSD_Default = ",'Soll Weitere Spalten'!K114,
", Spezkonto = ",'Soll Weitere Spalten'!L114,
", DatumVon = ",IF('Soll Weitere Spalten'!M114&lt;&gt;"NULL",CONCATENATE("'",'Soll Weitere Spalten'!M114,"'"),"NULL"),
", DatumBis = ",IF('Soll Weitere Spalten'!N114&lt;&gt;"NULL",CONCATENATE("'",'Soll Weitere Spalten'!N114,"'"),"NULL"),
", NachfolgePosArtCode =", 'Soll Weitere Spalten'!O114,
", ModulID = ",'Soll Weitere Spalten'!P114,
", [System] = ",'Soll Weitere Spalten'!Q114,
", SortKey = ",'Soll Weitere Spalten'!R114,
", Masterbudget_EditMask = ",'Soll Weitere Spalten'!S114,
", Monatsbudget_EditMask = ",'Soll Weitere Spalten'!T114,
", sqlRichtlinie = ",IF('Soll Weitere Spalten'!U114&lt;&gt;"NULL",CONCATENATE("'",'Soll Weitere Spalten'!U114,"'"),"NULL"),
", Verrechenbar = ",'Soll Weitere Spalten'!V114,
";",
),"")</f>
        <v/>
      </c>
    </row>
    <row r="114" spans="1:1" ht="14.25" customHeight="1" x14ac:dyDescent="0.2">
      <c r="A114" s="21" t="str">
        <f>IF('Soll Weitere Spalten'!A115&lt;&gt;"",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Spalten'!A115))), "I",IF('Soll Weitere Spalten'!N115&lt;&gt;"NULL", "D", "U")),"'"),
", BgPositionsartCode_Alt = ", IF(ISERROR(SEARCH("neu:", 'Soll Weitere Spalten'!A115)), 'Soll Weitere Spalten'!A115, RIGHT('Soll Weitere Spalten'!A115, LEN('Soll Weitere Spalten'!A115) - 4)),
", BgPositionsartCode_Neu = ", 'Soll Weitere Spalten'!B115,
", VarName = ",CONCATENATE("'",'Soll Weitere Spalten'!C115,"'"),
", BgKategorieCode = @BgKategorieCode ",
", KoAKontoNr = ",CONCATENATE("'",'Soll Weitere Spalten'!E115,"'"),
", Name_Alt = ",CONCATENATE("'",'Soll Weitere Spalten'!F115,"'"),
", Name_Neu = ",CONCATENATE("'",'Soll Weitere Spalten'!G115,"'"),
", BgGruppeCodeName = ",CONCATENATE("'",'Soll Weitere Spalten'!H115,"'"),
", ProPerson = ",'Soll Weitere Spalten'!I115,
", ProUE = ",'Soll Weitere Spalten'!J115,
", VerwaltungSD_Default = ",'Soll Weitere Spalten'!K115,
", Spezkonto = ",'Soll Weitere Spalten'!L115,
", DatumVon = ",IF('Soll Weitere Spalten'!M115&lt;&gt;"NULL",CONCATENATE("'",'Soll Weitere Spalten'!M115,"'"),"NULL"),
", DatumBis = ",IF('Soll Weitere Spalten'!N115&lt;&gt;"NULL",CONCATENATE("'",'Soll Weitere Spalten'!N115,"'"),"NULL"),
", NachfolgePosArtCode =", 'Soll Weitere Spalten'!O115,
", ModulID = ",'Soll Weitere Spalten'!P115,
", [System] = ",'Soll Weitere Spalten'!Q115,
", SortKey = ",'Soll Weitere Spalten'!R115,
", Masterbudget_EditMask = ",'Soll Weitere Spalten'!S115,
", Monatsbudget_EditMask = ",'Soll Weitere Spalten'!T115,
", sqlRichtlinie = ",IF('Soll Weitere Spalten'!U115&lt;&gt;"NULL",CONCATENATE("'",'Soll Weitere Spalten'!U115,"'"),"NULL"),
", Verrechenbar = ",'Soll Weitere Spalten'!V115,
";",
),"")</f>
        <v/>
      </c>
    </row>
    <row r="115" spans="1:1" ht="14.25" customHeight="1" x14ac:dyDescent="0.2">
      <c r="A115" s="21" t="str">
        <f>IF('Soll Weitere Spalten'!A116&lt;&gt;"",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Spalten'!A116))), "I",IF('Soll Weitere Spalten'!N116&lt;&gt;"NULL", "D", "U")),"'"),
", BgPositionsartCode_Alt = ", IF(ISERROR(SEARCH("neu:", 'Soll Weitere Spalten'!A116)), 'Soll Weitere Spalten'!A116, RIGHT('Soll Weitere Spalten'!A116, LEN('Soll Weitere Spalten'!A116) - 4)),
", BgPositionsartCode_Neu = ", 'Soll Weitere Spalten'!B116,
", VarName = ",CONCATENATE("'",'Soll Weitere Spalten'!C116,"'"),
", BgKategorieCode = @BgKategorieCode ",
", KoAKontoNr = ",CONCATENATE("'",'Soll Weitere Spalten'!E116,"'"),
", Name_Alt = ",CONCATENATE("'",'Soll Weitere Spalten'!F116,"'"),
", Name_Neu = ",CONCATENATE("'",'Soll Weitere Spalten'!G116,"'"),
", BgGruppeCodeName = ",CONCATENATE("'",'Soll Weitere Spalten'!H116,"'"),
", ProPerson = ",'Soll Weitere Spalten'!I116,
", ProUE = ",'Soll Weitere Spalten'!J116,
", VerwaltungSD_Default = ",'Soll Weitere Spalten'!K116,
", Spezkonto = ",'Soll Weitere Spalten'!L116,
", DatumVon = ",IF('Soll Weitere Spalten'!M116&lt;&gt;"NULL",CONCATENATE("'",'Soll Weitere Spalten'!M116,"'"),"NULL"),
", DatumBis = ",IF('Soll Weitere Spalten'!N116&lt;&gt;"NULL",CONCATENATE("'",'Soll Weitere Spalten'!N116,"'"),"NULL"),
", NachfolgePosArtCode =", 'Soll Weitere Spalten'!O116,
", ModulID = ",'Soll Weitere Spalten'!P116,
", [System] = ",'Soll Weitere Spalten'!Q116,
", SortKey = ",'Soll Weitere Spalten'!R116,
", Masterbudget_EditMask = ",'Soll Weitere Spalten'!S116,
", Monatsbudget_EditMask = ",'Soll Weitere Spalten'!T116,
", sqlRichtlinie = ",IF('Soll Weitere Spalten'!U116&lt;&gt;"NULL",CONCATENATE("'",'Soll Weitere Spalten'!U116,"'"),"NULL"),
", Verrechenbar = ",'Soll Weitere Spalten'!V116,
";",
),"")</f>
        <v/>
      </c>
    </row>
    <row r="116" spans="1:1" ht="14.25" customHeight="1" x14ac:dyDescent="0.2">
      <c r="A116" s="21" t="str">
        <f>IF('Soll Weitere Spalten'!A117&lt;&gt;"",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Spalten'!A117))), "I",IF('Soll Weitere Spalten'!N117&lt;&gt;"NULL", "D", "U")),"'"),
", BgPositionsartCode_Alt = ", IF(ISERROR(SEARCH("neu:", 'Soll Weitere Spalten'!A117)), 'Soll Weitere Spalten'!A117, RIGHT('Soll Weitere Spalten'!A117, LEN('Soll Weitere Spalten'!A117) - 4)),
", BgPositionsartCode_Neu = ", 'Soll Weitere Spalten'!B117,
", VarName = ",CONCATENATE("'",'Soll Weitere Spalten'!C117,"'"),
", BgKategorieCode = @BgKategorieCode ",
", KoAKontoNr = ",CONCATENATE("'",'Soll Weitere Spalten'!E117,"'"),
", Name_Alt = ",CONCATENATE("'",'Soll Weitere Spalten'!F117,"'"),
", Name_Neu = ",CONCATENATE("'",'Soll Weitere Spalten'!G117,"'"),
", BgGruppeCodeName = ",CONCATENATE("'",'Soll Weitere Spalten'!H117,"'"),
", ProPerson = ",'Soll Weitere Spalten'!I117,
", ProUE = ",'Soll Weitere Spalten'!J117,
", VerwaltungSD_Default = ",'Soll Weitere Spalten'!K117,
", Spezkonto = ",'Soll Weitere Spalten'!L117,
", DatumVon = ",IF('Soll Weitere Spalten'!M117&lt;&gt;"NULL",CONCATENATE("'",'Soll Weitere Spalten'!M117,"'"),"NULL"),
", DatumBis = ",IF('Soll Weitere Spalten'!N117&lt;&gt;"NULL",CONCATENATE("'",'Soll Weitere Spalten'!N117,"'"),"NULL"),
", NachfolgePosArtCode =", 'Soll Weitere Spalten'!O117,
", ModulID = ",'Soll Weitere Spalten'!P117,
", [System] = ",'Soll Weitere Spalten'!Q117,
", SortKey = ",'Soll Weitere Spalten'!R117,
", Masterbudget_EditMask = ",'Soll Weitere Spalten'!S117,
", Monatsbudget_EditMask = ",'Soll Weitere Spalten'!T117,
", sqlRichtlinie = ",IF('Soll Weitere Spalten'!U117&lt;&gt;"NULL",CONCATENATE("'",'Soll Weitere Spalten'!U117,"'"),"NULL"),
", Verrechenbar = ",'Soll Weitere Spalten'!V117,
";",
),"")</f>
        <v/>
      </c>
    </row>
    <row r="117" spans="1:1" ht="14.25" customHeight="1" x14ac:dyDescent="0.2">
      <c r="A117" s="21" t="str">
        <f>IF('Soll Weitere Spalten'!A118&lt;&gt;"",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Spalten'!A118))), "I",IF('Soll Weitere Spalten'!N118&lt;&gt;"NULL", "D", "U")),"'"),
", BgPositionsartCode_Alt = ", IF(ISERROR(SEARCH("neu:", 'Soll Weitere Spalten'!A118)), 'Soll Weitere Spalten'!A118, RIGHT('Soll Weitere Spalten'!A118, LEN('Soll Weitere Spalten'!A118) - 4)),
", BgPositionsartCode_Neu = ", 'Soll Weitere Spalten'!B118,
", VarName = ",CONCATENATE("'",'Soll Weitere Spalten'!C118,"'"),
", BgKategorieCode = @BgKategorieCode ",
", KoAKontoNr = ",CONCATENATE("'",'Soll Weitere Spalten'!E118,"'"),
", Name_Alt = ",CONCATENATE("'",'Soll Weitere Spalten'!F118,"'"),
", Name_Neu = ",CONCATENATE("'",'Soll Weitere Spalten'!G118,"'"),
", BgGruppeCodeName = ",CONCATENATE("'",'Soll Weitere Spalten'!H118,"'"),
", ProPerson = ",'Soll Weitere Spalten'!I118,
", ProUE = ",'Soll Weitere Spalten'!J118,
", VerwaltungSD_Default = ",'Soll Weitere Spalten'!K118,
", Spezkonto = ",'Soll Weitere Spalten'!L118,
", DatumVon = ",IF('Soll Weitere Spalten'!M118&lt;&gt;"NULL",CONCATENATE("'",'Soll Weitere Spalten'!M118,"'"),"NULL"),
", DatumBis = ",IF('Soll Weitere Spalten'!N118&lt;&gt;"NULL",CONCATENATE("'",'Soll Weitere Spalten'!N118,"'"),"NULL"),
", NachfolgePosArtCode =", 'Soll Weitere Spalten'!O118,
", ModulID = ",'Soll Weitere Spalten'!P118,
", [System] = ",'Soll Weitere Spalten'!Q118,
", SortKey = ",'Soll Weitere Spalten'!R118,
", Masterbudget_EditMask = ",'Soll Weitere Spalten'!S118,
", Monatsbudget_EditMask = ",'Soll Weitere Spalten'!T118,
", sqlRichtlinie = ",IF('Soll Weitere Spalten'!U118&lt;&gt;"NULL",CONCATENATE("'",'Soll Weitere Spalten'!U118,"'"),"NULL"),
", Verrechenbar = ",'Soll Weitere Spalten'!V118,
";",
),"")</f>
        <v/>
      </c>
    </row>
    <row r="118" spans="1:1" ht="14.25" customHeight="1" x14ac:dyDescent="0.2">
      <c r="A118" s="21" t="str">
        <f>IF('Soll Weitere Spalten'!A119&lt;&gt;"",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Spalten'!A119))), "I",IF('Soll Weitere Spalten'!N119&lt;&gt;"NULL", "D", "U")),"'"),
", BgPositionsartCode_Alt = ", IF(ISERROR(SEARCH("neu:", 'Soll Weitere Spalten'!A119)), 'Soll Weitere Spalten'!A119, RIGHT('Soll Weitere Spalten'!A119, LEN('Soll Weitere Spalten'!A119) - 4)),
", BgPositionsartCode_Neu = ", 'Soll Weitere Spalten'!B119,
", VarName = ",CONCATENATE("'",'Soll Weitere Spalten'!C119,"'"),
", BgKategorieCode = @BgKategorieCode ",
", KoAKontoNr = ",CONCATENATE("'",'Soll Weitere Spalten'!E119,"'"),
", Name_Alt = ",CONCATENATE("'",'Soll Weitere Spalten'!F119,"'"),
", Name_Neu = ",CONCATENATE("'",'Soll Weitere Spalten'!G119,"'"),
", BgGruppeCodeName = ",CONCATENATE("'",'Soll Weitere Spalten'!H119,"'"),
", ProPerson = ",'Soll Weitere Spalten'!I119,
", ProUE = ",'Soll Weitere Spalten'!J119,
", VerwaltungSD_Default = ",'Soll Weitere Spalten'!K119,
", Spezkonto = ",'Soll Weitere Spalten'!L119,
", DatumVon = ",IF('Soll Weitere Spalten'!M119&lt;&gt;"NULL",CONCATENATE("'",'Soll Weitere Spalten'!M119,"'"),"NULL"),
", DatumBis = ",IF('Soll Weitere Spalten'!N119&lt;&gt;"NULL",CONCATENATE("'",'Soll Weitere Spalten'!N119,"'"),"NULL"),
", NachfolgePosArtCode =", 'Soll Weitere Spalten'!O119,
", ModulID = ",'Soll Weitere Spalten'!P119,
", [System] = ",'Soll Weitere Spalten'!Q119,
", SortKey = ",'Soll Weitere Spalten'!R119,
", Masterbudget_EditMask = ",'Soll Weitere Spalten'!S119,
", Monatsbudget_EditMask = ",'Soll Weitere Spalten'!T119,
", sqlRichtlinie = ",IF('Soll Weitere Spalten'!U119&lt;&gt;"NULL",CONCATENATE("'",'Soll Weitere Spalten'!U119,"'"),"NULL"),
", Verrechenbar = ",'Soll Weitere Spalten'!V119,
";",
),"")</f>
        <v/>
      </c>
    </row>
    <row r="119" spans="1:1" ht="14.25" customHeight="1" x14ac:dyDescent="0.2">
      <c r="A119" s="21" t="str">
        <f>IF('Soll Weitere Spalten'!A120&lt;&gt;"",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Spalten'!A120))), "I",IF('Soll Weitere Spalten'!N120&lt;&gt;"NULL", "D", "U")),"'"),
", BgPositionsartCode_Alt = ", IF(ISERROR(SEARCH("neu:", 'Soll Weitere Spalten'!A120)), 'Soll Weitere Spalten'!A120, RIGHT('Soll Weitere Spalten'!A120, LEN('Soll Weitere Spalten'!A120) - 4)),
", BgPositionsartCode_Neu = ", 'Soll Weitere Spalten'!B120,
", VarName = ",CONCATENATE("'",'Soll Weitere Spalten'!C120,"'"),
", BgKategorieCode = @BgKategorieCode ",
", KoAKontoNr = ",CONCATENATE("'",'Soll Weitere Spalten'!E120,"'"),
", Name_Alt = ",CONCATENATE("'",'Soll Weitere Spalten'!F120,"'"),
", Name_Neu = ",CONCATENATE("'",'Soll Weitere Spalten'!G120,"'"),
", BgGruppeCodeName = ",CONCATENATE("'",'Soll Weitere Spalten'!H120,"'"),
", ProPerson = ",'Soll Weitere Spalten'!I120,
", ProUE = ",'Soll Weitere Spalten'!J120,
", VerwaltungSD_Default = ",'Soll Weitere Spalten'!K120,
", Spezkonto = ",'Soll Weitere Spalten'!L120,
", DatumVon = ",IF('Soll Weitere Spalten'!M120&lt;&gt;"NULL",CONCATENATE("'",'Soll Weitere Spalten'!M120,"'"),"NULL"),
", DatumBis = ",IF('Soll Weitere Spalten'!N120&lt;&gt;"NULL",CONCATENATE("'",'Soll Weitere Spalten'!N120,"'"),"NULL"),
", NachfolgePosArtCode =", 'Soll Weitere Spalten'!O120,
", ModulID = ",'Soll Weitere Spalten'!P120,
", [System] = ",'Soll Weitere Spalten'!Q120,
", SortKey = ",'Soll Weitere Spalten'!R120,
", Masterbudget_EditMask = ",'Soll Weitere Spalten'!S120,
", Monatsbudget_EditMask = ",'Soll Weitere Spalten'!T120,
", sqlRichtlinie = ",IF('Soll Weitere Spalten'!U120&lt;&gt;"NULL",CONCATENATE("'",'Soll Weitere Spalten'!U120,"'"),"NULL"),
", Verrechenbar = ",'Soll Weitere Spalten'!V120,
";",
),"")</f>
        <v/>
      </c>
    </row>
    <row r="120" spans="1:1" ht="14.25" customHeight="1" x14ac:dyDescent="0.2">
      <c r="A120" s="21" t="str">
        <f>IF('Soll Weitere Spalten'!A121&lt;&gt;"",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Spalten'!A121))), "I",IF('Soll Weitere Spalten'!N121&lt;&gt;"NULL", "D", "U")),"'"),
", BgPositionsartCode_Alt = ", IF(ISERROR(SEARCH("neu:", 'Soll Weitere Spalten'!A121)), 'Soll Weitere Spalten'!A121, RIGHT('Soll Weitere Spalten'!A121, LEN('Soll Weitere Spalten'!A121) - 4)),
", BgPositionsartCode_Neu = ", 'Soll Weitere Spalten'!B121,
", VarName = ",CONCATENATE("'",'Soll Weitere Spalten'!C121,"'"),
", BgKategorieCode = @BgKategorieCode ",
", KoAKontoNr = ",CONCATENATE("'",'Soll Weitere Spalten'!E121,"'"),
", Name_Alt = ",CONCATENATE("'",'Soll Weitere Spalten'!F121,"'"),
", Name_Neu = ",CONCATENATE("'",'Soll Weitere Spalten'!G121,"'"),
", BgGruppeCodeName = ",CONCATENATE("'",'Soll Weitere Spalten'!H121,"'"),
", ProPerson = ",'Soll Weitere Spalten'!I121,
", ProUE = ",'Soll Weitere Spalten'!J121,
", VerwaltungSD_Default = ",'Soll Weitere Spalten'!K121,
", Spezkonto = ",'Soll Weitere Spalten'!L121,
", DatumVon = ",IF('Soll Weitere Spalten'!M121&lt;&gt;"NULL",CONCATENATE("'",'Soll Weitere Spalten'!M121,"'"),"NULL"),
", DatumBis = ",IF('Soll Weitere Spalten'!N121&lt;&gt;"NULL",CONCATENATE("'",'Soll Weitere Spalten'!N121,"'"),"NULL"),
", NachfolgePosArtCode =", 'Soll Weitere Spalten'!O121,
", ModulID = ",'Soll Weitere Spalten'!P121,
", [System] = ",'Soll Weitere Spalten'!Q121,
", SortKey = ",'Soll Weitere Spalten'!R121,
", Masterbudget_EditMask = ",'Soll Weitere Spalten'!S121,
", Monatsbudget_EditMask = ",'Soll Weitere Spalten'!T121,
", sqlRichtlinie = ",IF('Soll Weitere Spalten'!U121&lt;&gt;"NULL",CONCATENATE("'",'Soll Weitere Spalten'!U121,"'"),"NULL"),
", Verrechenbar = ",'Soll Weitere Spalten'!V121,
";",
),"")</f>
        <v/>
      </c>
    </row>
    <row r="121" spans="1:1" ht="14.25" customHeight="1" x14ac:dyDescent="0.2">
      <c r="A121" s="21" t="str">
        <f>IF('Soll Weitere Spalten'!A122&lt;&gt;"",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Spalten'!A122))), "I",IF('Soll Weitere Spalten'!N122&lt;&gt;"NULL", "D", "U")),"'"),
", BgPositionsartCode_Alt = ", IF(ISERROR(SEARCH("neu:", 'Soll Weitere Spalten'!A122)), 'Soll Weitere Spalten'!A122, RIGHT('Soll Weitere Spalten'!A122, LEN('Soll Weitere Spalten'!A122) - 4)),
", BgPositionsartCode_Neu = ", 'Soll Weitere Spalten'!B122,
", VarName = ",CONCATENATE("'",'Soll Weitere Spalten'!C122,"'"),
", BgKategorieCode = @BgKategorieCode ",
", KoAKontoNr = ",CONCATENATE("'",'Soll Weitere Spalten'!E122,"'"),
", Name_Alt = ",CONCATENATE("'",'Soll Weitere Spalten'!F122,"'"),
", Name_Neu = ",CONCATENATE("'",'Soll Weitere Spalten'!G122,"'"),
", BgGruppeCodeName = ",CONCATENATE("'",'Soll Weitere Spalten'!H122,"'"),
", ProPerson = ",'Soll Weitere Spalten'!I122,
", ProUE = ",'Soll Weitere Spalten'!J122,
", VerwaltungSD_Default = ",'Soll Weitere Spalten'!K122,
", Spezkonto = ",'Soll Weitere Spalten'!L122,
", DatumVon = ",IF('Soll Weitere Spalten'!M122&lt;&gt;"NULL",CONCATENATE("'",'Soll Weitere Spalten'!M122,"'"),"NULL"),
", DatumBis = ",IF('Soll Weitere Spalten'!N122&lt;&gt;"NULL",CONCATENATE("'",'Soll Weitere Spalten'!N122,"'"),"NULL"),
", NachfolgePosArtCode =", 'Soll Weitere Spalten'!O122,
", ModulID = ",'Soll Weitere Spalten'!P122,
", [System] = ",'Soll Weitere Spalten'!Q122,
", SortKey = ",'Soll Weitere Spalten'!R122,
", Masterbudget_EditMask = ",'Soll Weitere Spalten'!S122,
", Monatsbudget_EditMask = ",'Soll Weitere Spalten'!T122,
", sqlRichtlinie = ",IF('Soll Weitere Spalten'!U122&lt;&gt;"NULL",CONCATENATE("'",'Soll Weitere Spalten'!U122,"'"),"NULL"),
", Verrechenbar = ",'Soll Weitere Spalten'!V122,
";",
),"")</f>
        <v/>
      </c>
    </row>
    <row r="122" spans="1:1" ht="14.25" customHeight="1" x14ac:dyDescent="0.2">
      <c r="A122" s="21" t="str">
        <f>IF('Soll Weitere Spalten'!A123&lt;&gt;"",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Spalten'!A123))), "I",IF('Soll Weitere Spalten'!N123&lt;&gt;"NULL", "D", "U")),"'"),
", BgPositionsartCode_Alt = ", IF(ISERROR(SEARCH("neu:", 'Soll Weitere Spalten'!A123)), 'Soll Weitere Spalten'!A123, RIGHT('Soll Weitere Spalten'!A123, LEN('Soll Weitere Spalten'!A123) - 4)),
", BgPositionsartCode_Neu = ", 'Soll Weitere Spalten'!B123,
", VarName = ",CONCATENATE("'",'Soll Weitere Spalten'!C123,"'"),
", BgKategorieCode = @BgKategorieCode ",
", KoAKontoNr = ",CONCATENATE("'",'Soll Weitere Spalten'!E123,"'"),
", Name_Alt = ",CONCATENATE("'",'Soll Weitere Spalten'!F123,"'"),
", Name_Neu = ",CONCATENATE("'",'Soll Weitere Spalten'!G123,"'"),
", BgGruppeCodeName = ",CONCATENATE("'",'Soll Weitere Spalten'!H123,"'"),
", ProPerson = ",'Soll Weitere Spalten'!I123,
", ProUE = ",'Soll Weitere Spalten'!J123,
", VerwaltungSD_Default = ",'Soll Weitere Spalten'!K123,
", Spezkonto = ",'Soll Weitere Spalten'!L123,
", DatumVon = ",IF('Soll Weitere Spalten'!M123&lt;&gt;"NULL",CONCATENATE("'",'Soll Weitere Spalten'!M123,"'"),"NULL"),
", DatumBis = ",IF('Soll Weitere Spalten'!N123&lt;&gt;"NULL",CONCATENATE("'",'Soll Weitere Spalten'!N123,"'"),"NULL"),
", NachfolgePosArtCode =", 'Soll Weitere Spalten'!O123,
", ModulID = ",'Soll Weitere Spalten'!P123,
", [System] = ",'Soll Weitere Spalten'!Q123,
", SortKey = ",'Soll Weitere Spalten'!R123,
", Masterbudget_EditMask = ",'Soll Weitere Spalten'!S123,
", Monatsbudget_EditMask = ",'Soll Weitere Spalten'!T123,
", sqlRichtlinie = ",IF('Soll Weitere Spalten'!U123&lt;&gt;"NULL",CONCATENATE("'",'Soll Weitere Spalten'!U123,"'"),"NULL"),
", Verrechenbar = ",'Soll Weitere Spalten'!V123,
";",
),"")</f>
        <v/>
      </c>
    </row>
    <row r="123" spans="1:1" ht="14.25" customHeight="1" x14ac:dyDescent="0.2">
      <c r="A123" s="21" t="str">
        <f>IF('Soll Weitere Spalten'!A124&lt;&gt;"",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Spalten'!A124))), "I",IF('Soll Weitere Spalten'!N124&lt;&gt;"NULL", "D", "U")),"'"),
", BgPositionsartCode_Alt = ", IF(ISERROR(SEARCH("neu:", 'Soll Weitere Spalten'!A124)), 'Soll Weitere Spalten'!A124, RIGHT('Soll Weitere Spalten'!A124, LEN('Soll Weitere Spalten'!A124) - 4)),
", BgPositionsartCode_Neu = ", 'Soll Weitere Spalten'!B124,
", VarName = ",CONCATENATE("'",'Soll Weitere Spalten'!C124,"'"),
", BgKategorieCode = @BgKategorieCode ",
", KoAKontoNr = ",CONCATENATE("'",'Soll Weitere Spalten'!E124,"'"),
", Name_Alt = ",CONCATENATE("'",'Soll Weitere Spalten'!F124,"'"),
", Name_Neu = ",CONCATENATE("'",'Soll Weitere Spalten'!G124,"'"),
", BgGruppeCodeName = ",CONCATENATE("'",'Soll Weitere Spalten'!H124,"'"),
", ProPerson = ",'Soll Weitere Spalten'!I124,
", ProUE = ",'Soll Weitere Spalten'!J124,
", VerwaltungSD_Default = ",'Soll Weitere Spalten'!K124,
", Spezkonto = ",'Soll Weitere Spalten'!L124,
", DatumVon = ",IF('Soll Weitere Spalten'!M124&lt;&gt;"NULL",CONCATENATE("'",'Soll Weitere Spalten'!M124,"'"),"NULL"),
", DatumBis = ",IF('Soll Weitere Spalten'!N124&lt;&gt;"NULL",CONCATENATE("'",'Soll Weitere Spalten'!N124,"'"),"NULL"),
", NachfolgePosArtCode =", 'Soll Weitere Spalten'!O124,
", ModulID = ",'Soll Weitere Spalten'!P124,
", [System] = ",'Soll Weitere Spalten'!Q124,
", SortKey = ",'Soll Weitere Spalten'!R124,
", Masterbudget_EditMask = ",'Soll Weitere Spalten'!S124,
", Monatsbudget_EditMask = ",'Soll Weitere Spalten'!T124,
", sqlRichtlinie = ",IF('Soll Weitere Spalten'!U124&lt;&gt;"NULL",CONCATENATE("'",'Soll Weitere Spalten'!U124,"'"),"NULL"),
", Verrechenbar = ",'Soll Weitere Spalten'!V124,
";",
),"")</f>
        <v/>
      </c>
    </row>
    <row r="124" spans="1:1" ht="14.25" customHeight="1" x14ac:dyDescent="0.2">
      <c r="A124" s="21" t="str">
        <f>IF('Soll Weitere Spalten'!A125&lt;&gt;"",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Spalten'!A125))), "I",IF('Soll Weitere Spalten'!N125&lt;&gt;"NULL", "D", "U")),"'"),
", BgPositionsartCode_Alt = ", IF(ISERROR(SEARCH("neu:", 'Soll Weitere Spalten'!A125)), 'Soll Weitere Spalten'!A125, RIGHT('Soll Weitere Spalten'!A125, LEN('Soll Weitere Spalten'!A125) - 4)),
", BgPositionsartCode_Neu = ", 'Soll Weitere Spalten'!B125,
", VarName = ",CONCATENATE("'",'Soll Weitere Spalten'!C125,"'"),
", BgKategorieCode = @BgKategorieCode ",
", KoAKontoNr = ",CONCATENATE("'",'Soll Weitere Spalten'!E125,"'"),
", Name_Alt = ",CONCATENATE("'",'Soll Weitere Spalten'!F125,"'"),
", Name_Neu = ",CONCATENATE("'",'Soll Weitere Spalten'!G125,"'"),
", BgGruppeCodeName = ",CONCATENATE("'",'Soll Weitere Spalten'!H125,"'"),
", ProPerson = ",'Soll Weitere Spalten'!I125,
", ProUE = ",'Soll Weitere Spalten'!J125,
", VerwaltungSD_Default = ",'Soll Weitere Spalten'!K125,
", Spezkonto = ",'Soll Weitere Spalten'!L125,
", DatumVon = ",IF('Soll Weitere Spalten'!M125&lt;&gt;"NULL",CONCATENATE("'",'Soll Weitere Spalten'!M125,"'"),"NULL"),
", DatumBis = ",IF('Soll Weitere Spalten'!N125&lt;&gt;"NULL",CONCATENATE("'",'Soll Weitere Spalten'!N125,"'"),"NULL"),
", NachfolgePosArtCode =", 'Soll Weitere Spalten'!O125,
", ModulID = ",'Soll Weitere Spalten'!P125,
", [System] = ",'Soll Weitere Spalten'!Q125,
", SortKey = ",'Soll Weitere Spalten'!R125,
", Masterbudget_EditMask = ",'Soll Weitere Spalten'!S125,
", Monatsbudget_EditMask = ",'Soll Weitere Spalten'!T125,
", sqlRichtlinie = ",IF('Soll Weitere Spalten'!U125&lt;&gt;"NULL",CONCATENATE("'",'Soll Weitere Spalten'!U125,"'"),"NULL"),
", Verrechenbar = ",'Soll Weitere Spalten'!V125,
";",
),"")</f>
        <v/>
      </c>
    </row>
    <row r="125" spans="1:1" ht="14.25" customHeight="1" x14ac:dyDescent="0.2">
      <c r="A125" s="21" t="str">
        <f>IF('Soll Weitere Spalten'!A126&lt;&gt;"",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Spalten'!A126))), "I",IF('Soll Weitere Spalten'!N126&lt;&gt;"NULL", "D", "U")),"'"),
", BgPositionsartCode_Alt = ", IF(ISERROR(SEARCH("neu:", 'Soll Weitere Spalten'!A126)), 'Soll Weitere Spalten'!A126, RIGHT('Soll Weitere Spalten'!A126, LEN('Soll Weitere Spalten'!A126) - 4)),
", BgPositionsartCode_Neu = ", 'Soll Weitere Spalten'!B126,
", VarName = ",CONCATENATE("'",'Soll Weitere Spalten'!C126,"'"),
", BgKategorieCode = @BgKategorieCode ",
", KoAKontoNr = ",CONCATENATE("'",'Soll Weitere Spalten'!E126,"'"),
", Name_Alt = ",CONCATENATE("'",'Soll Weitere Spalten'!F126,"'"),
", Name_Neu = ",CONCATENATE("'",'Soll Weitere Spalten'!G126,"'"),
", BgGruppeCodeName = ",CONCATENATE("'",'Soll Weitere Spalten'!H126,"'"),
", ProPerson = ",'Soll Weitere Spalten'!I126,
", ProUE = ",'Soll Weitere Spalten'!J126,
", VerwaltungSD_Default = ",'Soll Weitere Spalten'!K126,
", Spezkonto = ",'Soll Weitere Spalten'!L126,
", DatumVon = ",IF('Soll Weitere Spalten'!M126&lt;&gt;"NULL",CONCATENATE("'",'Soll Weitere Spalten'!M126,"'"),"NULL"),
", DatumBis = ",IF('Soll Weitere Spalten'!N126&lt;&gt;"NULL",CONCATENATE("'",'Soll Weitere Spalten'!N126,"'"),"NULL"),
", NachfolgePosArtCode =", 'Soll Weitere Spalten'!O126,
", ModulID = ",'Soll Weitere Spalten'!P126,
", [System] = ",'Soll Weitere Spalten'!Q126,
", SortKey = ",'Soll Weitere Spalten'!R126,
", Masterbudget_EditMask = ",'Soll Weitere Spalten'!S126,
", Monatsbudget_EditMask = ",'Soll Weitere Spalten'!T126,
", sqlRichtlinie = ",IF('Soll Weitere Spalten'!U126&lt;&gt;"NULL",CONCATENATE("'",'Soll Weitere Spalten'!U126,"'"),"NULL"),
", Verrechenbar = ",'Soll Weitere Spalten'!V126,
";",
),"")</f>
        <v/>
      </c>
    </row>
    <row r="126" spans="1:1" ht="14.25" customHeight="1" x14ac:dyDescent="0.2">
      <c r="A126" s="21" t="str">
        <f>IF('Soll Weitere Spalten'!A127&lt;&gt;"",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Spalten'!A127))), "I",IF('Soll Weitere Spalten'!N127&lt;&gt;"NULL", "D", "U")),"'"),
", BgPositionsartCode_Alt = ", IF(ISERROR(SEARCH("neu:", 'Soll Weitere Spalten'!A127)), 'Soll Weitere Spalten'!A127, RIGHT('Soll Weitere Spalten'!A127, LEN('Soll Weitere Spalten'!A127) - 4)),
", BgPositionsartCode_Neu = ", 'Soll Weitere Spalten'!B127,
", VarName = ",CONCATENATE("'",'Soll Weitere Spalten'!C127,"'"),
", BgKategorieCode = @BgKategorieCode ",
", KoAKontoNr = ",CONCATENATE("'",'Soll Weitere Spalten'!E127,"'"),
", Name_Alt = ",CONCATENATE("'",'Soll Weitere Spalten'!F127,"'"),
", Name_Neu = ",CONCATENATE("'",'Soll Weitere Spalten'!G127,"'"),
", BgGruppeCodeName = ",CONCATENATE("'",'Soll Weitere Spalten'!H127,"'"),
", ProPerson = ",'Soll Weitere Spalten'!I127,
", ProUE = ",'Soll Weitere Spalten'!J127,
", VerwaltungSD_Default = ",'Soll Weitere Spalten'!K127,
", Spezkonto = ",'Soll Weitere Spalten'!L127,
", DatumVon = ",IF('Soll Weitere Spalten'!M127&lt;&gt;"NULL",CONCATENATE("'",'Soll Weitere Spalten'!M127,"'"),"NULL"),
", DatumBis = ",IF('Soll Weitere Spalten'!N127&lt;&gt;"NULL",CONCATENATE("'",'Soll Weitere Spalten'!N127,"'"),"NULL"),
", NachfolgePosArtCode =", 'Soll Weitere Spalten'!O127,
", ModulID = ",'Soll Weitere Spalten'!P127,
", [System] = ",'Soll Weitere Spalten'!Q127,
", SortKey = ",'Soll Weitere Spalten'!R127,
", Masterbudget_EditMask = ",'Soll Weitere Spalten'!S127,
", Monatsbudget_EditMask = ",'Soll Weitere Spalten'!T127,
", sqlRichtlinie = ",IF('Soll Weitere Spalten'!U127&lt;&gt;"NULL",CONCATENATE("'",'Soll Weitere Spalten'!U127,"'"),"NULL"),
", Verrechenbar = ",'Soll Weitere Spalten'!V127,
";",
),"")</f>
        <v/>
      </c>
    </row>
    <row r="127" spans="1:1" ht="14.25" customHeight="1" x14ac:dyDescent="0.2">
      <c r="A127" s="21" t="str">
        <f>IF('Soll Weitere Spalten'!A128&lt;&gt;"",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Spalten'!A128))), "I",IF('Soll Weitere Spalten'!N128&lt;&gt;"NULL", "D", "U")),"'"),
", BgPositionsartCode_Alt = ", IF(ISERROR(SEARCH("neu:", 'Soll Weitere Spalten'!A128)), 'Soll Weitere Spalten'!A128, RIGHT('Soll Weitere Spalten'!A128, LEN('Soll Weitere Spalten'!A128) - 4)),
", BgPositionsartCode_Neu = ", 'Soll Weitere Spalten'!B128,
", VarName = ",CONCATENATE("'",'Soll Weitere Spalten'!C128,"'"),
", BgKategorieCode = @BgKategorieCode ",
", KoAKontoNr = ",CONCATENATE("'",'Soll Weitere Spalten'!E128,"'"),
", Name_Alt = ",CONCATENATE("'",'Soll Weitere Spalten'!F128,"'"),
", Name_Neu = ",CONCATENATE("'",'Soll Weitere Spalten'!G128,"'"),
", BgGruppeCodeName = ",CONCATENATE("'",'Soll Weitere Spalten'!H128,"'"),
", ProPerson = ",'Soll Weitere Spalten'!I128,
", ProUE = ",'Soll Weitere Spalten'!J128,
", VerwaltungSD_Default = ",'Soll Weitere Spalten'!K128,
", Spezkonto = ",'Soll Weitere Spalten'!L128,
", DatumVon = ",IF('Soll Weitere Spalten'!M128&lt;&gt;"NULL",CONCATENATE("'",'Soll Weitere Spalten'!M128,"'"),"NULL"),
", DatumBis = ",IF('Soll Weitere Spalten'!N128&lt;&gt;"NULL",CONCATENATE("'",'Soll Weitere Spalten'!N128,"'"),"NULL"),
", NachfolgePosArtCode =", 'Soll Weitere Spalten'!O128,
", ModulID = ",'Soll Weitere Spalten'!P128,
", [System] = ",'Soll Weitere Spalten'!Q128,
", SortKey = ",'Soll Weitere Spalten'!R128,
", Masterbudget_EditMask = ",'Soll Weitere Spalten'!S128,
", Monatsbudget_EditMask = ",'Soll Weitere Spalten'!T128,
", sqlRichtlinie = ",IF('Soll Weitere Spalten'!U128&lt;&gt;"NULL",CONCATENATE("'",'Soll Weitere Spalten'!U128,"'"),"NULL"),
", Verrechenbar = ",'Soll Weitere Spalten'!V128,
";",
),"")</f>
        <v/>
      </c>
    </row>
    <row r="128" spans="1:1" ht="14.25" customHeight="1" x14ac:dyDescent="0.2">
      <c r="A128" s="21" t="str">
        <f>IF('Soll Weitere Spalten'!A129&lt;&gt;"",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Spalten'!A129))), "I",IF('Soll Weitere Spalten'!N129&lt;&gt;"NULL", "D", "U")),"'"),
", BgPositionsartCode_Alt = ", IF(ISERROR(SEARCH("neu:", 'Soll Weitere Spalten'!A129)), 'Soll Weitere Spalten'!A129, RIGHT('Soll Weitere Spalten'!A129, LEN('Soll Weitere Spalten'!A129) - 4)),
", BgPositionsartCode_Neu = ", 'Soll Weitere Spalten'!B129,
", VarName = ",CONCATENATE("'",'Soll Weitere Spalten'!C129,"'"),
", BgKategorieCode = @BgKategorieCode ",
", KoAKontoNr = ",CONCATENATE("'",'Soll Weitere Spalten'!E129,"'"),
", Name_Alt = ",CONCATENATE("'",'Soll Weitere Spalten'!F129,"'"),
", Name_Neu = ",CONCATENATE("'",'Soll Weitere Spalten'!G129,"'"),
", BgGruppeCodeName = ",CONCATENATE("'",'Soll Weitere Spalten'!H129,"'"),
", ProPerson = ",'Soll Weitere Spalten'!I129,
", ProUE = ",'Soll Weitere Spalten'!J129,
", VerwaltungSD_Default = ",'Soll Weitere Spalten'!K129,
", Spezkonto = ",'Soll Weitere Spalten'!L129,
", DatumVon = ",IF('Soll Weitere Spalten'!M129&lt;&gt;"NULL",CONCATENATE("'",'Soll Weitere Spalten'!M129,"'"),"NULL"),
", DatumBis = ",IF('Soll Weitere Spalten'!N129&lt;&gt;"NULL",CONCATENATE("'",'Soll Weitere Spalten'!N129,"'"),"NULL"),
", NachfolgePosArtCode =", 'Soll Weitere Spalten'!O129,
", ModulID = ",'Soll Weitere Spalten'!P129,
", [System] = ",'Soll Weitere Spalten'!Q129,
", SortKey = ",'Soll Weitere Spalten'!R129,
", Masterbudget_EditMask = ",'Soll Weitere Spalten'!S129,
", Monatsbudget_EditMask = ",'Soll Weitere Spalten'!T129,
", sqlRichtlinie = ",IF('Soll Weitere Spalten'!U129&lt;&gt;"NULL",CONCATENATE("'",'Soll Weitere Spalten'!U129,"'"),"NULL"),
", Verrechenbar = ",'Soll Weitere Spalten'!V129,
";",
),"")</f>
        <v/>
      </c>
    </row>
    <row r="129" spans="1:1" ht="14.25" customHeight="1" x14ac:dyDescent="0.2">
      <c r="A129" s="21" t="str">
        <f>IF('Soll Weitere Spalten'!A130&lt;&gt;"",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Spalten'!A130))), "I",IF('Soll Weitere Spalten'!N130&lt;&gt;"NULL", "D", "U")),"'"),
", BgPositionsartCode_Alt = ", IF(ISERROR(SEARCH("neu:", 'Soll Weitere Spalten'!A130)), 'Soll Weitere Spalten'!A130, RIGHT('Soll Weitere Spalten'!A130, LEN('Soll Weitere Spalten'!A130) - 4)),
", BgPositionsartCode_Neu = ", 'Soll Weitere Spalten'!B130,
", VarName = ",CONCATENATE("'",'Soll Weitere Spalten'!C130,"'"),
", BgKategorieCode = @BgKategorieCode ",
", KoAKontoNr = ",CONCATENATE("'",'Soll Weitere Spalten'!E130,"'"),
", Name_Alt = ",CONCATENATE("'",'Soll Weitere Spalten'!F130,"'"),
", Name_Neu = ",CONCATENATE("'",'Soll Weitere Spalten'!G130,"'"),
", BgGruppeCodeName = ",CONCATENATE("'",'Soll Weitere Spalten'!H130,"'"),
", ProPerson = ",'Soll Weitere Spalten'!I130,
", ProUE = ",'Soll Weitere Spalten'!J130,
", VerwaltungSD_Default = ",'Soll Weitere Spalten'!K130,
", Spezkonto = ",'Soll Weitere Spalten'!L130,
", DatumVon = ",IF('Soll Weitere Spalten'!M130&lt;&gt;"NULL",CONCATENATE("'",'Soll Weitere Spalten'!M130,"'"),"NULL"),
", DatumBis = ",IF('Soll Weitere Spalten'!N130&lt;&gt;"NULL",CONCATENATE("'",'Soll Weitere Spalten'!N130,"'"),"NULL"),
", NachfolgePosArtCode =", 'Soll Weitere Spalten'!O130,
", ModulID = ",'Soll Weitere Spalten'!P130,
", [System] = ",'Soll Weitere Spalten'!Q130,
", SortKey = ",'Soll Weitere Spalten'!R130,
", Masterbudget_EditMask = ",'Soll Weitere Spalten'!S130,
", Monatsbudget_EditMask = ",'Soll Weitere Spalten'!T130,
", sqlRichtlinie = ",IF('Soll Weitere Spalten'!U130&lt;&gt;"NULL",CONCATENATE("'",'Soll Weitere Spalten'!U130,"'"),"NULL"),
", Verrechenbar = ",'Soll Weitere Spalten'!V130,
";",
),"")</f>
        <v/>
      </c>
    </row>
    <row r="130" spans="1:1" ht="14.25" customHeight="1" x14ac:dyDescent="0.2">
      <c r="A130" s="21" t="str">
        <f>IF('Soll Weitere Spalten'!A131&lt;&gt;"",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Spalten'!A131))), "I",IF('Soll Weitere Spalten'!N131&lt;&gt;"NULL", "D", "U")),"'"),
", BgPositionsartCode_Alt = ", IF(ISERROR(SEARCH("neu:", 'Soll Weitere Spalten'!A131)), 'Soll Weitere Spalten'!A131, RIGHT('Soll Weitere Spalten'!A131, LEN('Soll Weitere Spalten'!A131) - 4)),
", BgPositionsartCode_Neu = ", 'Soll Weitere Spalten'!B131,
", VarName = ",CONCATENATE("'",'Soll Weitere Spalten'!C131,"'"),
", BgKategorieCode = @BgKategorieCode ",
", KoAKontoNr = ",CONCATENATE("'",'Soll Weitere Spalten'!E131,"'"),
", Name_Alt = ",CONCATENATE("'",'Soll Weitere Spalten'!F131,"'"),
", Name_Neu = ",CONCATENATE("'",'Soll Weitere Spalten'!G131,"'"),
", BgGruppeCodeName = ",CONCATENATE("'",'Soll Weitere Spalten'!H131,"'"),
", ProPerson = ",'Soll Weitere Spalten'!I131,
", ProUE = ",'Soll Weitere Spalten'!J131,
", VerwaltungSD_Default = ",'Soll Weitere Spalten'!K131,
", Spezkonto = ",'Soll Weitere Spalten'!L131,
", DatumVon = ",IF('Soll Weitere Spalten'!M131&lt;&gt;"NULL",CONCATENATE("'",'Soll Weitere Spalten'!M131,"'"),"NULL"),
", DatumBis = ",IF('Soll Weitere Spalten'!N131&lt;&gt;"NULL",CONCATENATE("'",'Soll Weitere Spalten'!N131,"'"),"NULL"),
", NachfolgePosArtCode =", 'Soll Weitere Spalten'!O131,
", ModulID = ",'Soll Weitere Spalten'!P131,
", [System] = ",'Soll Weitere Spalten'!Q131,
", SortKey = ",'Soll Weitere Spalten'!R131,
", Masterbudget_EditMask = ",'Soll Weitere Spalten'!S131,
", Monatsbudget_EditMask = ",'Soll Weitere Spalten'!T131,
", sqlRichtlinie = ",IF('Soll Weitere Spalten'!U131&lt;&gt;"NULL",CONCATENATE("'",'Soll Weitere Spalten'!U131,"'"),"NULL"),
", Verrechenbar = ",'Soll Weitere Spalten'!V131,
";",
),"")</f>
        <v/>
      </c>
    </row>
    <row r="131" spans="1:1" ht="14.25" customHeight="1" x14ac:dyDescent="0.2">
      <c r="A131" s="21" t="str">
        <f>IF('Soll Weitere Spalten'!A132&lt;&gt;"",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Spalten'!A132))), "I",IF('Soll Weitere Spalten'!N132&lt;&gt;"NULL", "D", "U")),"'"),
", BgPositionsartCode_Alt = ", IF(ISERROR(SEARCH("neu:", 'Soll Weitere Spalten'!A132)), 'Soll Weitere Spalten'!A132, RIGHT('Soll Weitere Spalten'!A132, LEN('Soll Weitere Spalten'!A132) - 4)),
", BgPositionsartCode_Neu = ", 'Soll Weitere Spalten'!B132,
", VarName = ",CONCATENATE("'",'Soll Weitere Spalten'!C132,"'"),
", BgKategorieCode = @BgKategorieCode ",
", KoAKontoNr = ",CONCATENATE("'",'Soll Weitere Spalten'!E132,"'"),
", Name_Alt = ",CONCATENATE("'",'Soll Weitere Spalten'!F132,"'"),
", Name_Neu = ",CONCATENATE("'",'Soll Weitere Spalten'!G132,"'"),
", BgGruppeCodeName = ",CONCATENATE("'",'Soll Weitere Spalten'!H132,"'"),
", ProPerson = ",'Soll Weitere Spalten'!I132,
", ProUE = ",'Soll Weitere Spalten'!J132,
", VerwaltungSD_Default = ",'Soll Weitere Spalten'!K132,
", Spezkonto = ",'Soll Weitere Spalten'!L132,
", DatumVon = ",IF('Soll Weitere Spalten'!M132&lt;&gt;"NULL",CONCATENATE("'",'Soll Weitere Spalten'!M132,"'"),"NULL"),
", DatumBis = ",IF('Soll Weitere Spalten'!N132&lt;&gt;"NULL",CONCATENATE("'",'Soll Weitere Spalten'!N132,"'"),"NULL"),
", NachfolgePosArtCode =", 'Soll Weitere Spalten'!O132,
", ModulID = ",'Soll Weitere Spalten'!P132,
", [System] = ",'Soll Weitere Spalten'!Q132,
", SortKey = ",'Soll Weitere Spalten'!R132,
", Masterbudget_EditMask = ",'Soll Weitere Spalten'!S132,
", Monatsbudget_EditMask = ",'Soll Weitere Spalten'!T132,
", sqlRichtlinie = ",IF('Soll Weitere Spalten'!U132&lt;&gt;"NULL",CONCATENATE("'",'Soll Weitere Spalten'!U132,"'"),"NULL"),
", Verrechenbar = ",'Soll Weitere Spalten'!V132,
";",
),"")</f>
        <v/>
      </c>
    </row>
    <row r="132" spans="1:1" ht="14.25" customHeight="1" x14ac:dyDescent="0.2">
      <c r="A132" s="21" t="str">
        <f>IF('Soll Weitere Spalten'!A133&lt;&gt;"",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Spalten'!A133))), "I",IF('Soll Weitere Spalten'!N133&lt;&gt;"NULL", "D", "U")),"'"),
", BgPositionsartCode_Alt = ", IF(ISERROR(SEARCH("neu:", 'Soll Weitere Spalten'!A133)), 'Soll Weitere Spalten'!A133, RIGHT('Soll Weitere Spalten'!A133, LEN('Soll Weitere Spalten'!A133) - 4)),
", BgPositionsartCode_Neu = ", 'Soll Weitere Spalten'!B133,
", VarName = ",CONCATENATE("'",'Soll Weitere Spalten'!C133,"'"),
", BgKategorieCode = @BgKategorieCode ",
", KoAKontoNr = ",CONCATENATE("'",'Soll Weitere Spalten'!E133,"'"),
", Name_Alt = ",CONCATENATE("'",'Soll Weitere Spalten'!F133,"'"),
", Name_Neu = ",CONCATENATE("'",'Soll Weitere Spalten'!G133,"'"),
", BgGruppeCodeName = ",CONCATENATE("'",'Soll Weitere Spalten'!H133,"'"),
", ProPerson = ",'Soll Weitere Spalten'!I133,
", ProUE = ",'Soll Weitere Spalten'!J133,
", VerwaltungSD_Default = ",'Soll Weitere Spalten'!K133,
", Spezkonto = ",'Soll Weitere Spalten'!L133,
", DatumVon = ",IF('Soll Weitere Spalten'!M133&lt;&gt;"NULL",CONCATENATE("'",'Soll Weitere Spalten'!M133,"'"),"NULL"),
", DatumBis = ",IF('Soll Weitere Spalten'!N133&lt;&gt;"NULL",CONCATENATE("'",'Soll Weitere Spalten'!N133,"'"),"NULL"),
", NachfolgePosArtCode =", 'Soll Weitere Spalten'!O133,
", ModulID = ",'Soll Weitere Spalten'!P133,
", [System] = ",'Soll Weitere Spalten'!Q133,
", SortKey = ",'Soll Weitere Spalten'!R133,
", Masterbudget_EditMask = ",'Soll Weitere Spalten'!S133,
", Monatsbudget_EditMask = ",'Soll Weitere Spalten'!T133,
", sqlRichtlinie = ",IF('Soll Weitere Spalten'!U133&lt;&gt;"NULL",CONCATENATE("'",'Soll Weitere Spalten'!U133,"'"),"NULL"),
", Verrechenbar = ",'Soll Weitere Spalten'!V133,
";",
),"")</f>
        <v/>
      </c>
    </row>
    <row r="133" spans="1:1" ht="14.25" customHeight="1" x14ac:dyDescent="0.2">
      <c r="A133" s="21" t="str">
        <f>IF('Soll Weitere Spalten'!A134&lt;&gt;"",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Spalten'!A134))), "I",IF('Soll Weitere Spalten'!N134&lt;&gt;"NULL", "D", "U")),"'"),
", BgPositionsartCode_Alt = ", IF(ISERROR(SEARCH("neu:", 'Soll Weitere Spalten'!A134)), 'Soll Weitere Spalten'!A134, RIGHT('Soll Weitere Spalten'!A134, LEN('Soll Weitere Spalten'!A134) - 4)),
", BgPositionsartCode_Neu = ", 'Soll Weitere Spalten'!B134,
", VarName = ",CONCATENATE("'",'Soll Weitere Spalten'!C134,"'"),
", BgKategorieCode = @BgKategorieCode ",
", KoAKontoNr = ",CONCATENATE("'",'Soll Weitere Spalten'!E134,"'"),
", Name_Alt = ",CONCATENATE("'",'Soll Weitere Spalten'!F134,"'"),
", Name_Neu = ",CONCATENATE("'",'Soll Weitere Spalten'!G134,"'"),
", BgGruppeCodeName = ",CONCATENATE("'",'Soll Weitere Spalten'!H134,"'"),
", ProPerson = ",'Soll Weitere Spalten'!I134,
", ProUE = ",'Soll Weitere Spalten'!J134,
", VerwaltungSD_Default = ",'Soll Weitere Spalten'!K134,
", Spezkonto = ",'Soll Weitere Spalten'!L134,
", DatumVon = ",IF('Soll Weitere Spalten'!M134&lt;&gt;"NULL",CONCATENATE("'",'Soll Weitere Spalten'!M134,"'"),"NULL"),
", DatumBis = ",IF('Soll Weitere Spalten'!N134&lt;&gt;"NULL",CONCATENATE("'",'Soll Weitere Spalten'!N134,"'"),"NULL"),
", NachfolgePosArtCode =", 'Soll Weitere Spalten'!O134,
", ModulID = ",'Soll Weitere Spalten'!P134,
", [System] = ",'Soll Weitere Spalten'!Q134,
", SortKey = ",'Soll Weitere Spalten'!R134,
", Masterbudget_EditMask = ",'Soll Weitere Spalten'!S134,
", Monatsbudget_EditMask = ",'Soll Weitere Spalten'!T134,
", sqlRichtlinie = ",IF('Soll Weitere Spalten'!U134&lt;&gt;"NULL",CONCATENATE("'",'Soll Weitere Spalten'!U134,"'"),"NULL"),
", Verrechenbar = ",'Soll Weitere Spalten'!V134,
";",
),"")</f>
        <v/>
      </c>
    </row>
    <row r="134" spans="1:1" ht="14.25" customHeight="1" x14ac:dyDescent="0.2">
      <c r="A134" s="21" t="str">
        <f>IF('Soll Weitere Spalten'!A135&lt;&gt;"",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Spalten'!A135))), "I",IF('Soll Weitere Spalten'!N135&lt;&gt;"NULL", "D", "U")),"'"),
", BgPositionsartCode_Alt = ", IF(ISERROR(SEARCH("neu:", 'Soll Weitere Spalten'!A135)), 'Soll Weitere Spalten'!A135, RIGHT('Soll Weitere Spalten'!A135, LEN('Soll Weitere Spalten'!A135) - 4)),
", BgPositionsartCode_Neu = ", 'Soll Weitere Spalten'!B135,
", VarName = ",CONCATENATE("'",'Soll Weitere Spalten'!C135,"'"),
", BgKategorieCode = @BgKategorieCode ",
", KoAKontoNr = ",CONCATENATE("'",'Soll Weitere Spalten'!E135,"'"),
", Name_Alt = ",CONCATENATE("'",'Soll Weitere Spalten'!F135,"'"),
", Name_Neu = ",CONCATENATE("'",'Soll Weitere Spalten'!G135,"'"),
", BgGruppeCodeName = ",CONCATENATE("'",'Soll Weitere Spalten'!H135,"'"),
", ProPerson = ",'Soll Weitere Spalten'!I135,
", ProUE = ",'Soll Weitere Spalten'!J135,
", VerwaltungSD_Default = ",'Soll Weitere Spalten'!K135,
", Spezkonto = ",'Soll Weitere Spalten'!L135,
", DatumVon = ",IF('Soll Weitere Spalten'!M135&lt;&gt;"NULL",CONCATENATE("'",'Soll Weitere Spalten'!M135,"'"),"NULL"),
", DatumBis = ",IF('Soll Weitere Spalten'!N135&lt;&gt;"NULL",CONCATENATE("'",'Soll Weitere Spalten'!N135,"'"),"NULL"),
", NachfolgePosArtCode =", 'Soll Weitere Spalten'!O135,
", ModulID = ",'Soll Weitere Spalten'!P135,
", [System] = ",'Soll Weitere Spalten'!Q135,
", SortKey = ",'Soll Weitere Spalten'!R135,
", Masterbudget_EditMask = ",'Soll Weitere Spalten'!S135,
", Monatsbudget_EditMask = ",'Soll Weitere Spalten'!T135,
", sqlRichtlinie = ",IF('Soll Weitere Spalten'!U135&lt;&gt;"NULL",CONCATENATE("'",'Soll Weitere Spalten'!U135,"'"),"NULL"),
", Verrechenbar = ",'Soll Weitere Spalten'!V135,
";",
),"")</f>
        <v/>
      </c>
    </row>
    <row r="135" spans="1:1" ht="14.25" customHeight="1" x14ac:dyDescent="0.2">
      <c r="A135" s="21" t="str">
        <f>IF('Soll Weitere Spalten'!A136&lt;&gt;"",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Spalten'!A136))), "I",IF('Soll Weitere Spalten'!N136&lt;&gt;"NULL", "D", "U")),"'"),
", BgPositionsartCode_Alt = ", IF(ISERROR(SEARCH("neu:", 'Soll Weitere Spalten'!A136)), 'Soll Weitere Spalten'!A136, RIGHT('Soll Weitere Spalten'!A136, LEN('Soll Weitere Spalten'!A136) - 4)),
", BgPositionsartCode_Neu = ", 'Soll Weitere Spalten'!B136,
", VarName = ",CONCATENATE("'",'Soll Weitere Spalten'!C136,"'"),
", BgKategorieCode = @BgKategorieCode ",
", KoAKontoNr = ",CONCATENATE("'",'Soll Weitere Spalten'!E136,"'"),
", Name_Alt = ",CONCATENATE("'",'Soll Weitere Spalten'!F136,"'"),
", Name_Neu = ",CONCATENATE("'",'Soll Weitere Spalten'!G136,"'"),
", BgGruppeCodeName = ",CONCATENATE("'",'Soll Weitere Spalten'!H136,"'"),
", ProPerson = ",'Soll Weitere Spalten'!I136,
", ProUE = ",'Soll Weitere Spalten'!J136,
", VerwaltungSD_Default = ",'Soll Weitere Spalten'!K136,
", Spezkonto = ",'Soll Weitere Spalten'!L136,
", DatumVon = ",IF('Soll Weitere Spalten'!M136&lt;&gt;"NULL",CONCATENATE("'",'Soll Weitere Spalten'!M136,"'"),"NULL"),
", DatumBis = ",IF('Soll Weitere Spalten'!N136&lt;&gt;"NULL",CONCATENATE("'",'Soll Weitere Spalten'!N136,"'"),"NULL"),
", NachfolgePosArtCode =", 'Soll Weitere Spalten'!O136,
", ModulID = ",'Soll Weitere Spalten'!P136,
", [System] = ",'Soll Weitere Spalten'!Q136,
", SortKey = ",'Soll Weitere Spalten'!R136,
", Masterbudget_EditMask = ",'Soll Weitere Spalten'!S136,
", Monatsbudget_EditMask = ",'Soll Weitere Spalten'!T136,
", sqlRichtlinie = ",IF('Soll Weitere Spalten'!U136&lt;&gt;"NULL",CONCATENATE("'",'Soll Weitere Spalten'!U136,"'"),"NULL"),
", Verrechenbar = ",'Soll Weitere Spalten'!V136,
";",
),"")</f>
        <v/>
      </c>
    </row>
    <row r="136" spans="1:1" ht="14.25" customHeight="1" x14ac:dyDescent="0.2">
      <c r="A136" s="21" t="str">
        <f>IF('Soll Weitere Spalten'!A137&lt;&gt;"",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Spalten'!A137))), "I",IF('Soll Weitere Spalten'!N137&lt;&gt;"NULL", "D", "U")),"'"),
", BgPositionsartCode_Alt = ", IF(ISERROR(SEARCH("neu:", 'Soll Weitere Spalten'!A137)), 'Soll Weitere Spalten'!A137, RIGHT('Soll Weitere Spalten'!A137, LEN('Soll Weitere Spalten'!A137) - 4)),
", BgPositionsartCode_Neu = ", 'Soll Weitere Spalten'!B137,
", VarName = ",CONCATENATE("'",'Soll Weitere Spalten'!C137,"'"),
", BgKategorieCode = @BgKategorieCode ",
", KoAKontoNr = ",CONCATENATE("'",'Soll Weitere Spalten'!E137,"'"),
", Name_Alt = ",CONCATENATE("'",'Soll Weitere Spalten'!F137,"'"),
", Name_Neu = ",CONCATENATE("'",'Soll Weitere Spalten'!G137,"'"),
", BgGruppeCodeName = ",CONCATENATE("'",'Soll Weitere Spalten'!H137,"'"),
", ProPerson = ",'Soll Weitere Spalten'!I137,
", ProUE = ",'Soll Weitere Spalten'!J137,
", VerwaltungSD_Default = ",'Soll Weitere Spalten'!K137,
", Spezkonto = ",'Soll Weitere Spalten'!L137,
", DatumVon = ",IF('Soll Weitere Spalten'!M137&lt;&gt;"NULL",CONCATENATE("'",'Soll Weitere Spalten'!M137,"'"),"NULL"),
", DatumBis = ",IF('Soll Weitere Spalten'!N137&lt;&gt;"NULL",CONCATENATE("'",'Soll Weitere Spalten'!N137,"'"),"NULL"),
", NachfolgePosArtCode =", 'Soll Weitere Spalten'!O137,
", ModulID = ",'Soll Weitere Spalten'!P137,
", [System] = ",'Soll Weitere Spalten'!Q137,
", SortKey = ",'Soll Weitere Spalten'!R137,
", Masterbudget_EditMask = ",'Soll Weitere Spalten'!S137,
", Monatsbudget_EditMask = ",'Soll Weitere Spalten'!T137,
", sqlRichtlinie = ",IF('Soll Weitere Spalten'!U137&lt;&gt;"NULL",CONCATENATE("'",'Soll Weitere Spalten'!U137,"'"),"NULL"),
", Verrechenbar = ",'Soll Weitere Spalten'!V137,
";",
),"")</f>
        <v/>
      </c>
    </row>
    <row r="137" spans="1:1" ht="14.25" customHeight="1" x14ac:dyDescent="0.2">
      <c r="A137" s="21" t="str">
        <f>IF('Soll Weitere Spalten'!A138&lt;&gt;"",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Spalten'!A138))), "I",IF('Soll Weitere Spalten'!N138&lt;&gt;"NULL", "D", "U")),"'"),
", BgPositionsartCode_Alt = ", IF(ISERROR(SEARCH("neu:", 'Soll Weitere Spalten'!A138)), 'Soll Weitere Spalten'!A138, RIGHT('Soll Weitere Spalten'!A138, LEN('Soll Weitere Spalten'!A138) - 4)),
", BgPositionsartCode_Neu = ", 'Soll Weitere Spalten'!B138,
", VarName = ",CONCATENATE("'",'Soll Weitere Spalten'!C138,"'"),
", BgKategorieCode = @BgKategorieCode ",
", KoAKontoNr = ",CONCATENATE("'",'Soll Weitere Spalten'!E138,"'"),
", Name_Alt = ",CONCATENATE("'",'Soll Weitere Spalten'!F138,"'"),
", Name_Neu = ",CONCATENATE("'",'Soll Weitere Spalten'!G138,"'"),
", BgGruppeCodeName = ",CONCATENATE("'",'Soll Weitere Spalten'!H138,"'"),
", ProPerson = ",'Soll Weitere Spalten'!I138,
", ProUE = ",'Soll Weitere Spalten'!J138,
", VerwaltungSD_Default = ",'Soll Weitere Spalten'!K138,
", Spezkonto = ",'Soll Weitere Spalten'!L138,
", DatumVon = ",IF('Soll Weitere Spalten'!M138&lt;&gt;"NULL",CONCATENATE("'",'Soll Weitere Spalten'!M138,"'"),"NULL"),
", DatumBis = ",IF('Soll Weitere Spalten'!N138&lt;&gt;"NULL",CONCATENATE("'",'Soll Weitere Spalten'!N138,"'"),"NULL"),
", NachfolgePosArtCode =", 'Soll Weitere Spalten'!O138,
", ModulID = ",'Soll Weitere Spalten'!P138,
", [System] = ",'Soll Weitere Spalten'!Q138,
", SortKey = ",'Soll Weitere Spalten'!R138,
", Masterbudget_EditMask = ",'Soll Weitere Spalten'!S138,
", Monatsbudget_EditMask = ",'Soll Weitere Spalten'!T138,
", sqlRichtlinie = ",IF('Soll Weitere Spalten'!U138&lt;&gt;"NULL",CONCATENATE("'",'Soll Weitere Spalten'!U138,"'"),"NULL"),
", Verrechenbar = ",'Soll Weitere Spalten'!V138,
";",
),"")</f>
        <v/>
      </c>
    </row>
    <row r="138" spans="1:1" ht="14.25" customHeight="1" x14ac:dyDescent="0.2">
      <c r="A138" s="21" t="str">
        <f>IF('Soll Weitere Spalten'!A139&lt;&gt;"",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Spalten'!A139))), "I",IF('Soll Weitere Spalten'!N139&lt;&gt;"NULL", "D", "U")),"'"),
", BgPositionsartCode_Alt = ", IF(ISERROR(SEARCH("neu:", 'Soll Weitere Spalten'!A139)), 'Soll Weitere Spalten'!A139, RIGHT('Soll Weitere Spalten'!A139, LEN('Soll Weitere Spalten'!A139) - 4)),
", BgPositionsartCode_Neu = ", 'Soll Weitere Spalten'!B139,
", VarName = ",CONCATENATE("'",'Soll Weitere Spalten'!C139,"'"),
", BgKategorieCode = @BgKategorieCode ",
", KoAKontoNr = ",CONCATENATE("'",'Soll Weitere Spalten'!E139,"'"),
", Name_Alt = ",CONCATENATE("'",'Soll Weitere Spalten'!F139,"'"),
", Name_Neu = ",CONCATENATE("'",'Soll Weitere Spalten'!G139,"'"),
", BgGruppeCodeName = ",CONCATENATE("'",'Soll Weitere Spalten'!H139,"'"),
", ProPerson = ",'Soll Weitere Spalten'!I139,
", ProUE = ",'Soll Weitere Spalten'!J139,
", VerwaltungSD_Default = ",'Soll Weitere Spalten'!K139,
", Spezkonto = ",'Soll Weitere Spalten'!L139,
", DatumVon = ",IF('Soll Weitere Spalten'!M139&lt;&gt;"NULL",CONCATENATE("'",'Soll Weitere Spalten'!M139,"'"),"NULL"),
", DatumBis = ",IF('Soll Weitere Spalten'!N139&lt;&gt;"NULL",CONCATENATE("'",'Soll Weitere Spalten'!N139,"'"),"NULL"),
", NachfolgePosArtCode =", 'Soll Weitere Spalten'!O139,
", ModulID = ",'Soll Weitere Spalten'!P139,
", [System] = ",'Soll Weitere Spalten'!Q139,
", SortKey = ",'Soll Weitere Spalten'!R139,
", Masterbudget_EditMask = ",'Soll Weitere Spalten'!S139,
", Monatsbudget_EditMask = ",'Soll Weitere Spalten'!T139,
", sqlRichtlinie = ",IF('Soll Weitere Spalten'!U139&lt;&gt;"NULL",CONCATENATE("'",'Soll Weitere Spalten'!U139,"'"),"NULL"),
", Verrechenbar = ",'Soll Weitere Spalten'!V139,
";",
),"")</f>
        <v/>
      </c>
    </row>
    <row r="139" spans="1:1" ht="14.25" customHeight="1" x14ac:dyDescent="0.2">
      <c r="A139" s="21" t="str">
        <f>IF('Soll Weitere Spalten'!A140&lt;&gt;"",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Spalten'!A140))), "I",IF('Soll Weitere Spalten'!N140&lt;&gt;"NULL", "D", "U")),"'"),
", BgPositionsartCode_Alt = ", IF(ISERROR(SEARCH("neu:", 'Soll Weitere Spalten'!A140)), 'Soll Weitere Spalten'!A140, RIGHT('Soll Weitere Spalten'!A140, LEN('Soll Weitere Spalten'!A140) - 4)),
", BgPositionsartCode_Neu = ", 'Soll Weitere Spalten'!B140,
", VarName = ",CONCATENATE("'",'Soll Weitere Spalten'!C140,"'"),
", BgKategorieCode = @BgKategorieCode ",
", KoAKontoNr = ",CONCATENATE("'",'Soll Weitere Spalten'!E140,"'"),
", Name_Alt = ",CONCATENATE("'",'Soll Weitere Spalten'!F140,"'"),
", Name_Neu = ",CONCATENATE("'",'Soll Weitere Spalten'!G140,"'"),
", BgGruppeCodeName = ",CONCATENATE("'",'Soll Weitere Spalten'!H140,"'"),
", ProPerson = ",'Soll Weitere Spalten'!I140,
", ProUE = ",'Soll Weitere Spalten'!J140,
", VerwaltungSD_Default = ",'Soll Weitere Spalten'!K140,
", Spezkonto = ",'Soll Weitere Spalten'!L140,
", DatumVon = ",IF('Soll Weitere Spalten'!M140&lt;&gt;"NULL",CONCATENATE("'",'Soll Weitere Spalten'!M140,"'"),"NULL"),
", DatumBis = ",IF('Soll Weitere Spalten'!N140&lt;&gt;"NULL",CONCATENATE("'",'Soll Weitere Spalten'!N140,"'"),"NULL"),
", NachfolgePosArtCode =", 'Soll Weitere Spalten'!O140,
", ModulID = ",'Soll Weitere Spalten'!P140,
", [System] = ",'Soll Weitere Spalten'!Q140,
", SortKey = ",'Soll Weitere Spalten'!R140,
", Masterbudget_EditMask = ",'Soll Weitere Spalten'!S140,
", Monatsbudget_EditMask = ",'Soll Weitere Spalten'!T140,
", sqlRichtlinie = ",IF('Soll Weitere Spalten'!U140&lt;&gt;"NULL",CONCATENATE("'",'Soll Weitere Spalten'!U140,"'"),"NULL"),
", Verrechenbar = ",'Soll Weitere Spalten'!V140,
";",
),"")</f>
        <v/>
      </c>
    </row>
    <row r="140" spans="1:1" ht="14.25" customHeight="1" x14ac:dyDescent="0.2">
      <c r="A140" s="21" t="str">
        <f>IF('Soll Weitere Spalten'!A141&lt;&gt;"",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Spalten'!A141))), "I",IF('Soll Weitere Spalten'!N141&lt;&gt;"NULL", "D", "U")),"'"),
", BgPositionsartCode_Alt = ", IF(ISERROR(SEARCH("neu:", 'Soll Weitere Spalten'!A141)), 'Soll Weitere Spalten'!A141, RIGHT('Soll Weitere Spalten'!A141, LEN('Soll Weitere Spalten'!A141) - 4)),
", BgPositionsartCode_Neu = ", 'Soll Weitere Spalten'!B141,
", VarName = ",CONCATENATE("'",'Soll Weitere Spalten'!C141,"'"),
", BgKategorieCode = @BgKategorieCode ",
", KoAKontoNr = ",CONCATENATE("'",'Soll Weitere Spalten'!E141,"'"),
", Name_Alt = ",CONCATENATE("'",'Soll Weitere Spalten'!F141,"'"),
", Name_Neu = ",CONCATENATE("'",'Soll Weitere Spalten'!G141,"'"),
", BgGruppeCodeName = ",CONCATENATE("'",'Soll Weitere Spalten'!H141,"'"),
", ProPerson = ",'Soll Weitere Spalten'!I141,
", ProUE = ",'Soll Weitere Spalten'!J141,
", VerwaltungSD_Default = ",'Soll Weitere Spalten'!K141,
", Spezkonto = ",'Soll Weitere Spalten'!L141,
", DatumVon = ",IF('Soll Weitere Spalten'!M141&lt;&gt;"NULL",CONCATENATE("'",'Soll Weitere Spalten'!M141,"'"),"NULL"),
", DatumBis = ",IF('Soll Weitere Spalten'!N141&lt;&gt;"NULL",CONCATENATE("'",'Soll Weitere Spalten'!N141,"'"),"NULL"),
", NachfolgePosArtCode =", 'Soll Weitere Spalten'!O141,
", ModulID = ",'Soll Weitere Spalten'!P141,
", [System] = ",'Soll Weitere Spalten'!Q141,
", SortKey = ",'Soll Weitere Spalten'!R141,
", Masterbudget_EditMask = ",'Soll Weitere Spalten'!S141,
", Monatsbudget_EditMask = ",'Soll Weitere Spalten'!T141,
", sqlRichtlinie = ",IF('Soll Weitere Spalten'!U141&lt;&gt;"NULL",CONCATENATE("'",'Soll Weitere Spalten'!U141,"'"),"NULL"),
", Verrechenbar = ",'Soll Weitere Spalten'!V141,
";",
),"")</f>
        <v/>
      </c>
    </row>
    <row r="141" spans="1:1" ht="14.25" customHeight="1" x14ac:dyDescent="0.2">
      <c r="A141" s="21" t="str">
        <f>IF('Soll Weitere Spalten'!A142&lt;&gt;"",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Spalten'!A142))), "I",IF('Soll Weitere Spalten'!N142&lt;&gt;"NULL", "D", "U")),"'"),
", BgPositionsartCode_Alt = ", IF(ISERROR(SEARCH("neu:", 'Soll Weitere Spalten'!A142)), 'Soll Weitere Spalten'!A142, RIGHT('Soll Weitere Spalten'!A142, LEN('Soll Weitere Spalten'!A142) - 4)),
", BgPositionsartCode_Neu = ", 'Soll Weitere Spalten'!B142,
", VarName = ",CONCATENATE("'",'Soll Weitere Spalten'!C142,"'"),
", BgKategorieCode = @BgKategorieCode ",
", KoAKontoNr = ",CONCATENATE("'",'Soll Weitere Spalten'!E142,"'"),
", Name_Alt = ",CONCATENATE("'",'Soll Weitere Spalten'!F142,"'"),
", Name_Neu = ",CONCATENATE("'",'Soll Weitere Spalten'!G142,"'"),
", BgGruppeCodeName = ",CONCATENATE("'",'Soll Weitere Spalten'!H142,"'"),
", ProPerson = ",'Soll Weitere Spalten'!I142,
", ProUE = ",'Soll Weitere Spalten'!J142,
", VerwaltungSD_Default = ",'Soll Weitere Spalten'!K142,
", Spezkonto = ",'Soll Weitere Spalten'!L142,
", DatumVon = ",IF('Soll Weitere Spalten'!M142&lt;&gt;"NULL",CONCATENATE("'",'Soll Weitere Spalten'!M142,"'"),"NULL"),
", DatumBis = ",IF('Soll Weitere Spalten'!N142&lt;&gt;"NULL",CONCATENATE("'",'Soll Weitere Spalten'!N142,"'"),"NULL"),
", NachfolgePosArtCode =", 'Soll Weitere Spalten'!O142,
", ModulID = ",'Soll Weitere Spalten'!P142,
", [System] = ",'Soll Weitere Spalten'!Q142,
", SortKey = ",'Soll Weitere Spalten'!R142,
", Masterbudget_EditMask = ",'Soll Weitere Spalten'!S142,
", Monatsbudget_EditMask = ",'Soll Weitere Spalten'!T142,
", sqlRichtlinie = ",IF('Soll Weitere Spalten'!U142&lt;&gt;"NULL",CONCATENATE("'",'Soll Weitere Spalten'!U142,"'"),"NULL"),
", Verrechenbar = ",'Soll Weitere Spalten'!V142,
";",
),"")</f>
        <v/>
      </c>
    </row>
    <row r="142" spans="1:1" ht="14.25" customHeight="1" x14ac:dyDescent="0.2">
      <c r="A142" s="21" t="str">
        <f>IF('Soll Weitere Spalten'!A143&lt;&gt;"",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Spalten'!A143))), "I",IF('Soll Weitere Spalten'!N143&lt;&gt;"NULL", "D", "U")),"'"),
", BgPositionsartCode_Alt = ", IF(ISERROR(SEARCH("neu:", 'Soll Weitere Spalten'!A143)), 'Soll Weitere Spalten'!A143, RIGHT('Soll Weitere Spalten'!A143, LEN('Soll Weitere Spalten'!A143) - 4)),
", BgPositionsartCode_Neu = ", 'Soll Weitere Spalten'!B143,
", VarName = ",CONCATENATE("'",'Soll Weitere Spalten'!C143,"'"),
", BgKategorieCode = @BgKategorieCode ",
", KoAKontoNr = ",CONCATENATE("'",'Soll Weitere Spalten'!E143,"'"),
", Name_Alt = ",CONCATENATE("'",'Soll Weitere Spalten'!F143,"'"),
", Name_Neu = ",CONCATENATE("'",'Soll Weitere Spalten'!G143,"'"),
", BgGruppeCodeName = ",CONCATENATE("'",'Soll Weitere Spalten'!H143,"'"),
", ProPerson = ",'Soll Weitere Spalten'!I143,
", ProUE = ",'Soll Weitere Spalten'!J143,
", VerwaltungSD_Default = ",'Soll Weitere Spalten'!K143,
", Spezkonto = ",'Soll Weitere Spalten'!L143,
", DatumVon = ",IF('Soll Weitere Spalten'!M143&lt;&gt;"NULL",CONCATENATE("'",'Soll Weitere Spalten'!M143,"'"),"NULL"),
", DatumBis = ",IF('Soll Weitere Spalten'!N143&lt;&gt;"NULL",CONCATENATE("'",'Soll Weitere Spalten'!N143,"'"),"NULL"),
", NachfolgePosArtCode =", 'Soll Weitere Spalten'!O143,
", ModulID = ",'Soll Weitere Spalten'!P143,
", [System] = ",'Soll Weitere Spalten'!Q143,
", SortKey = ",'Soll Weitere Spalten'!R143,
", Masterbudget_EditMask = ",'Soll Weitere Spalten'!S143,
", Monatsbudget_EditMask = ",'Soll Weitere Spalten'!T143,
", sqlRichtlinie = ",IF('Soll Weitere Spalten'!U143&lt;&gt;"NULL",CONCATENATE("'",'Soll Weitere Spalten'!U143,"'"),"NULL"),
", Verrechenbar = ",'Soll Weitere Spalten'!V143,
";",
),"")</f>
        <v/>
      </c>
    </row>
    <row r="143" spans="1:1" ht="14.25" customHeight="1" x14ac:dyDescent="0.2">
      <c r="A143" s="21" t="str">
        <f>IF('Soll Weitere Spalten'!A144&lt;&gt;"",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Spalten'!A144))), "I",IF('Soll Weitere Spalten'!N144&lt;&gt;"NULL", "D", "U")),"'"),
", BgPositionsartCode_Alt = ", IF(ISERROR(SEARCH("neu:", 'Soll Weitere Spalten'!A144)), 'Soll Weitere Spalten'!A144, RIGHT('Soll Weitere Spalten'!A144, LEN('Soll Weitere Spalten'!A144) - 4)),
", BgPositionsartCode_Neu = ", 'Soll Weitere Spalten'!B144,
", VarName = ",CONCATENATE("'",'Soll Weitere Spalten'!C144,"'"),
", BgKategorieCode = @BgKategorieCode ",
", KoAKontoNr = ",CONCATENATE("'",'Soll Weitere Spalten'!E144,"'"),
", Name_Alt = ",CONCATENATE("'",'Soll Weitere Spalten'!F144,"'"),
", Name_Neu = ",CONCATENATE("'",'Soll Weitere Spalten'!G144,"'"),
", BgGruppeCodeName = ",CONCATENATE("'",'Soll Weitere Spalten'!H144,"'"),
", ProPerson = ",'Soll Weitere Spalten'!I144,
", ProUE = ",'Soll Weitere Spalten'!J144,
", VerwaltungSD_Default = ",'Soll Weitere Spalten'!K144,
", Spezkonto = ",'Soll Weitere Spalten'!L144,
", DatumVon = ",IF('Soll Weitere Spalten'!M144&lt;&gt;"NULL",CONCATENATE("'",'Soll Weitere Spalten'!M144,"'"),"NULL"),
", DatumBis = ",IF('Soll Weitere Spalten'!N144&lt;&gt;"NULL",CONCATENATE("'",'Soll Weitere Spalten'!N144,"'"),"NULL"),
", NachfolgePosArtCode =", 'Soll Weitere Spalten'!O144,
", ModulID = ",'Soll Weitere Spalten'!P144,
", [System] = ",'Soll Weitere Spalten'!Q144,
", SortKey = ",'Soll Weitere Spalten'!R144,
", Masterbudget_EditMask = ",'Soll Weitere Spalten'!S144,
", Monatsbudget_EditMask = ",'Soll Weitere Spalten'!T144,
", sqlRichtlinie = ",IF('Soll Weitere Spalten'!U144&lt;&gt;"NULL",CONCATENATE("'",'Soll Weitere Spalten'!U144,"'"),"NULL"),
", Verrechenbar = ",'Soll Weitere Spalten'!V144,
";",
),"")</f>
        <v/>
      </c>
    </row>
    <row r="144" spans="1:1" ht="14.25" customHeight="1" x14ac:dyDescent="0.2">
      <c r="A144" s="21" t="str">
        <f>IF('Soll Weitere Spalten'!A145&lt;&gt;"",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Spalten'!A145))), "I",IF('Soll Weitere Spalten'!N145&lt;&gt;"NULL", "D", "U")),"'"),
", BgPositionsartCode_Alt = ", IF(ISERROR(SEARCH("neu:", 'Soll Weitere Spalten'!A145)), 'Soll Weitere Spalten'!A145, RIGHT('Soll Weitere Spalten'!A145, LEN('Soll Weitere Spalten'!A145) - 4)),
", BgPositionsartCode_Neu = ", 'Soll Weitere Spalten'!B145,
", VarName = ",CONCATENATE("'",'Soll Weitere Spalten'!C145,"'"),
", BgKategorieCode = @BgKategorieCode ",
", KoAKontoNr = ",CONCATENATE("'",'Soll Weitere Spalten'!E145,"'"),
", Name_Alt = ",CONCATENATE("'",'Soll Weitere Spalten'!F145,"'"),
", Name_Neu = ",CONCATENATE("'",'Soll Weitere Spalten'!G145,"'"),
", BgGruppeCodeName = ",CONCATENATE("'",'Soll Weitere Spalten'!H145,"'"),
", ProPerson = ",'Soll Weitere Spalten'!I145,
", ProUE = ",'Soll Weitere Spalten'!J145,
", VerwaltungSD_Default = ",'Soll Weitere Spalten'!K145,
", Spezkonto = ",'Soll Weitere Spalten'!L145,
", DatumVon = ",IF('Soll Weitere Spalten'!M145&lt;&gt;"NULL",CONCATENATE("'",'Soll Weitere Spalten'!M145,"'"),"NULL"),
", DatumBis = ",IF('Soll Weitere Spalten'!N145&lt;&gt;"NULL",CONCATENATE("'",'Soll Weitere Spalten'!N145,"'"),"NULL"),
", NachfolgePosArtCode =", 'Soll Weitere Spalten'!O145,
", ModulID = ",'Soll Weitere Spalten'!P145,
", [System] = ",'Soll Weitere Spalten'!Q145,
", SortKey = ",'Soll Weitere Spalten'!R145,
", Masterbudget_EditMask = ",'Soll Weitere Spalten'!S145,
", Monatsbudget_EditMask = ",'Soll Weitere Spalten'!T145,
", sqlRichtlinie = ",IF('Soll Weitere Spalten'!U145&lt;&gt;"NULL",CONCATENATE("'",'Soll Weitere Spalten'!U145,"'"),"NULL"),
", Verrechenbar = ",'Soll Weitere Spalten'!V145,
";",
),"")</f>
        <v/>
      </c>
    </row>
    <row r="145" spans="1:1" ht="14.25" customHeight="1" x14ac:dyDescent="0.2">
      <c r="A145" s="21" t="str">
        <f>IF('Soll Weitere Spalten'!A146&lt;&gt;"",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Spalten'!A146))), "I",IF('Soll Weitere Spalten'!N146&lt;&gt;"NULL", "D", "U")),"'"),
", BgPositionsartCode_Alt = ", IF(ISERROR(SEARCH("neu:", 'Soll Weitere Spalten'!A146)), 'Soll Weitere Spalten'!A146, RIGHT('Soll Weitere Spalten'!A146, LEN('Soll Weitere Spalten'!A146) - 4)),
", BgPositionsartCode_Neu = ", 'Soll Weitere Spalten'!B146,
", VarName = ",CONCATENATE("'",'Soll Weitere Spalten'!C146,"'"),
", BgKategorieCode = @BgKategorieCode ",
", KoAKontoNr = ",CONCATENATE("'",'Soll Weitere Spalten'!E146,"'"),
", Name_Alt = ",CONCATENATE("'",'Soll Weitere Spalten'!F146,"'"),
", Name_Neu = ",CONCATENATE("'",'Soll Weitere Spalten'!G146,"'"),
", BgGruppeCodeName = ",CONCATENATE("'",'Soll Weitere Spalten'!H146,"'"),
", ProPerson = ",'Soll Weitere Spalten'!I146,
", ProUE = ",'Soll Weitere Spalten'!J146,
", VerwaltungSD_Default = ",'Soll Weitere Spalten'!K146,
", Spezkonto = ",'Soll Weitere Spalten'!L146,
", DatumVon = ",IF('Soll Weitere Spalten'!M146&lt;&gt;"NULL",CONCATENATE("'",'Soll Weitere Spalten'!M146,"'"),"NULL"),
", DatumBis = ",IF('Soll Weitere Spalten'!N146&lt;&gt;"NULL",CONCATENATE("'",'Soll Weitere Spalten'!N146,"'"),"NULL"),
", NachfolgePosArtCode =", 'Soll Weitere Spalten'!O146,
", ModulID = ",'Soll Weitere Spalten'!P146,
", [System] = ",'Soll Weitere Spalten'!Q146,
", SortKey = ",'Soll Weitere Spalten'!R146,
", Masterbudget_EditMask = ",'Soll Weitere Spalten'!S146,
", Monatsbudget_EditMask = ",'Soll Weitere Spalten'!T146,
", sqlRichtlinie = ",IF('Soll Weitere Spalten'!U146&lt;&gt;"NULL",CONCATENATE("'",'Soll Weitere Spalten'!U146,"'"),"NULL"),
", Verrechenbar = ",'Soll Weitere Spalten'!V146,
";",
),"")</f>
        <v/>
      </c>
    </row>
    <row r="146" spans="1:1" ht="14.25" customHeight="1" x14ac:dyDescent="0.2">
      <c r="A146" s="21" t="str">
        <f>IF('Soll Weitere Spalten'!A147&lt;&gt;"",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Spalten'!A147))), "I",IF('Soll Weitere Spalten'!N147&lt;&gt;"NULL", "D", "U")),"'"),
", BgPositionsartCode_Alt = ", IF(ISERROR(SEARCH("neu:", 'Soll Weitere Spalten'!A147)), 'Soll Weitere Spalten'!A147, RIGHT('Soll Weitere Spalten'!A147, LEN('Soll Weitere Spalten'!A147) - 4)),
", BgPositionsartCode_Neu = ", 'Soll Weitere Spalten'!B147,
", VarName = ",CONCATENATE("'",'Soll Weitere Spalten'!C147,"'"),
", BgKategorieCode = @BgKategorieCode ",
", KoAKontoNr = ",CONCATENATE("'",'Soll Weitere Spalten'!E147,"'"),
", Name_Alt = ",CONCATENATE("'",'Soll Weitere Spalten'!F147,"'"),
", Name_Neu = ",CONCATENATE("'",'Soll Weitere Spalten'!G147,"'"),
", BgGruppeCodeName = ",CONCATENATE("'",'Soll Weitere Spalten'!H147,"'"),
", ProPerson = ",'Soll Weitere Spalten'!I147,
", ProUE = ",'Soll Weitere Spalten'!J147,
", VerwaltungSD_Default = ",'Soll Weitere Spalten'!K147,
", Spezkonto = ",'Soll Weitere Spalten'!L147,
", DatumVon = ",IF('Soll Weitere Spalten'!M147&lt;&gt;"NULL",CONCATENATE("'",'Soll Weitere Spalten'!M147,"'"),"NULL"),
", DatumBis = ",IF('Soll Weitere Spalten'!N147&lt;&gt;"NULL",CONCATENATE("'",'Soll Weitere Spalten'!N147,"'"),"NULL"),
", NachfolgePosArtCode =", 'Soll Weitere Spalten'!O147,
", ModulID = ",'Soll Weitere Spalten'!P147,
", [System] = ",'Soll Weitere Spalten'!Q147,
", SortKey = ",'Soll Weitere Spalten'!R147,
", Masterbudget_EditMask = ",'Soll Weitere Spalten'!S147,
", Monatsbudget_EditMask = ",'Soll Weitere Spalten'!T147,
", sqlRichtlinie = ",IF('Soll Weitere Spalten'!U147&lt;&gt;"NULL",CONCATENATE("'",'Soll Weitere Spalten'!U147,"'"),"NULL"),
", Verrechenbar = ",'Soll Weitere Spalten'!V147,
";",
),"")</f>
        <v/>
      </c>
    </row>
    <row r="147" spans="1:1" ht="14.25" customHeight="1" x14ac:dyDescent="0.2">
      <c r="A147" s="21" t="str">
        <f>IF('Soll Weitere Spalten'!A148&lt;&gt;"",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Spalten'!A148))), "I",IF('Soll Weitere Spalten'!N148&lt;&gt;"NULL", "D", "U")),"'"),
", BgPositionsartCode_Alt = ", IF(ISERROR(SEARCH("neu:", 'Soll Weitere Spalten'!A148)), 'Soll Weitere Spalten'!A148, RIGHT('Soll Weitere Spalten'!A148, LEN('Soll Weitere Spalten'!A148) - 4)),
", BgPositionsartCode_Neu = ", 'Soll Weitere Spalten'!B148,
", VarName = ",CONCATENATE("'",'Soll Weitere Spalten'!C148,"'"),
", BgKategorieCode = @BgKategorieCode ",
", KoAKontoNr = ",CONCATENATE("'",'Soll Weitere Spalten'!E148,"'"),
", Name_Alt = ",CONCATENATE("'",'Soll Weitere Spalten'!F148,"'"),
", Name_Neu = ",CONCATENATE("'",'Soll Weitere Spalten'!G148,"'"),
", BgGruppeCodeName = ",CONCATENATE("'",'Soll Weitere Spalten'!H148,"'"),
", ProPerson = ",'Soll Weitere Spalten'!I148,
", ProUE = ",'Soll Weitere Spalten'!J148,
", VerwaltungSD_Default = ",'Soll Weitere Spalten'!K148,
", Spezkonto = ",'Soll Weitere Spalten'!L148,
", DatumVon = ",IF('Soll Weitere Spalten'!M148&lt;&gt;"NULL",CONCATENATE("'",'Soll Weitere Spalten'!M148,"'"),"NULL"),
", DatumBis = ",IF('Soll Weitere Spalten'!N148&lt;&gt;"NULL",CONCATENATE("'",'Soll Weitere Spalten'!N148,"'"),"NULL"),
", NachfolgePosArtCode =", 'Soll Weitere Spalten'!O148,
", ModulID = ",'Soll Weitere Spalten'!P148,
", [System] = ",'Soll Weitere Spalten'!Q148,
", SortKey = ",'Soll Weitere Spalten'!R148,
", Masterbudget_EditMask = ",'Soll Weitere Spalten'!S148,
", Monatsbudget_EditMask = ",'Soll Weitere Spalten'!T148,
", sqlRichtlinie = ",IF('Soll Weitere Spalten'!U148&lt;&gt;"NULL",CONCATENATE("'",'Soll Weitere Spalten'!U148,"'"),"NULL"),
", Verrechenbar = ",'Soll Weitere Spalten'!V148,
";",
),"")</f>
        <v/>
      </c>
    </row>
    <row r="148" spans="1:1" ht="14.25" customHeight="1" x14ac:dyDescent="0.2">
      <c r="A148" s="21" t="str">
        <f>IF('Soll Weitere Spalten'!A149&lt;&gt;"",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Spalten'!A149))), "I",IF('Soll Weitere Spalten'!N149&lt;&gt;"NULL", "D", "U")),"'"),
", BgPositionsartCode_Alt = ", IF(ISERROR(SEARCH("neu:", 'Soll Weitere Spalten'!A149)), 'Soll Weitere Spalten'!A149, RIGHT('Soll Weitere Spalten'!A149, LEN('Soll Weitere Spalten'!A149) - 4)),
", BgPositionsartCode_Neu = ", 'Soll Weitere Spalten'!B149,
", VarName = ",CONCATENATE("'",'Soll Weitere Spalten'!C149,"'"),
", BgKategorieCode = @BgKategorieCode ",
", KoAKontoNr = ",CONCATENATE("'",'Soll Weitere Spalten'!E149,"'"),
", Name_Alt = ",CONCATENATE("'",'Soll Weitere Spalten'!F149,"'"),
", Name_Neu = ",CONCATENATE("'",'Soll Weitere Spalten'!G149,"'"),
", BgGruppeCodeName = ",CONCATENATE("'",'Soll Weitere Spalten'!H149,"'"),
", ProPerson = ",'Soll Weitere Spalten'!I149,
", ProUE = ",'Soll Weitere Spalten'!J149,
", VerwaltungSD_Default = ",'Soll Weitere Spalten'!K149,
", Spezkonto = ",'Soll Weitere Spalten'!L149,
", DatumVon = ",IF('Soll Weitere Spalten'!M149&lt;&gt;"NULL",CONCATENATE("'",'Soll Weitere Spalten'!M149,"'"),"NULL"),
", DatumBis = ",IF('Soll Weitere Spalten'!N149&lt;&gt;"NULL",CONCATENATE("'",'Soll Weitere Spalten'!N149,"'"),"NULL"),
", NachfolgePosArtCode =", 'Soll Weitere Spalten'!O149,
", ModulID = ",'Soll Weitere Spalten'!P149,
", [System] = ",'Soll Weitere Spalten'!Q149,
", SortKey = ",'Soll Weitere Spalten'!R149,
", Masterbudget_EditMask = ",'Soll Weitere Spalten'!S149,
", Monatsbudget_EditMask = ",'Soll Weitere Spalten'!T149,
", sqlRichtlinie = ",IF('Soll Weitere Spalten'!U149&lt;&gt;"NULL",CONCATENATE("'",'Soll Weitere Spalten'!U149,"'"),"NULL"),
", Verrechenbar = ",'Soll Weitere Spalten'!V149,
";",
),"")</f>
        <v/>
      </c>
    </row>
    <row r="149" spans="1:1" ht="14.25" customHeight="1" x14ac:dyDescent="0.2">
      <c r="A149" s="21" t="str">
        <f>IF('Soll Weitere Spalten'!A150&lt;&gt;"",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Spalten'!A150))), "I",IF('Soll Weitere Spalten'!N150&lt;&gt;"NULL", "D", "U")),"'"),
", BgPositionsartCode_Alt = ", IF(ISERROR(SEARCH("neu:", 'Soll Weitere Spalten'!A150)), 'Soll Weitere Spalten'!A150, RIGHT('Soll Weitere Spalten'!A150, LEN('Soll Weitere Spalten'!A150) - 4)),
", BgPositionsartCode_Neu = ", 'Soll Weitere Spalten'!B150,
", VarName = ",CONCATENATE("'",'Soll Weitere Spalten'!C150,"'"),
", BgKategorieCode = @BgKategorieCode ",
", KoAKontoNr = ",CONCATENATE("'",'Soll Weitere Spalten'!E150,"'"),
", Name_Alt = ",CONCATENATE("'",'Soll Weitere Spalten'!F150,"'"),
", Name_Neu = ",CONCATENATE("'",'Soll Weitere Spalten'!G150,"'"),
", BgGruppeCodeName = ",CONCATENATE("'",'Soll Weitere Spalten'!H150,"'"),
", ProPerson = ",'Soll Weitere Spalten'!I150,
", ProUE = ",'Soll Weitere Spalten'!J150,
", VerwaltungSD_Default = ",'Soll Weitere Spalten'!K150,
", Spezkonto = ",'Soll Weitere Spalten'!L150,
", DatumVon = ",IF('Soll Weitere Spalten'!M150&lt;&gt;"NULL",CONCATENATE("'",'Soll Weitere Spalten'!M150,"'"),"NULL"),
", DatumBis = ",IF('Soll Weitere Spalten'!N150&lt;&gt;"NULL",CONCATENATE("'",'Soll Weitere Spalten'!N150,"'"),"NULL"),
", NachfolgePosArtCode =", 'Soll Weitere Spalten'!O150,
", ModulID = ",'Soll Weitere Spalten'!P150,
", [System] = ",'Soll Weitere Spalten'!Q150,
", SortKey = ",'Soll Weitere Spalten'!R150,
", Masterbudget_EditMask = ",'Soll Weitere Spalten'!S150,
", Monatsbudget_EditMask = ",'Soll Weitere Spalten'!T150,
", sqlRichtlinie = ",IF('Soll Weitere Spalten'!U150&lt;&gt;"NULL",CONCATENATE("'",'Soll Weitere Spalten'!U150,"'"),"NULL"),
", Verrechenbar = ",'Soll Weitere Spalten'!V150,
";",
),"")</f>
        <v/>
      </c>
    </row>
    <row r="150" spans="1:1" ht="14.25" customHeight="1" x14ac:dyDescent="0.2">
      <c r="A150" s="21" t="str">
        <f>IF('Soll Weitere Spalten'!A151&lt;&gt;"",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Spalten'!A151))), "I",IF('Soll Weitere Spalten'!N151&lt;&gt;"NULL", "D", "U")),"'"),
", BgPositionsartCode_Alt = ", IF(ISERROR(SEARCH("neu:", 'Soll Weitere Spalten'!A151)), 'Soll Weitere Spalten'!A151, RIGHT('Soll Weitere Spalten'!A151, LEN('Soll Weitere Spalten'!A151) - 4)),
", BgPositionsartCode_Neu = ", 'Soll Weitere Spalten'!B151,
", VarName = ",CONCATENATE("'",'Soll Weitere Spalten'!C151,"'"),
", BgKategorieCode = @BgKategorieCode ",
", KoAKontoNr = ",CONCATENATE("'",'Soll Weitere Spalten'!E151,"'"),
", Name_Alt = ",CONCATENATE("'",'Soll Weitere Spalten'!F151,"'"),
", Name_Neu = ",CONCATENATE("'",'Soll Weitere Spalten'!G151,"'"),
", BgGruppeCodeName = ",CONCATENATE("'",'Soll Weitere Spalten'!H151,"'"),
", ProPerson = ",'Soll Weitere Spalten'!I151,
", ProUE = ",'Soll Weitere Spalten'!J151,
", VerwaltungSD_Default = ",'Soll Weitere Spalten'!K151,
", Spezkonto = ",'Soll Weitere Spalten'!L151,
", DatumVon = ",IF('Soll Weitere Spalten'!M151&lt;&gt;"NULL",CONCATENATE("'",'Soll Weitere Spalten'!M151,"'"),"NULL"),
", DatumBis = ",IF('Soll Weitere Spalten'!N151&lt;&gt;"NULL",CONCATENATE("'",'Soll Weitere Spalten'!N151,"'"),"NULL"),
", NachfolgePosArtCode =", 'Soll Weitere Spalten'!O151,
", ModulID = ",'Soll Weitere Spalten'!P151,
", [System] = ",'Soll Weitere Spalten'!Q151,
", SortKey = ",'Soll Weitere Spalten'!R151,
", Masterbudget_EditMask = ",'Soll Weitere Spalten'!S151,
", Monatsbudget_EditMask = ",'Soll Weitere Spalten'!T151,
", sqlRichtlinie = ",IF('Soll Weitere Spalten'!U151&lt;&gt;"NULL",CONCATENATE("'",'Soll Weitere Spalten'!U151,"'"),"NULL"),
", Verrechenbar = ",'Soll Weitere Spalten'!V151,
";",
),"")</f>
        <v/>
      </c>
    </row>
    <row r="151" spans="1:1" ht="14.25" customHeight="1" x14ac:dyDescent="0.2">
      <c r="A151" s="21" t="str">
        <f>IF('Soll Weitere Spalten'!A152&lt;&gt;"",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Spalten'!A152))), "I",IF('Soll Weitere Spalten'!N152&lt;&gt;"NULL", "D", "U")),"'"),
", BgPositionsartCode_Alt = ", IF(ISERROR(SEARCH("neu:", 'Soll Weitere Spalten'!A152)), 'Soll Weitere Spalten'!A152, RIGHT('Soll Weitere Spalten'!A152, LEN('Soll Weitere Spalten'!A152) - 4)),
", BgPositionsartCode_Neu = ", 'Soll Weitere Spalten'!B152,
", VarName = ",CONCATENATE("'",'Soll Weitere Spalten'!C152,"'"),
", BgKategorieCode = @BgKategorieCode ",
", KoAKontoNr = ",CONCATENATE("'",'Soll Weitere Spalten'!E152,"'"),
", Name_Alt = ",CONCATENATE("'",'Soll Weitere Spalten'!F152,"'"),
", Name_Neu = ",CONCATENATE("'",'Soll Weitere Spalten'!G152,"'"),
", BgGruppeCodeName = ",CONCATENATE("'",'Soll Weitere Spalten'!H152,"'"),
", ProPerson = ",'Soll Weitere Spalten'!I152,
", ProUE = ",'Soll Weitere Spalten'!J152,
", VerwaltungSD_Default = ",'Soll Weitere Spalten'!K152,
", Spezkonto = ",'Soll Weitere Spalten'!L152,
", DatumVon = ",IF('Soll Weitere Spalten'!M152&lt;&gt;"NULL",CONCATENATE("'",'Soll Weitere Spalten'!M152,"'"),"NULL"),
", DatumBis = ",IF('Soll Weitere Spalten'!N152&lt;&gt;"NULL",CONCATENATE("'",'Soll Weitere Spalten'!N152,"'"),"NULL"),
", NachfolgePosArtCode =", 'Soll Weitere Spalten'!O152,
", ModulID = ",'Soll Weitere Spalten'!P152,
", [System] = ",'Soll Weitere Spalten'!Q152,
", SortKey = ",'Soll Weitere Spalten'!R152,
", Masterbudget_EditMask = ",'Soll Weitere Spalten'!S152,
", Monatsbudget_EditMask = ",'Soll Weitere Spalten'!T152,
", sqlRichtlinie = ",IF('Soll Weitere Spalten'!U152&lt;&gt;"NULL",CONCATENATE("'",'Soll Weitere Spalten'!U152,"'"),"NULL"),
", Verrechenbar = ",'Soll Weitere Spalten'!V152,
";",
),"")</f>
        <v/>
      </c>
    </row>
    <row r="152" spans="1:1" ht="14.25" customHeight="1" x14ac:dyDescent="0.2">
      <c r="A152" s="21" t="str">
        <f>IF('Soll Weitere Spalten'!A153&lt;&gt;"",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Spalten'!A153))), "I",IF('Soll Weitere Spalten'!N153&lt;&gt;"NULL", "D", "U")),"'"),
", BgPositionsartCode_Alt = ", IF(ISERROR(SEARCH("neu:", 'Soll Weitere Spalten'!A153)), 'Soll Weitere Spalten'!A153, RIGHT('Soll Weitere Spalten'!A153, LEN('Soll Weitere Spalten'!A153) - 4)),
", BgPositionsartCode_Neu = ", 'Soll Weitere Spalten'!B153,
", VarName = ",CONCATENATE("'",'Soll Weitere Spalten'!C153,"'"),
", BgKategorieCode = @BgKategorieCode ",
", KoAKontoNr = ",CONCATENATE("'",'Soll Weitere Spalten'!E153,"'"),
", Name_Alt = ",CONCATENATE("'",'Soll Weitere Spalten'!F153,"'"),
", Name_Neu = ",CONCATENATE("'",'Soll Weitere Spalten'!G153,"'"),
", BgGruppeCodeName = ",CONCATENATE("'",'Soll Weitere Spalten'!H153,"'"),
", ProPerson = ",'Soll Weitere Spalten'!I153,
", ProUE = ",'Soll Weitere Spalten'!J153,
", VerwaltungSD_Default = ",'Soll Weitere Spalten'!K153,
", Spezkonto = ",'Soll Weitere Spalten'!L153,
", DatumVon = ",IF('Soll Weitere Spalten'!M153&lt;&gt;"NULL",CONCATENATE("'",'Soll Weitere Spalten'!M153,"'"),"NULL"),
", DatumBis = ",IF('Soll Weitere Spalten'!N153&lt;&gt;"NULL",CONCATENATE("'",'Soll Weitere Spalten'!N153,"'"),"NULL"),
", NachfolgePosArtCode =", 'Soll Weitere Spalten'!O153,
", ModulID = ",'Soll Weitere Spalten'!P153,
", [System] = ",'Soll Weitere Spalten'!Q153,
", SortKey = ",'Soll Weitere Spalten'!R153,
", Masterbudget_EditMask = ",'Soll Weitere Spalten'!S153,
", Monatsbudget_EditMask = ",'Soll Weitere Spalten'!T153,
", sqlRichtlinie = ",IF('Soll Weitere Spalten'!U153&lt;&gt;"NULL",CONCATENATE("'",'Soll Weitere Spalten'!U153,"'"),"NULL"),
", Verrechenbar = ",'Soll Weitere Spalten'!V153,
";",
),"")</f>
        <v/>
      </c>
    </row>
    <row r="153" spans="1:1" ht="14.25" customHeight="1" x14ac:dyDescent="0.2">
      <c r="A153" s="21" t="str">
        <f>IF('Soll Weitere Spalten'!A154&lt;&gt;"",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Spalten'!A154))), "I",IF('Soll Weitere Spalten'!N154&lt;&gt;"NULL", "D", "U")),"'"),
", BgPositionsartCode_Alt = ", IF(ISERROR(SEARCH("neu:", 'Soll Weitere Spalten'!A154)), 'Soll Weitere Spalten'!A154, RIGHT('Soll Weitere Spalten'!A154, LEN('Soll Weitere Spalten'!A154) - 4)),
", BgPositionsartCode_Neu = ", 'Soll Weitere Spalten'!B154,
", VarName = ",CONCATENATE("'",'Soll Weitere Spalten'!C154,"'"),
", BgKategorieCode = @BgKategorieCode ",
", KoAKontoNr = ",CONCATENATE("'",'Soll Weitere Spalten'!E154,"'"),
", Name_Alt = ",CONCATENATE("'",'Soll Weitere Spalten'!F154,"'"),
", Name_Neu = ",CONCATENATE("'",'Soll Weitere Spalten'!G154,"'"),
", BgGruppeCodeName = ",CONCATENATE("'",'Soll Weitere Spalten'!H154,"'"),
", ProPerson = ",'Soll Weitere Spalten'!I154,
", ProUE = ",'Soll Weitere Spalten'!J154,
", VerwaltungSD_Default = ",'Soll Weitere Spalten'!K154,
", Spezkonto = ",'Soll Weitere Spalten'!L154,
", DatumVon = ",IF('Soll Weitere Spalten'!M154&lt;&gt;"NULL",CONCATENATE("'",'Soll Weitere Spalten'!M154,"'"),"NULL"),
", DatumBis = ",IF('Soll Weitere Spalten'!N154&lt;&gt;"NULL",CONCATENATE("'",'Soll Weitere Spalten'!N154,"'"),"NULL"),
", NachfolgePosArtCode =", 'Soll Weitere Spalten'!O154,
", ModulID = ",'Soll Weitere Spalten'!P154,
", [System] = ",'Soll Weitere Spalten'!Q154,
", SortKey = ",'Soll Weitere Spalten'!R154,
", Masterbudget_EditMask = ",'Soll Weitere Spalten'!S154,
", Monatsbudget_EditMask = ",'Soll Weitere Spalten'!T154,
", sqlRichtlinie = ",IF('Soll Weitere Spalten'!U154&lt;&gt;"NULL",CONCATENATE("'",'Soll Weitere Spalten'!U154,"'"),"NULL"),
", Verrechenbar = ",'Soll Weitere Spalten'!V154,
";",
),"")</f>
        <v/>
      </c>
    </row>
    <row r="154" spans="1:1" ht="14.25" customHeight="1" x14ac:dyDescent="0.2">
      <c r="A154" s="21" t="str">
        <f>IF('Soll Weitere Spalten'!A155&lt;&gt;"",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Spalten'!A155))), "I",IF('Soll Weitere Spalten'!N155&lt;&gt;"NULL", "D", "U")),"'"),
", BgPositionsartCode_Alt = ", IF(ISERROR(SEARCH("neu:", 'Soll Weitere Spalten'!A155)), 'Soll Weitere Spalten'!A155, RIGHT('Soll Weitere Spalten'!A155, LEN('Soll Weitere Spalten'!A155) - 4)),
", BgPositionsartCode_Neu = ", 'Soll Weitere Spalten'!B155,
", VarName = ",CONCATENATE("'",'Soll Weitere Spalten'!C155,"'"),
", BgKategorieCode = @BgKategorieCode ",
", KoAKontoNr = ",CONCATENATE("'",'Soll Weitere Spalten'!E155,"'"),
", Name_Alt = ",CONCATENATE("'",'Soll Weitere Spalten'!F155,"'"),
", Name_Neu = ",CONCATENATE("'",'Soll Weitere Spalten'!G155,"'"),
", BgGruppeCodeName = ",CONCATENATE("'",'Soll Weitere Spalten'!H155,"'"),
", ProPerson = ",'Soll Weitere Spalten'!I155,
", ProUE = ",'Soll Weitere Spalten'!J155,
", VerwaltungSD_Default = ",'Soll Weitere Spalten'!K155,
", Spezkonto = ",'Soll Weitere Spalten'!L155,
", DatumVon = ",IF('Soll Weitere Spalten'!M155&lt;&gt;"NULL",CONCATENATE("'",'Soll Weitere Spalten'!M155,"'"),"NULL"),
", DatumBis = ",IF('Soll Weitere Spalten'!N155&lt;&gt;"NULL",CONCATENATE("'",'Soll Weitere Spalten'!N155,"'"),"NULL"),
", NachfolgePosArtCode =", 'Soll Weitere Spalten'!O155,
", ModulID = ",'Soll Weitere Spalten'!P155,
", [System] = ",'Soll Weitere Spalten'!Q155,
", SortKey = ",'Soll Weitere Spalten'!R155,
", Masterbudget_EditMask = ",'Soll Weitere Spalten'!S155,
", Monatsbudget_EditMask = ",'Soll Weitere Spalten'!T155,
", sqlRichtlinie = ",IF('Soll Weitere Spalten'!U155&lt;&gt;"NULL",CONCATENATE("'",'Soll Weitere Spalten'!U155,"'"),"NULL"),
", Verrechenbar = ",'Soll Weitere Spalten'!V155,
";",
),"")</f>
        <v/>
      </c>
    </row>
    <row r="155" spans="1:1" ht="14.25" customHeight="1" x14ac:dyDescent="0.2">
      <c r="A155" s="21" t="str">
        <f>IF('Soll Weitere Spalten'!A156&lt;&gt;"",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Spalten'!A156))), "I",IF('Soll Weitere Spalten'!N156&lt;&gt;"NULL", "D", "U")),"'"),
", BgPositionsartCode_Alt = ", IF(ISERROR(SEARCH("neu:", 'Soll Weitere Spalten'!A156)), 'Soll Weitere Spalten'!A156, RIGHT('Soll Weitere Spalten'!A156, LEN('Soll Weitere Spalten'!A156) - 4)),
", BgPositionsartCode_Neu = ", 'Soll Weitere Spalten'!B156,
", VarName = ",CONCATENATE("'",'Soll Weitere Spalten'!C156,"'"),
", BgKategorieCode = @BgKategorieCode ",
", KoAKontoNr = ",CONCATENATE("'",'Soll Weitere Spalten'!E156,"'"),
", Name_Alt = ",CONCATENATE("'",'Soll Weitere Spalten'!F156,"'"),
", Name_Neu = ",CONCATENATE("'",'Soll Weitere Spalten'!G156,"'"),
", BgGruppeCodeName = ",CONCATENATE("'",'Soll Weitere Spalten'!H156,"'"),
", ProPerson = ",'Soll Weitere Spalten'!I156,
", ProUE = ",'Soll Weitere Spalten'!J156,
", VerwaltungSD_Default = ",'Soll Weitere Spalten'!K156,
", Spezkonto = ",'Soll Weitere Spalten'!L156,
", DatumVon = ",IF('Soll Weitere Spalten'!M156&lt;&gt;"NULL",CONCATENATE("'",'Soll Weitere Spalten'!M156,"'"),"NULL"),
", DatumBis = ",IF('Soll Weitere Spalten'!N156&lt;&gt;"NULL",CONCATENATE("'",'Soll Weitere Spalten'!N156,"'"),"NULL"),
", NachfolgePosArtCode =", 'Soll Weitere Spalten'!O156,
", ModulID = ",'Soll Weitere Spalten'!P156,
", [System] = ",'Soll Weitere Spalten'!Q156,
", SortKey = ",'Soll Weitere Spalten'!R156,
", Masterbudget_EditMask = ",'Soll Weitere Spalten'!S156,
", Monatsbudget_EditMask = ",'Soll Weitere Spalten'!T156,
", sqlRichtlinie = ",IF('Soll Weitere Spalten'!U156&lt;&gt;"NULL",CONCATENATE("'",'Soll Weitere Spalten'!U156,"'"),"NULL"),
", Verrechenbar = ",'Soll Weitere Spalten'!V156,
";",
),"")</f>
        <v/>
      </c>
    </row>
    <row r="156" spans="1:1" ht="14.25" customHeight="1" x14ac:dyDescent="0.2">
      <c r="A156" s="21" t="str">
        <f>IF('Soll Weitere Spalten'!A157&lt;&gt;"",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Spalten'!A157))), "I",IF('Soll Weitere Spalten'!N157&lt;&gt;"NULL", "D", "U")),"'"),
", BgPositionsartCode_Alt = ", IF(ISERROR(SEARCH("neu:", 'Soll Weitere Spalten'!A157)), 'Soll Weitere Spalten'!A157, RIGHT('Soll Weitere Spalten'!A157, LEN('Soll Weitere Spalten'!A157) - 4)),
", BgPositionsartCode_Neu = ", 'Soll Weitere Spalten'!B157,
", VarName = ",CONCATENATE("'",'Soll Weitere Spalten'!C157,"'"),
", BgKategorieCode = @BgKategorieCode ",
", KoAKontoNr = ",CONCATENATE("'",'Soll Weitere Spalten'!E157,"'"),
", Name_Alt = ",CONCATENATE("'",'Soll Weitere Spalten'!F157,"'"),
", Name_Neu = ",CONCATENATE("'",'Soll Weitere Spalten'!G157,"'"),
", BgGruppeCodeName = ",CONCATENATE("'",'Soll Weitere Spalten'!H157,"'"),
", ProPerson = ",'Soll Weitere Spalten'!I157,
", ProUE = ",'Soll Weitere Spalten'!J157,
", VerwaltungSD_Default = ",'Soll Weitere Spalten'!K157,
", Spezkonto = ",'Soll Weitere Spalten'!L157,
", DatumVon = ",IF('Soll Weitere Spalten'!M157&lt;&gt;"NULL",CONCATENATE("'",'Soll Weitere Spalten'!M157,"'"),"NULL"),
", DatumBis = ",IF('Soll Weitere Spalten'!N157&lt;&gt;"NULL",CONCATENATE("'",'Soll Weitere Spalten'!N157,"'"),"NULL"),
", NachfolgePosArtCode =", 'Soll Weitere Spalten'!O157,
", ModulID = ",'Soll Weitere Spalten'!P157,
", [System] = ",'Soll Weitere Spalten'!Q157,
", SortKey = ",'Soll Weitere Spalten'!R157,
", Masterbudget_EditMask = ",'Soll Weitere Spalten'!S157,
", Monatsbudget_EditMask = ",'Soll Weitere Spalten'!T157,
", sqlRichtlinie = ",IF('Soll Weitere Spalten'!U157&lt;&gt;"NULL",CONCATENATE("'",'Soll Weitere Spalten'!U157,"'"),"NULL"),
", Verrechenbar = ",'Soll Weitere Spalten'!V157,
";",
),"")</f>
        <v/>
      </c>
    </row>
    <row r="157" spans="1:1" ht="14.25" customHeight="1" x14ac:dyDescent="0.2">
      <c r="A157" s="21" t="str">
        <f>IF('Soll Weitere Spalten'!A158&lt;&gt;"",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Spalten'!A158))), "I",IF('Soll Weitere Spalten'!N158&lt;&gt;"NULL", "D", "U")),"'"),
", BgPositionsartCode_Alt = ", IF(ISERROR(SEARCH("neu:", 'Soll Weitere Spalten'!A158)), 'Soll Weitere Spalten'!A158, RIGHT('Soll Weitere Spalten'!A158, LEN('Soll Weitere Spalten'!A158) - 4)),
", BgPositionsartCode_Neu = ", 'Soll Weitere Spalten'!B158,
", VarName = ",CONCATENATE("'",'Soll Weitere Spalten'!C158,"'"),
", BgKategorieCode = @BgKategorieCode ",
", KoAKontoNr = ",CONCATENATE("'",'Soll Weitere Spalten'!E158,"'"),
", Name_Alt = ",CONCATENATE("'",'Soll Weitere Spalten'!F158,"'"),
", Name_Neu = ",CONCATENATE("'",'Soll Weitere Spalten'!G158,"'"),
", BgGruppeCodeName = ",CONCATENATE("'",'Soll Weitere Spalten'!H158,"'"),
", ProPerson = ",'Soll Weitere Spalten'!I158,
", ProUE = ",'Soll Weitere Spalten'!J158,
", VerwaltungSD_Default = ",'Soll Weitere Spalten'!K158,
", Spezkonto = ",'Soll Weitere Spalten'!L158,
", DatumVon = ",IF('Soll Weitere Spalten'!M158&lt;&gt;"NULL",CONCATENATE("'",'Soll Weitere Spalten'!M158,"'"),"NULL"),
", DatumBis = ",IF('Soll Weitere Spalten'!N158&lt;&gt;"NULL",CONCATENATE("'",'Soll Weitere Spalten'!N158,"'"),"NULL"),
", NachfolgePosArtCode =", 'Soll Weitere Spalten'!O158,
", ModulID = ",'Soll Weitere Spalten'!P158,
", [System] = ",'Soll Weitere Spalten'!Q158,
", SortKey = ",'Soll Weitere Spalten'!R158,
", Masterbudget_EditMask = ",'Soll Weitere Spalten'!S158,
", Monatsbudget_EditMask = ",'Soll Weitere Spalten'!T158,
", sqlRichtlinie = ",IF('Soll Weitere Spalten'!U158&lt;&gt;"NULL",CONCATENATE("'",'Soll Weitere Spalten'!U158,"'"),"NULL"),
", Verrechenbar = ",'Soll Weitere Spalten'!V158,
";",
),"")</f>
        <v/>
      </c>
    </row>
    <row r="158" spans="1:1" ht="14.25" customHeight="1" x14ac:dyDescent="0.2">
      <c r="A158" s="21" t="str">
        <f>IF('Soll Weitere Spalten'!A159&lt;&gt;"",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Spalten'!A159))), "I",IF('Soll Weitere Spalten'!N159&lt;&gt;"NULL", "D", "U")),"'"),
", BgPositionsartCode_Alt = ", IF(ISERROR(SEARCH("neu:", 'Soll Weitere Spalten'!A159)), 'Soll Weitere Spalten'!A159, RIGHT('Soll Weitere Spalten'!A159, LEN('Soll Weitere Spalten'!A159) - 4)),
", BgPositionsartCode_Neu = ", 'Soll Weitere Spalten'!B159,
", VarName = ",CONCATENATE("'",'Soll Weitere Spalten'!C159,"'"),
", BgKategorieCode = @BgKategorieCode ",
", KoAKontoNr = ",CONCATENATE("'",'Soll Weitere Spalten'!E159,"'"),
", Name_Alt = ",CONCATENATE("'",'Soll Weitere Spalten'!F159,"'"),
", Name_Neu = ",CONCATENATE("'",'Soll Weitere Spalten'!G159,"'"),
", BgGruppeCodeName = ",CONCATENATE("'",'Soll Weitere Spalten'!H159,"'"),
", ProPerson = ",'Soll Weitere Spalten'!I159,
", ProUE = ",'Soll Weitere Spalten'!J159,
", VerwaltungSD_Default = ",'Soll Weitere Spalten'!K159,
", Spezkonto = ",'Soll Weitere Spalten'!L159,
", DatumVon = ",IF('Soll Weitere Spalten'!M159&lt;&gt;"NULL",CONCATENATE("'",'Soll Weitere Spalten'!M159,"'"),"NULL"),
", DatumBis = ",IF('Soll Weitere Spalten'!N159&lt;&gt;"NULL",CONCATENATE("'",'Soll Weitere Spalten'!N159,"'"),"NULL"),
", NachfolgePosArtCode =", 'Soll Weitere Spalten'!O159,
", ModulID = ",'Soll Weitere Spalten'!P159,
", [System] = ",'Soll Weitere Spalten'!Q159,
", SortKey = ",'Soll Weitere Spalten'!R159,
", Masterbudget_EditMask = ",'Soll Weitere Spalten'!S159,
", Monatsbudget_EditMask = ",'Soll Weitere Spalten'!T159,
", sqlRichtlinie = ",IF('Soll Weitere Spalten'!U159&lt;&gt;"NULL",CONCATENATE("'",'Soll Weitere Spalten'!U159,"'"),"NULL"),
", Verrechenbar = ",'Soll Weitere Spalten'!V159,
";",
),"")</f>
        <v/>
      </c>
    </row>
    <row r="159" spans="1:1" ht="14.25" customHeight="1" x14ac:dyDescent="0.2">
      <c r="A159" s="21" t="str">
        <f>IF('Soll Weitere Spalten'!A160&lt;&gt;"",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Spalten'!A160))), "I",IF('Soll Weitere Spalten'!N160&lt;&gt;"NULL", "D", "U")),"'"),
", BgPositionsartCode_Alt = ", IF(ISERROR(SEARCH("neu:", 'Soll Weitere Spalten'!A160)), 'Soll Weitere Spalten'!A160, RIGHT('Soll Weitere Spalten'!A160, LEN('Soll Weitere Spalten'!A160) - 4)),
", BgPositionsartCode_Neu = ", 'Soll Weitere Spalten'!B160,
", VarName = ",CONCATENATE("'",'Soll Weitere Spalten'!C160,"'"),
", BgKategorieCode = @BgKategorieCode ",
", KoAKontoNr = ",CONCATENATE("'",'Soll Weitere Spalten'!E160,"'"),
", Name_Alt = ",CONCATENATE("'",'Soll Weitere Spalten'!F160,"'"),
", Name_Neu = ",CONCATENATE("'",'Soll Weitere Spalten'!G160,"'"),
", BgGruppeCodeName = ",CONCATENATE("'",'Soll Weitere Spalten'!H160,"'"),
", ProPerson = ",'Soll Weitere Spalten'!I160,
", ProUE = ",'Soll Weitere Spalten'!J160,
", VerwaltungSD_Default = ",'Soll Weitere Spalten'!K160,
", Spezkonto = ",'Soll Weitere Spalten'!L160,
", DatumVon = ",IF('Soll Weitere Spalten'!M160&lt;&gt;"NULL",CONCATENATE("'",'Soll Weitere Spalten'!M160,"'"),"NULL"),
", DatumBis = ",IF('Soll Weitere Spalten'!N160&lt;&gt;"NULL",CONCATENATE("'",'Soll Weitere Spalten'!N160,"'"),"NULL"),
", NachfolgePosArtCode =", 'Soll Weitere Spalten'!O160,
", ModulID = ",'Soll Weitere Spalten'!P160,
", [System] = ",'Soll Weitere Spalten'!Q160,
", SortKey = ",'Soll Weitere Spalten'!R160,
", Masterbudget_EditMask = ",'Soll Weitere Spalten'!S160,
", Monatsbudget_EditMask = ",'Soll Weitere Spalten'!T160,
", sqlRichtlinie = ",IF('Soll Weitere Spalten'!U160&lt;&gt;"NULL",CONCATENATE("'",'Soll Weitere Spalten'!U160,"'"),"NULL"),
", Verrechenbar = ",'Soll Weitere Spalten'!V160,
";",
),"")</f>
        <v/>
      </c>
    </row>
    <row r="160" spans="1:1" ht="14.25" customHeight="1" x14ac:dyDescent="0.2">
      <c r="A160" s="21" t="str">
        <f>IF('Soll Weitere Spalten'!A161&lt;&gt;"",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Spalten'!A161))), "I",IF('Soll Weitere Spalten'!N161&lt;&gt;"NULL", "D", "U")),"'"),
", BgPositionsartCode_Alt = ", IF(ISERROR(SEARCH("neu:", 'Soll Weitere Spalten'!A161)), 'Soll Weitere Spalten'!A161, RIGHT('Soll Weitere Spalten'!A161, LEN('Soll Weitere Spalten'!A161) - 4)),
", BgPositionsartCode_Neu = ", 'Soll Weitere Spalten'!B161,
", VarName = ",CONCATENATE("'",'Soll Weitere Spalten'!C161,"'"),
", BgKategorieCode = @BgKategorieCode ",
", KoAKontoNr = ",CONCATENATE("'",'Soll Weitere Spalten'!E161,"'"),
", Name_Alt = ",CONCATENATE("'",'Soll Weitere Spalten'!F161,"'"),
", Name_Neu = ",CONCATENATE("'",'Soll Weitere Spalten'!G161,"'"),
", BgGruppeCodeName = ",CONCATENATE("'",'Soll Weitere Spalten'!H161,"'"),
", ProPerson = ",'Soll Weitere Spalten'!I161,
", ProUE = ",'Soll Weitere Spalten'!J161,
", VerwaltungSD_Default = ",'Soll Weitere Spalten'!K161,
", Spezkonto = ",'Soll Weitere Spalten'!L161,
", DatumVon = ",IF('Soll Weitere Spalten'!M161&lt;&gt;"NULL",CONCATENATE("'",'Soll Weitere Spalten'!M161,"'"),"NULL"),
", DatumBis = ",IF('Soll Weitere Spalten'!N161&lt;&gt;"NULL",CONCATENATE("'",'Soll Weitere Spalten'!N161,"'"),"NULL"),
", NachfolgePosArtCode =", 'Soll Weitere Spalten'!O161,
", ModulID = ",'Soll Weitere Spalten'!P161,
", [System] = ",'Soll Weitere Spalten'!Q161,
", SortKey = ",'Soll Weitere Spalten'!R161,
", Masterbudget_EditMask = ",'Soll Weitere Spalten'!S161,
", Monatsbudget_EditMask = ",'Soll Weitere Spalten'!T161,
", sqlRichtlinie = ",IF('Soll Weitere Spalten'!U161&lt;&gt;"NULL",CONCATENATE("'",'Soll Weitere Spalten'!U161,"'"),"NULL"),
", Verrechenbar = ",'Soll Weitere Spalten'!V161,
";",
),"")</f>
        <v/>
      </c>
    </row>
    <row r="161" spans="1:1" ht="14.25" customHeight="1" x14ac:dyDescent="0.2">
      <c r="A161" s="21" t="str">
        <f>IF('Soll Weitere Spalten'!A162&lt;&gt;"",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Spalten'!A162))), "I",IF('Soll Weitere Spalten'!N162&lt;&gt;"NULL", "D", "U")),"'"),
", BgPositionsartCode_Alt = ", IF(ISERROR(SEARCH("neu:", 'Soll Weitere Spalten'!A162)), 'Soll Weitere Spalten'!A162, RIGHT('Soll Weitere Spalten'!A162, LEN('Soll Weitere Spalten'!A162) - 4)),
", BgPositionsartCode_Neu = ", 'Soll Weitere Spalten'!B162,
", VarName = ",CONCATENATE("'",'Soll Weitere Spalten'!C162,"'"),
", BgKategorieCode = @BgKategorieCode ",
", KoAKontoNr = ",CONCATENATE("'",'Soll Weitere Spalten'!E162,"'"),
", Name_Alt = ",CONCATENATE("'",'Soll Weitere Spalten'!F162,"'"),
", Name_Neu = ",CONCATENATE("'",'Soll Weitere Spalten'!G162,"'"),
", BgGruppeCodeName = ",CONCATENATE("'",'Soll Weitere Spalten'!H162,"'"),
", ProPerson = ",'Soll Weitere Spalten'!I162,
", ProUE = ",'Soll Weitere Spalten'!J162,
", VerwaltungSD_Default = ",'Soll Weitere Spalten'!K162,
", Spezkonto = ",'Soll Weitere Spalten'!L162,
", DatumVon = ",IF('Soll Weitere Spalten'!M162&lt;&gt;"NULL",CONCATENATE("'",'Soll Weitere Spalten'!M162,"'"),"NULL"),
", DatumBis = ",IF('Soll Weitere Spalten'!N162&lt;&gt;"NULL",CONCATENATE("'",'Soll Weitere Spalten'!N162,"'"),"NULL"),
", NachfolgePosArtCode =", 'Soll Weitere Spalten'!O162,
", ModulID = ",'Soll Weitere Spalten'!P162,
", [System] = ",'Soll Weitere Spalten'!Q162,
", SortKey = ",'Soll Weitere Spalten'!R162,
", Masterbudget_EditMask = ",'Soll Weitere Spalten'!S162,
", Monatsbudget_EditMask = ",'Soll Weitere Spalten'!T162,
", sqlRichtlinie = ",IF('Soll Weitere Spalten'!U162&lt;&gt;"NULL",CONCATENATE("'",'Soll Weitere Spalten'!U162,"'"),"NULL"),
", Verrechenbar = ",'Soll Weitere Spalten'!V162,
";",
),"")</f>
        <v/>
      </c>
    </row>
    <row r="162" spans="1:1" ht="14.25" customHeight="1" x14ac:dyDescent="0.2">
      <c r="A162" s="21" t="str">
        <f>IF('Soll Weitere Spalten'!A163&lt;&gt;"",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Spalten'!A163))), "I",IF('Soll Weitere Spalten'!N163&lt;&gt;"NULL", "D", "U")),"'"),
", BgPositionsartCode_Alt = ", IF(ISERROR(SEARCH("neu:", 'Soll Weitere Spalten'!A163)), 'Soll Weitere Spalten'!A163, RIGHT('Soll Weitere Spalten'!A163, LEN('Soll Weitere Spalten'!A163) - 4)),
", BgPositionsartCode_Neu = ", 'Soll Weitere Spalten'!B163,
", VarName = ",CONCATENATE("'",'Soll Weitere Spalten'!C163,"'"),
", BgKategorieCode = @BgKategorieCode ",
", KoAKontoNr = ",CONCATENATE("'",'Soll Weitere Spalten'!E163,"'"),
", Name_Alt = ",CONCATENATE("'",'Soll Weitere Spalten'!F163,"'"),
", Name_Neu = ",CONCATENATE("'",'Soll Weitere Spalten'!G163,"'"),
", BgGruppeCodeName = ",CONCATENATE("'",'Soll Weitere Spalten'!H163,"'"),
", ProPerson = ",'Soll Weitere Spalten'!I163,
", ProUE = ",'Soll Weitere Spalten'!J163,
", VerwaltungSD_Default = ",'Soll Weitere Spalten'!K163,
", Spezkonto = ",'Soll Weitere Spalten'!L163,
", DatumVon = ",IF('Soll Weitere Spalten'!M163&lt;&gt;"NULL",CONCATENATE("'",'Soll Weitere Spalten'!M163,"'"),"NULL"),
", DatumBis = ",IF('Soll Weitere Spalten'!N163&lt;&gt;"NULL",CONCATENATE("'",'Soll Weitere Spalten'!N163,"'"),"NULL"),
", NachfolgePosArtCode =", 'Soll Weitere Spalten'!O163,
", ModulID = ",'Soll Weitere Spalten'!P163,
", [System] = ",'Soll Weitere Spalten'!Q163,
", SortKey = ",'Soll Weitere Spalten'!R163,
", Masterbudget_EditMask = ",'Soll Weitere Spalten'!S163,
", Monatsbudget_EditMask = ",'Soll Weitere Spalten'!T163,
", sqlRichtlinie = ",IF('Soll Weitere Spalten'!U163&lt;&gt;"NULL",CONCATENATE("'",'Soll Weitere Spalten'!U163,"'"),"NULL"),
", Verrechenbar = ",'Soll Weitere Spalten'!V163,
";",
),"")</f>
        <v/>
      </c>
    </row>
    <row r="163" spans="1:1" ht="14.25" customHeight="1" x14ac:dyDescent="0.2">
      <c r="A163" s="21" t="str">
        <f>IF('Soll Weitere Spalten'!A164&lt;&gt;"",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Spalten'!A164))), "I",IF('Soll Weitere Spalten'!N164&lt;&gt;"NULL", "D", "U")),"'"),
", BgPositionsartCode_Alt = ", IF(ISERROR(SEARCH("neu:", 'Soll Weitere Spalten'!A164)), 'Soll Weitere Spalten'!A164, RIGHT('Soll Weitere Spalten'!A164, LEN('Soll Weitere Spalten'!A164) - 4)),
", BgPositionsartCode_Neu = ", 'Soll Weitere Spalten'!B164,
", VarName = ",CONCATENATE("'",'Soll Weitere Spalten'!C164,"'"),
", BgKategorieCode = @BgKategorieCode ",
", KoAKontoNr = ",CONCATENATE("'",'Soll Weitere Spalten'!E164,"'"),
", Name_Alt = ",CONCATENATE("'",'Soll Weitere Spalten'!F164,"'"),
", Name_Neu = ",CONCATENATE("'",'Soll Weitere Spalten'!G164,"'"),
", BgGruppeCodeName = ",CONCATENATE("'",'Soll Weitere Spalten'!H164,"'"),
", ProPerson = ",'Soll Weitere Spalten'!I164,
", ProUE = ",'Soll Weitere Spalten'!J164,
", VerwaltungSD_Default = ",'Soll Weitere Spalten'!K164,
", Spezkonto = ",'Soll Weitere Spalten'!L164,
", DatumVon = ",IF('Soll Weitere Spalten'!M164&lt;&gt;"NULL",CONCATENATE("'",'Soll Weitere Spalten'!M164,"'"),"NULL"),
", DatumBis = ",IF('Soll Weitere Spalten'!N164&lt;&gt;"NULL",CONCATENATE("'",'Soll Weitere Spalten'!N164,"'"),"NULL"),
", NachfolgePosArtCode =", 'Soll Weitere Spalten'!O164,
", ModulID = ",'Soll Weitere Spalten'!P164,
", [System] = ",'Soll Weitere Spalten'!Q164,
", SortKey = ",'Soll Weitere Spalten'!R164,
", Masterbudget_EditMask = ",'Soll Weitere Spalten'!S164,
", Monatsbudget_EditMask = ",'Soll Weitere Spalten'!T164,
", sqlRichtlinie = ",IF('Soll Weitere Spalten'!U164&lt;&gt;"NULL",CONCATENATE("'",'Soll Weitere Spalten'!U164,"'"),"NULL"),
", Verrechenbar = ",'Soll Weitere Spalten'!V164,
";",
),"")</f>
        <v/>
      </c>
    </row>
    <row r="164" spans="1:1" ht="14.25" customHeight="1" x14ac:dyDescent="0.2">
      <c r="A164" s="21" t="str">
        <f>IF('Soll Weitere Spalten'!A165&lt;&gt;"",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Spalten'!A165))), "I",IF('Soll Weitere Spalten'!N165&lt;&gt;"NULL", "D", "U")),"'"),
", BgPositionsartCode_Alt = ", IF(ISERROR(SEARCH("neu:", 'Soll Weitere Spalten'!A165)), 'Soll Weitere Spalten'!A165, RIGHT('Soll Weitere Spalten'!A165, LEN('Soll Weitere Spalten'!A165) - 4)),
", BgPositionsartCode_Neu = ", 'Soll Weitere Spalten'!B165,
", VarName = ",CONCATENATE("'",'Soll Weitere Spalten'!C165,"'"),
", BgKategorieCode = @BgKategorieCode ",
", KoAKontoNr = ",CONCATENATE("'",'Soll Weitere Spalten'!E165,"'"),
", Name_Alt = ",CONCATENATE("'",'Soll Weitere Spalten'!F165,"'"),
", Name_Neu = ",CONCATENATE("'",'Soll Weitere Spalten'!G165,"'"),
", BgGruppeCodeName = ",CONCATENATE("'",'Soll Weitere Spalten'!H165,"'"),
", ProPerson = ",'Soll Weitere Spalten'!I165,
", ProUE = ",'Soll Weitere Spalten'!J165,
", VerwaltungSD_Default = ",'Soll Weitere Spalten'!K165,
", Spezkonto = ",'Soll Weitere Spalten'!L165,
", DatumVon = ",IF('Soll Weitere Spalten'!M165&lt;&gt;"NULL",CONCATENATE("'",'Soll Weitere Spalten'!M165,"'"),"NULL"),
", DatumBis = ",IF('Soll Weitere Spalten'!N165&lt;&gt;"NULL",CONCATENATE("'",'Soll Weitere Spalten'!N165,"'"),"NULL"),
", NachfolgePosArtCode =", 'Soll Weitere Spalten'!O165,
", ModulID = ",'Soll Weitere Spalten'!P165,
", [System] = ",'Soll Weitere Spalten'!Q165,
", SortKey = ",'Soll Weitere Spalten'!R165,
", Masterbudget_EditMask = ",'Soll Weitere Spalten'!S165,
", Monatsbudget_EditMask = ",'Soll Weitere Spalten'!T165,
", sqlRichtlinie = ",IF('Soll Weitere Spalten'!U165&lt;&gt;"NULL",CONCATENATE("'",'Soll Weitere Spalten'!U165,"'"),"NULL"),
", Verrechenbar = ",'Soll Weitere Spalten'!V165,
";",
),"")</f>
        <v/>
      </c>
    </row>
    <row r="165" spans="1:1" ht="14.25" customHeight="1" x14ac:dyDescent="0.2">
      <c r="A165" s="21" t="str">
        <f>IF('Soll Weitere Spalten'!A166&lt;&gt;"",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Spalten'!A166))), "I",IF('Soll Weitere Spalten'!N166&lt;&gt;"NULL", "D", "U")),"'"),
", BgPositionsartCode_Alt = ", IF(ISERROR(SEARCH("neu:", 'Soll Weitere Spalten'!A166)), 'Soll Weitere Spalten'!A166, RIGHT('Soll Weitere Spalten'!A166, LEN('Soll Weitere Spalten'!A166) - 4)),
", BgPositionsartCode_Neu = ", 'Soll Weitere Spalten'!B166,
", VarName = ",CONCATENATE("'",'Soll Weitere Spalten'!C166,"'"),
", BgKategorieCode = @BgKategorieCode ",
", KoAKontoNr = ",CONCATENATE("'",'Soll Weitere Spalten'!E166,"'"),
", Name_Alt = ",CONCATENATE("'",'Soll Weitere Spalten'!F166,"'"),
", Name_Neu = ",CONCATENATE("'",'Soll Weitere Spalten'!G166,"'"),
", BgGruppeCodeName = ",CONCATENATE("'",'Soll Weitere Spalten'!H166,"'"),
", ProPerson = ",'Soll Weitere Spalten'!I166,
", ProUE = ",'Soll Weitere Spalten'!J166,
", VerwaltungSD_Default = ",'Soll Weitere Spalten'!K166,
", Spezkonto = ",'Soll Weitere Spalten'!L166,
", DatumVon = ",IF('Soll Weitere Spalten'!M166&lt;&gt;"NULL",CONCATENATE("'",'Soll Weitere Spalten'!M166,"'"),"NULL"),
", DatumBis = ",IF('Soll Weitere Spalten'!N166&lt;&gt;"NULL",CONCATENATE("'",'Soll Weitere Spalten'!N166,"'"),"NULL"),
", NachfolgePosArtCode =", 'Soll Weitere Spalten'!O166,
", ModulID = ",'Soll Weitere Spalten'!P166,
", [System] = ",'Soll Weitere Spalten'!Q166,
", SortKey = ",'Soll Weitere Spalten'!R166,
", Masterbudget_EditMask = ",'Soll Weitere Spalten'!S166,
", Monatsbudget_EditMask = ",'Soll Weitere Spalten'!T166,
", sqlRichtlinie = ",IF('Soll Weitere Spalten'!U166&lt;&gt;"NULL",CONCATENATE("'",'Soll Weitere Spalten'!U166,"'"),"NULL"),
", Verrechenbar = ",'Soll Weitere Spalten'!V166,
";",
),"")</f>
        <v/>
      </c>
    </row>
    <row r="166" spans="1:1" ht="14.25" customHeight="1" x14ac:dyDescent="0.2">
      <c r="A166" s="21" t="str">
        <f>IF('Soll Weitere Spalten'!A167&lt;&gt;"",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Spalten'!A167))), "I",IF('Soll Weitere Spalten'!N167&lt;&gt;"NULL", "D", "U")),"'"),
", BgPositionsartCode_Alt = ", IF(ISERROR(SEARCH("neu:", 'Soll Weitere Spalten'!A167)), 'Soll Weitere Spalten'!A167, RIGHT('Soll Weitere Spalten'!A167, LEN('Soll Weitere Spalten'!A167) - 4)),
", BgPositionsartCode_Neu = ", 'Soll Weitere Spalten'!B167,
", VarName = ",CONCATENATE("'",'Soll Weitere Spalten'!C167,"'"),
", BgKategorieCode = @BgKategorieCode ",
", KoAKontoNr = ",CONCATENATE("'",'Soll Weitere Spalten'!E167,"'"),
", Name_Alt = ",CONCATENATE("'",'Soll Weitere Spalten'!F167,"'"),
", Name_Neu = ",CONCATENATE("'",'Soll Weitere Spalten'!G167,"'"),
", BgGruppeCodeName = ",CONCATENATE("'",'Soll Weitere Spalten'!H167,"'"),
", ProPerson = ",'Soll Weitere Spalten'!I167,
", ProUE = ",'Soll Weitere Spalten'!J167,
", VerwaltungSD_Default = ",'Soll Weitere Spalten'!K167,
", Spezkonto = ",'Soll Weitere Spalten'!L167,
", DatumVon = ",IF('Soll Weitere Spalten'!M167&lt;&gt;"NULL",CONCATENATE("'",'Soll Weitere Spalten'!M167,"'"),"NULL"),
", DatumBis = ",IF('Soll Weitere Spalten'!N167&lt;&gt;"NULL",CONCATENATE("'",'Soll Weitere Spalten'!N167,"'"),"NULL"),
", NachfolgePosArtCode =", 'Soll Weitere Spalten'!O167,
", ModulID = ",'Soll Weitere Spalten'!P167,
", [System] = ",'Soll Weitere Spalten'!Q167,
", SortKey = ",'Soll Weitere Spalten'!R167,
", Masterbudget_EditMask = ",'Soll Weitere Spalten'!S167,
", Monatsbudget_EditMask = ",'Soll Weitere Spalten'!T167,
", sqlRichtlinie = ",IF('Soll Weitere Spalten'!U167&lt;&gt;"NULL",CONCATENATE("'",'Soll Weitere Spalten'!U167,"'"),"NULL"),
", Verrechenbar = ",'Soll Weitere Spalten'!V167,
";",
),"")</f>
        <v/>
      </c>
    </row>
    <row r="167" spans="1:1" ht="14.25" customHeight="1" x14ac:dyDescent="0.2">
      <c r="A167" s="21" t="str">
        <f>IF('Soll Weitere Spalten'!A168&lt;&gt;"",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Spalten'!A168))), "I",IF('Soll Weitere Spalten'!N168&lt;&gt;"NULL", "D", "U")),"'"),
", BgPositionsartCode_Alt = ", IF(ISERROR(SEARCH("neu:", 'Soll Weitere Spalten'!A168)), 'Soll Weitere Spalten'!A168, RIGHT('Soll Weitere Spalten'!A168, LEN('Soll Weitere Spalten'!A168) - 4)),
", BgPositionsartCode_Neu = ", 'Soll Weitere Spalten'!B168,
", VarName = ",CONCATENATE("'",'Soll Weitere Spalten'!C168,"'"),
", BgKategorieCode = @BgKategorieCode ",
", KoAKontoNr = ",CONCATENATE("'",'Soll Weitere Spalten'!E168,"'"),
", Name_Alt = ",CONCATENATE("'",'Soll Weitere Spalten'!F168,"'"),
", Name_Neu = ",CONCATENATE("'",'Soll Weitere Spalten'!G168,"'"),
", BgGruppeCodeName = ",CONCATENATE("'",'Soll Weitere Spalten'!H168,"'"),
", ProPerson = ",'Soll Weitere Spalten'!I168,
", ProUE = ",'Soll Weitere Spalten'!J168,
", VerwaltungSD_Default = ",'Soll Weitere Spalten'!K168,
", Spezkonto = ",'Soll Weitere Spalten'!L168,
", DatumVon = ",IF('Soll Weitere Spalten'!M168&lt;&gt;"NULL",CONCATENATE("'",'Soll Weitere Spalten'!M168,"'"),"NULL"),
", DatumBis = ",IF('Soll Weitere Spalten'!N168&lt;&gt;"NULL",CONCATENATE("'",'Soll Weitere Spalten'!N168,"'"),"NULL"),
", NachfolgePosArtCode =", 'Soll Weitere Spalten'!O168,
", ModulID = ",'Soll Weitere Spalten'!P168,
", [System] = ",'Soll Weitere Spalten'!Q168,
", SortKey = ",'Soll Weitere Spalten'!R168,
", Masterbudget_EditMask = ",'Soll Weitere Spalten'!S168,
", Monatsbudget_EditMask = ",'Soll Weitere Spalten'!T168,
", sqlRichtlinie = ",IF('Soll Weitere Spalten'!U168&lt;&gt;"NULL",CONCATENATE("'",'Soll Weitere Spalten'!U168,"'"),"NULL"),
", Verrechenbar = ",'Soll Weitere Spalten'!V168,
";",
),"")</f>
        <v/>
      </c>
    </row>
    <row r="168" spans="1:1" ht="14.25" customHeight="1" x14ac:dyDescent="0.2">
      <c r="A168" s="21" t="str">
        <f>IF('Soll Weitere Spalten'!A169&lt;&gt;"",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Spalten'!A169))), "I",IF('Soll Weitere Spalten'!N169&lt;&gt;"NULL", "D", "U")),"'"),
", BgPositionsartCode_Alt = ", IF(ISERROR(SEARCH("neu:", 'Soll Weitere Spalten'!A169)), 'Soll Weitere Spalten'!A169, RIGHT('Soll Weitere Spalten'!A169, LEN('Soll Weitere Spalten'!A169) - 4)),
", BgPositionsartCode_Neu = ", 'Soll Weitere Spalten'!B169,
", VarName = ",CONCATENATE("'",'Soll Weitere Spalten'!C169,"'"),
", BgKategorieCode = @BgKategorieCode ",
", KoAKontoNr = ",CONCATENATE("'",'Soll Weitere Spalten'!E169,"'"),
", Name_Alt = ",CONCATENATE("'",'Soll Weitere Spalten'!F169,"'"),
", Name_Neu = ",CONCATENATE("'",'Soll Weitere Spalten'!G169,"'"),
", BgGruppeCodeName = ",CONCATENATE("'",'Soll Weitere Spalten'!H169,"'"),
", ProPerson = ",'Soll Weitere Spalten'!I169,
", ProUE = ",'Soll Weitere Spalten'!J169,
", VerwaltungSD_Default = ",'Soll Weitere Spalten'!K169,
", Spezkonto = ",'Soll Weitere Spalten'!L169,
", DatumVon = ",IF('Soll Weitere Spalten'!M169&lt;&gt;"NULL",CONCATENATE("'",'Soll Weitere Spalten'!M169,"'"),"NULL"),
", DatumBis = ",IF('Soll Weitere Spalten'!N169&lt;&gt;"NULL",CONCATENATE("'",'Soll Weitere Spalten'!N169,"'"),"NULL"),
", NachfolgePosArtCode =", 'Soll Weitere Spalten'!O169,
", ModulID = ",'Soll Weitere Spalten'!P169,
", [System] = ",'Soll Weitere Spalten'!Q169,
", SortKey = ",'Soll Weitere Spalten'!R169,
", Masterbudget_EditMask = ",'Soll Weitere Spalten'!S169,
", Monatsbudget_EditMask = ",'Soll Weitere Spalten'!T169,
", sqlRichtlinie = ",IF('Soll Weitere Spalten'!U169&lt;&gt;"NULL",CONCATENATE("'",'Soll Weitere Spalten'!U169,"'"),"NULL"),
", Verrechenbar = ",'Soll Weitere Spalten'!V169,
";",
),"")</f>
        <v/>
      </c>
    </row>
    <row r="169" spans="1:1" ht="14.25" customHeight="1" x14ac:dyDescent="0.2">
      <c r="A169" s="21" t="str">
        <f>IF('Soll Weitere Spalten'!A170&lt;&gt;"",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Spalten'!A170))), "I",IF('Soll Weitere Spalten'!N170&lt;&gt;"NULL", "D", "U")),"'"),
", BgPositionsartCode_Alt = ", IF(ISERROR(SEARCH("neu:", 'Soll Weitere Spalten'!A170)), 'Soll Weitere Spalten'!A170, RIGHT('Soll Weitere Spalten'!A170, LEN('Soll Weitere Spalten'!A170) - 4)),
", BgPositionsartCode_Neu = ", 'Soll Weitere Spalten'!B170,
", VarName = ",CONCATENATE("'",'Soll Weitere Spalten'!C170,"'"),
", BgKategorieCode = @BgKategorieCode ",
", KoAKontoNr = ",CONCATENATE("'",'Soll Weitere Spalten'!E170,"'"),
", Name_Alt = ",CONCATENATE("'",'Soll Weitere Spalten'!F170,"'"),
", Name_Neu = ",CONCATENATE("'",'Soll Weitere Spalten'!G170,"'"),
", BgGruppeCodeName = ",CONCATENATE("'",'Soll Weitere Spalten'!H170,"'"),
", ProPerson = ",'Soll Weitere Spalten'!I170,
", ProUE = ",'Soll Weitere Spalten'!J170,
", VerwaltungSD_Default = ",'Soll Weitere Spalten'!K170,
", Spezkonto = ",'Soll Weitere Spalten'!L170,
", DatumVon = ",IF('Soll Weitere Spalten'!M170&lt;&gt;"NULL",CONCATENATE("'",'Soll Weitere Spalten'!M170,"'"),"NULL"),
", DatumBis = ",IF('Soll Weitere Spalten'!N170&lt;&gt;"NULL",CONCATENATE("'",'Soll Weitere Spalten'!N170,"'"),"NULL"),
", NachfolgePosArtCode =", 'Soll Weitere Spalten'!O170,
", ModulID = ",'Soll Weitere Spalten'!P170,
", [System] = ",'Soll Weitere Spalten'!Q170,
", SortKey = ",'Soll Weitere Spalten'!R170,
", Masterbudget_EditMask = ",'Soll Weitere Spalten'!S170,
", Monatsbudget_EditMask = ",'Soll Weitere Spalten'!T170,
", sqlRichtlinie = ",IF('Soll Weitere Spalten'!U170&lt;&gt;"NULL",CONCATENATE("'",'Soll Weitere Spalten'!U170,"'"),"NULL"),
", Verrechenbar = ",'Soll Weitere Spalten'!V170,
";",
),"")</f>
        <v/>
      </c>
    </row>
    <row r="170" spans="1:1" ht="14.25" customHeight="1" x14ac:dyDescent="0.2">
      <c r="A170" s="21" t="str">
        <f>IF('Soll Weitere Spalten'!A171&lt;&gt;"",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Spalten'!A171))), "I",IF('Soll Weitere Spalten'!N171&lt;&gt;"NULL", "D", "U")),"'"),
", BgPositionsartCode_Alt = ", IF(ISERROR(SEARCH("neu:", 'Soll Weitere Spalten'!A171)), 'Soll Weitere Spalten'!A171, RIGHT('Soll Weitere Spalten'!A171, LEN('Soll Weitere Spalten'!A171) - 4)),
", BgPositionsartCode_Neu = ", 'Soll Weitere Spalten'!B171,
", VarName = ",CONCATENATE("'",'Soll Weitere Spalten'!C171,"'"),
", BgKategorieCode = @BgKategorieCode ",
", KoAKontoNr = ",CONCATENATE("'",'Soll Weitere Spalten'!E171,"'"),
", Name_Alt = ",CONCATENATE("'",'Soll Weitere Spalten'!F171,"'"),
", Name_Neu = ",CONCATENATE("'",'Soll Weitere Spalten'!G171,"'"),
", BgGruppeCodeName = ",CONCATENATE("'",'Soll Weitere Spalten'!H171,"'"),
", ProPerson = ",'Soll Weitere Spalten'!I171,
", ProUE = ",'Soll Weitere Spalten'!J171,
", VerwaltungSD_Default = ",'Soll Weitere Spalten'!K171,
", Spezkonto = ",'Soll Weitere Spalten'!L171,
", DatumVon = ",IF('Soll Weitere Spalten'!M171&lt;&gt;"NULL",CONCATENATE("'",'Soll Weitere Spalten'!M171,"'"),"NULL"),
", DatumBis = ",IF('Soll Weitere Spalten'!N171&lt;&gt;"NULL",CONCATENATE("'",'Soll Weitere Spalten'!N171,"'"),"NULL"),
", NachfolgePosArtCode =", 'Soll Weitere Spalten'!O171,
", ModulID = ",'Soll Weitere Spalten'!P171,
", [System] = ",'Soll Weitere Spalten'!Q171,
", SortKey = ",'Soll Weitere Spalten'!R171,
", Masterbudget_EditMask = ",'Soll Weitere Spalten'!S171,
", Monatsbudget_EditMask = ",'Soll Weitere Spalten'!T171,
", sqlRichtlinie = ",IF('Soll Weitere Spalten'!U171&lt;&gt;"NULL",CONCATENATE("'",'Soll Weitere Spalten'!U171,"'"),"NULL"),
", Verrechenbar = ",'Soll Weitere Spalten'!V171,
";",
),"")</f>
        <v/>
      </c>
    </row>
    <row r="171" spans="1:1" ht="14.25" customHeight="1" x14ac:dyDescent="0.2">
      <c r="A171" s="21" t="str">
        <f>IF('Soll Weitere Spalten'!A172&lt;&gt;"",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Spalten'!A172))), "I",IF('Soll Weitere Spalten'!N172&lt;&gt;"NULL", "D", "U")),"'"),
", BgPositionsartCode_Alt = ", IF(ISERROR(SEARCH("neu:", 'Soll Weitere Spalten'!A172)), 'Soll Weitere Spalten'!A172, RIGHT('Soll Weitere Spalten'!A172, LEN('Soll Weitere Spalten'!A172) - 4)),
", BgPositionsartCode_Neu = ", 'Soll Weitere Spalten'!B172,
", VarName = ",CONCATENATE("'",'Soll Weitere Spalten'!C172,"'"),
", BgKategorieCode = @BgKategorieCode ",
", KoAKontoNr = ",CONCATENATE("'",'Soll Weitere Spalten'!E172,"'"),
", Name_Alt = ",CONCATENATE("'",'Soll Weitere Spalten'!F172,"'"),
", Name_Neu = ",CONCATENATE("'",'Soll Weitere Spalten'!G172,"'"),
", BgGruppeCodeName = ",CONCATENATE("'",'Soll Weitere Spalten'!H172,"'"),
", ProPerson = ",'Soll Weitere Spalten'!I172,
", ProUE = ",'Soll Weitere Spalten'!J172,
", VerwaltungSD_Default = ",'Soll Weitere Spalten'!K172,
", Spezkonto = ",'Soll Weitere Spalten'!L172,
", DatumVon = ",IF('Soll Weitere Spalten'!M172&lt;&gt;"NULL",CONCATENATE("'",'Soll Weitere Spalten'!M172,"'"),"NULL"),
", DatumBis = ",IF('Soll Weitere Spalten'!N172&lt;&gt;"NULL",CONCATENATE("'",'Soll Weitere Spalten'!N172,"'"),"NULL"),
", NachfolgePosArtCode =", 'Soll Weitere Spalten'!O172,
", ModulID = ",'Soll Weitere Spalten'!P172,
", [System] = ",'Soll Weitere Spalten'!Q172,
", SortKey = ",'Soll Weitere Spalten'!R172,
", Masterbudget_EditMask = ",'Soll Weitere Spalten'!S172,
", Monatsbudget_EditMask = ",'Soll Weitere Spalten'!T172,
", sqlRichtlinie = ",IF('Soll Weitere Spalten'!U172&lt;&gt;"NULL",CONCATENATE("'",'Soll Weitere Spalten'!U172,"'"),"NULL"),
", Verrechenbar = ",'Soll Weitere Spalten'!V172,
";",
),"")</f>
        <v/>
      </c>
    </row>
    <row r="172" spans="1:1" ht="14.25" customHeight="1" x14ac:dyDescent="0.2">
      <c r="A172" s="21" t="str">
        <f>IF('Soll Weitere Spalten'!A173&lt;&gt;"",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Spalten'!A173))), "I",IF('Soll Weitere Spalten'!N173&lt;&gt;"NULL", "D", "U")),"'"),
", BgPositionsartCode_Alt = ", IF(ISERROR(SEARCH("neu:", 'Soll Weitere Spalten'!A173)), 'Soll Weitere Spalten'!A173, RIGHT('Soll Weitere Spalten'!A173, LEN('Soll Weitere Spalten'!A173) - 4)),
", BgPositionsartCode_Neu = ", 'Soll Weitere Spalten'!B173,
", VarName = ",CONCATENATE("'",'Soll Weitere Spalten'!C173,"'"),
", BgKategorieCode = @BgKategorieCode ",
", KoAKontoNr = ",CONCATENATE("'",'Soll Weitere Spalten'!E173,"'"),
", Name_Alt = ",CONCATENATE("'",'Soll Weitere Spalten'!F173,"'"),
", Name_Neu = ",CONCATENATE("'",'Soll Weitere Spalten'!G173,"'"),
", BgGruppeCodeName = ",CONCATENATE("'",'Soll Weitere Spalten'!H173,"'"),
", ProPerson = ",'Soll Weitere Spalten'!I173,
", ProUE = ",'Soll Weitere Spalten'!J173,
", VerwaltungSD_Default = ",'Soll Weitere Spalten'!K173,
", Spezkonto = ",'Soll Weitere Spalten'!L173,
", DatumVon = ",IF('Soll Weitere Spalten'!M173&lt;&gt;"NULL",CONCATENATE("'",'Soll Weitere Spalten'!M173,"'"),"NULL"),
", DatumBis = ",IF('Soll Weitere Spalten'!N173&lt;&gt;"NULL",CONCATENATE("'",'Soll Weitere Spalten'!N173,"'"),"NULL"),
", NachfolgePosArtCode =", 'Soll Weitere Spalten'!O173,
", ModulID = ",'Soll Weitere Spalten'!P173,
", [System] = ",'Soll Weitere Spalten'!Q173,
", SortKey = ",'Soll Weitere Spalten'!R173,
", Masterbudget_EditMask = ",'Soll Weitere Spalten'!S173,
", Monatsbudget_EditMask = ",'Soll Weitere Spalten'!T173,
", sqlRichtlinie = ",IF('Soll Weitere Spalten'!U173&lt;&gt;"NULL",CONCATENATE("'",'Soll Weitere Spalten'!U173,"'"),"NULL"),
", Verrechenbar = ",'Soll Weitere Spalten'!V173,
";",
),"")</f>
        <v/>
      </c>
    </row>
    <row r="173" spans="1:1" ht="14.25" customHeight="1" x14ac:dyDescent="0.2">
      <c r="A173" s="21" t="str">
        <f>IF('Soll Weitere Spalten'!A174&lt;&gt;"",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Spalten'!A174))), "I",IF('Soll Weitere Spalten'!N174&lt;&gt;"NULL", "D", "U")),"'"),
", BgPositionsartCode_Alt = ", IF(ISERROR(SEARCH("neu:", 'Soll Weitere Spalten'!A174)), 'Soll Weitere Spalten'!A174, RIGHT('Soll Weitere Spalten'!A174, LEN('Soll Weitere Spalten'!A174) - 4)),
", BgPositionsartCode_Neu = ", 'Soll Weitere Spalten'!B174,
", VarName = ",CONCATENATE("'",'Soll Weitere Spalten'!C174,"'"),
", BgKategorieCode = @BgKategorieCode ",
", KoAKontoNr = ",CONCATENATE("'",'Soll Weitere Spalten'!E174,"'"),
", Name_Alt = ",CONCATENATE("'",'Soll Weitere Spalten'!F174,"'"),
", Name_Neu = ",CONCATENATE("'",'Soll Weitere Spalten'!G174,"'"),
", BgGruppeCodeName = ",CONCATENATE("'",'Soll Weitere Spalten'!H174,"'"),
", ProPerson = ",'Soll Weitere Spalten'!I174,
", ProUE = ",'Soll Weitere Spalten'!J174,
", VerwaltungSD_Default = ",'Soll Weitere Spalten'!K174,
", Spezkonto = ",'Soll Weitere Spalten'!L174,
", DatumVon = ",IF('Soll Weitere Spalten'!M174&lt;&gt;"NULL",CONCATENATE("'",'Soll Weitere Spalten'!M174,"'"),"NULL"),
", DatumBis = ",IF('Soll Weitere Spalten'!N174&lt;&gt;"NULL",CONCATENATE("'",'Soll Weitere Spalten'!N174,"'"),"NULL"),
", NachfolgePosArtCode =", 'Soll Weitere Spalten'!O174,
", ModulID = ",'Soll Weitere Spalten'!P174,
", [System] = ",'Soll Weitere Spalten'!Q174,
", SortKey = ",'Soll Weitere Spalten'!R174,
", Masterbudget_EditMask = ",'Soll Weitere Spalten'!S174,
", Monatsbudget_EditMask = ",'Soll Weitere Spalten'!T174,
", sqlRichtlinie = ",IF('Soll Weitere Spalten'!U174&lt;&gt;"NULL",CONCATENATE("'",'Soll Weitere Spalten'!U174,"'"),"NULL"),
", Verrechenbar = ",'Soll Weitere Spalten'!V174,
";",
),"")</f>
        <v/>
      </c>
    </row>
    <row r="174" spans="1:1" ht="14.25" customHeight="1" x14ac:dyDescent="0.2">
      <c r="A174" s="21" t="str">
        <f>IF('Soll Weitere Spalten'!A175&lt;&gt;"",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Spalten'!A175))), "I",IF('Soll Weitere Spalten'!N175&lt;&gt;"NULL", "D", "U")),"'"),
", BgPositionsartCode_Alt = ", IF(ISERROR(SEARCH("neu:", 'Soll Weitere Spalten'!A175)), 'Soll Weitere Spalten'!A175, RIGHT('Soll Weitere Spalten'!A175, LEN('Soll Weitere Spalten'!A175) - 4)),
", BgPositionsartCode_Neu = ", 'Soll Weitere Spalten'!B175,
", VarName = ",CONCATENATE("'",'Soll Weitere Spalten'!C175,"'"),
", BgKategorieCode = @BgKategorieCode ",
", KoAKontoNr = ",CONCATENATE("'",'Soll Weitere Spalten'!E175,"'"),
", Name_Alt = ",CONCATENATE("'",'Soll Weitere Spalten'!F175,"'"),
", Name_Neu = ",CONCATENATE("'",'Soll Weitere Spalten'!G175,"'"),
", BgGruppeCodeName = ",CONCATENATE("'",'Soll Weitere Spalten'!H175,"'"),
", ProPerson = ",'Soll Weitere Spalten'!I175,
", ProUE = ",'Soll Weitere Spalten'!J175,
", VerwaltungSD_Default = ",'Soll Weitere Spalten'!K175,
", Spezkonto = ",'Soll Weitere Spalten'!L175,
", DatumVon = ",IF('Soll Weitere Spalten'!M175&lt;&gt;"NULL",CONCATENATE("'",'Soll Weitere Spalten'!M175,"'"),"NULL"),
", DatumBis = ",IF('Soll Weitere Spalten'!N175&lt;&gt;"NULL",CONCATENATE("'",'Soll Weitere Spalten'!N175,"'"),"NULL"),
", NachfolgePosArtCode =", 'Soll Weitere Spalten'!O175,
", ModulID = ",'Soll Weitere Spalten'!P175,
", [System] = ",'Soll Weitere Spalten'!Q175,
", SortKey = ",'Soll Weitere Spalten'!R175,
", Masterbudget_EditMask = ",'Soll Weitere Spalten'!S175,
", Monatsbudget_EditMask = ",'Soll Weitere Spalten'!T175,
", sqlRichtlinie = ",IF('Soll Weitere Spalten'!U175&lt;&gt;"NULL",CONCATENATE("'",'Soll Weitere Spalten'!U175,"'"),"NULL"),
", Verrechenbar = ",'Soll Weitere Spalten'!V175,
";",
),"")</f>
        <v/>
      </c>
    </row>
    <row r="175" spans="1:1" ht="14.25" customHeight="1" x14ac:dyDescent="0.2">
      <c r="A175" s="21" t="str">
        <f>IF('Soll Weitere Spalten'!A176&lt;&gt;"",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Spalten'!A176))), "I",IF('Soll Weitere Spalten'!N176&lt;&gt;"NULL", "D", "U")),"'"),
", BgPositionsartCode_Alt = ", IF(ISERROR(SEARCH("neu:", 'Soll Weitere Spalten'!A176)), 'Soll Weitere Spalten'!A176, RIGHT('Soll Weitere Spalten'!A176, LEN('Soll Weitere Spalten'!A176) - 4)),
", BgPositionsartCode_Neu = ", 'Soll Weitere Spalten'!B176,
", VarName = ",CONCATENATE("'",'Soll Weitere Spalten'!C176,"'"),
", BgKategorieCode = @BgKategorieCode ",
", KoAKontoNr = ",CONCATENATE("'",'Soll Weitere Spalten'!E176,"'"),
", Name_Alt = ",CONCATENATE("'",'Soll Weitere Spalten'!F176,"'"),
", Name_Neu = ",CONCATENATE("'",'Soll Weitere Spalten'!G176,"'"),
", BgGruppeCodeName = ",CONCATENATE("'",'Soll Weitere Spalten'!H176,"'"),
", ProPerson = ",'Soll Weitere Spalten'!I176,
", ProUE = ",'Soll Weitere Spalten'!J176,
", VerwaltungSD_Default = ",'Soll Weitere Spalten'!K176,
", Spezkonto = ",'Soll Weitere Spalten'!L176,
", DatumVon = ",IF('Soll Weitere Spalten'!M176&lt;&gt;"NULL",CONCATENATE("'",'Soll Weitere Spalten'!M176,"'"),"NULL"),
", DatumBis = ",IF('Soll Weitere Spalten'!N176&lt;&gt;"NULL",CONCATENATE("'",'Soll Weitere Spalten'!N176,"'"),"NULL"),
", NachfolgePosArtCode =", 'Soll Weitere Spalten'!O176,
", ModulID = ",'Soll Weitere Spalten'!P176,
", [System] = ",'Soll Weitere Spalten'!Q176,
", SortKey = ",'Soll Weitere Spalten'!R176,
", Masterbudget_EditMask = ",'Soll Weitere Spalten'!S176,
", Monatsbudget_EditMask = ",'Soll Weitere Spalten'!T176,
", sqlRichtlinie = ",IF('Soll Weitere Spalten'!U176&lt;&gt;"NULL",CONCATENATE("'",'Soll Weitere Spalten'!U176,"'"),"NULL"),
", Verrechenbar = ",'Soll Weitere Spalten'!V176,
";",
),"")</f>
        <v/>
      </c>
    </row>
    <row r="176" spans="1:1" ht="14.25" customHeight="1" x14ac:dyDescent="0.2">
      <c r="A176" s="21" t="str">
        <f>IF('Soll Weitere Spalten'!A177&lt;&gt;"",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Spalten'!A177))), "I",IF('Soll Weitere Spalten'!N177&lt;&gt;"NULL", "D", "U")),"'"),
", BgPositionsartCode_Alt = ", IF(ISERROR(SEARCH("neu:", 'Soll Weitere Spalten'!A177)), 'Soll Weitere Spalten'!A177, RIGHT('Soll Weitere Spalten'!A177, LEN('Soll Weitere Spalten'!A177) - 4)),
", BgPositionsartCode_Neu = ", 'Soll Weitere Spalten'!B177,
", VarName = ",CONCATENATE("'",'Soll Weitere Spalten'!C177,"'"),
", BgKategorieCode = @BgKategorieCode ",
", KoAKontoNr = ",CONCATENATE("'",'Soll Weitere Spalten'!E177,"'"),
", Name_Alt = ",CONCATENATE("'",'Soll Weitere Spalten'!F177,"'"),
", Name_Neu = ",CONCATENATE("'",'Soll Weitere Spalten'!G177,"'"),
", BgGruppeCodeName = ",CONCATENATE("'",'Soll Weitere Spalten'!H177,"'"),
", ProPerson = ",'Soll Weitere Spalten'!I177,
", ProUE = ",'Soll Weitere Spalten'!J177,
", VerwaltungSD_Default = ",'Soll Weitere Spalten'!K177,
", Spezkonto = ",'Soll Weitere Spalten'!L177,
", DatumVon = ",IF('Soll Weitere Spalten'!M177&lt;&gt;"NULL",CONCATENATE("'",'Soll Weitere Spalten'!M177,"'"),"NULL"),
", DatumBis = ",IF('Soll Weitere Spalten'!N177&lt;&gt;"NULL",CONCATENATE("'",'Soll Weitere Spalten'!N177,"'"),"NULL"),
", NachfolgePosArtCode =", 'Soll Weitere Spalten'!O177,
", ModulID = ",'Soll Weitere Spalten'!P177,
", [System] = ",'Soll Weitere Spalten'!Q177,
", SortKey = ",'Soll Weitere Spalten'!R177,
", Masterbudget_EditMask = ",'Soll Weitere Spalten'!S177,
", Monatsbudget_EditMask = ",'Soll Weitere Spalten'!T177,
", sqlRichtlinie = ",IF('Soll Weitere Spalten'!U177&lt;&gt;"NULL",CONCATENATE("'",'Soll Weitere Spalten'!U177,"'"),"NULL"),
", Verrechenbar = ",'Soll Weitere Spalten'!V177,
";",
),"")</f>
        <v/>
      </c>
    </row>
    <row r="177" spans="1:1" ht="14.25" customHeight="1" x14ac:dyDescent="0.2">
      <c r="A177" s="21" t="str">
        <f>IF('Soll Weitere Spalten'!A178&lt;&gt;"",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Spalten'!A178))), "I",IF('Soll Weitere Spalten'!N178&lt;&gt;"NULL", "D", "U")),"'"),
", BgPositionsartCode_Alt = ", IF(ISERROR(SEARCH("neu:", 'Soll Weitere Spalten'!A178)), 'Soll Weitere Spalten'!A178, RIGHT('Soll Weitere Spalten'!A178, LEN('Soll Weitere Spalten'!A178) - 4)),
", BgPositionsartCode_Neu = ", 'Soll Weitere Spalten'!B178,
", VarName = ",CONCATENATE("'",'Soll Weitere Spalten'!C178,"'"),
", BgKategorieCode = @BgKategorieCode ",
", KoAKontoNr = ",CONCATENATE("'",'Soll Weitere Spalten'!E178,"'"),
", Name_Alt = ",CONCATENATE("'",'Soll Weitere Spalten'!F178,"'"),
", Name_Neu = ",CONCATENATE("'",'Soll Weitere Spalten'!G178,"'"),
", BgGruppeCodeName = ",CONCATENATE("'",'Soll Weitere Spalten'!H178,"'"),
", ProPerson = ",'Soll Weitere Spalten'!I178,
", ProUE = ",'Soll Weitere Spalten'!J178,
", VerwaltungSD_Default = ",'Soll Weitere Spalten'!K178,
", Spezkonto = ",'Soll Weitere Spalten'!L178,
", DatumVon = ",IF('Soll Weitere Spalten'!M178&lt;&gt;"NULL",CONCATENATE("'",'Soll Weitere Spalten'!M178,"'"),"NULL"),
", DatumBis = ",IF('Soll Weitere Spalten'!N178&lt;&gt;"NULL",CONCATENATE("'",'Soll Weitere Spalten'!N178,"'"),"NULL"),
", NachfolgePosArtCode =", 'Soll Weitere Spalten'!O178,
", ModulID = ",'Soll Weitere Spalten'!P178,
", [System] = ",'Soll Weitere Spalten'!Q178,
", SortKey = ",'Soll Weitere Spalten'!R178,
", Masterbudget_EditMask = ",'Soll Weitere Spalten'!S178,
", Monatsbudget_EditMask = ",'Soll Weitere Spalten'!T178,
", sqlRichtlinie = ",IF('Soll Weitere Spalten'!U178&lt;&gt;"NULL",CONCATENATE("'",'Soll Weitere Spalten'!U178,"'"),"NULL"),
", Verrechenbar = ",'Soll Weitere Spalten'!V178,
";",
),"")</f>
        <v/>
      </c>
    </row>
    <row r="178" spans="1:1" ht="14.25" customHeight="1" x14ac:dyDescent="0.2">
      <c r="A178" s="21" t="str">
        <f>IF('Soll Weitere Spalten'!A179&lt;&gt;"",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Spalten'!A179))), "I",IF('Soll Weitere Spalten'!N179&lt;&gt;"NULL", "D", "U")),"'"),
", BgPositionsartCode_Alt = ", IF(ISERROR(SEARCH("neu:", 'Soll Weitere Spalten'!A179)), 'Soll Weitere Spalten'!A179, RIGHT('Soll Weitere Spalten'!A179, LEN('Soll Weitere Spalten'!A179) - 4)),
", BgPositionsartCode_Neu = ", 'Soll Weitere Spalten'!B179,
", VarName = ",CONCATENATE("'",'Soll Weitere Spalten'!C179,"'"),
", BgKategorieCode = @BgKategorieCode ",
", KoAKontoNr = ",CONCATENATE("'",'Soll Weitere Spalten'!E179,"'"),
", Name_Alt = ",CONCATENATE("'",'Soll Weitere Spalten'!F179,"'"),
", Name_Neu = ",CONCATENATE("'",'Soll Weitere Spalten'!G179,"'"),
", BgGruppeCodeName = ",CONCATENATE("'",'Soll Weitere Spalten'!H179,"'"),
", ProPerson = ",'Soll Weitere Spalten'!I179,
", ProUE = ",'Soll Weitere Spalten'!J179,
", VerwaltungSD_Default = ",'Soll Weitere Spalten'!K179,
", Spezkonto = ",'Soll Weitere Spalten'!L179,
", DatumVon = ",IF('Soll Weitere Spalten'!M179&lt;&gt;"NULL",CONCATENATE("'",'Soll Weitere Spalten'!M179,"'"),"NULL"),
", DatumBis = ",IF('Soll Weitere Spalten'!N179&lt;&gt;"NULL",CONCATENATE("'",'Soll Weitere Spalten'!N179,"'"),"NULL"),
", NachfolgePosArtCode =", 'Soll Weitere Spalten'!O179,
", ModulID = ",'Soll Weitere Spalten'!P179,
", [System] = ",'Soll Weitere Spalten'!Q179,
", SortKey = ",'Soll Weitere Spalten'!R179,
", Masterbudget_EditMask = ",'Soll Weitere Spalten'!S179,
", Monatsbudget_EditMask = ",'Soll Weitere Spalten'!T179,
", sqlRichtlinie = ",IF('Soll Weitere Spalten'!U179&lt;&gt;"NULL",CONCATENATE("'",'Soll Weitere Spalten'!U179,"'"),"NULL"),
", Verrechenbar = ",'Soll Weitere Spalten'!V179,
";",
),"")</f>
        <v/>
      </c>
    </row>
    <row r="179" spans="1:1" ht="14.25" customHeight="1" x14ac:dyDescent="0.2">
      <c r="A179" s="21" t="str">
        <f>IF('Soll Weitere Spalten'!A180&lt;&gt;"",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Spalten'!A180))), "I",IF('Soll Weitere Spalten'!N180&lt;&gt;"NULL", "D", "U")),"'"),
", BgPositionsartCode_Alt = ", IF(ISERROR(SEARCH("neu:", 'Soll Weitere Spalten'!A180)), 'Soll Weitere Spalten'!A180, RIGHT('Soll Weitere Spalten'!A180, LEN('Soll Weitere Spalten'!A180) - 4)),
", BgPositionsartCode_Neu = ", 'Soll Weitere Spalten'!B180,
", VarName = ",CONCATENATE("'",'Soll Weitere Spalten'!C180,"'"),
", BgKategorieCode = @BgKategorieCode ",
", KoAKontoNr = ",CONCATENATE("'",'Soll Weitere Spalten'!E180,"'"),
", Name_Alt = ",CONCATENATE("'",'Soll Weitere Spalten'!F180,"'"),
", Name_Neu = ",CONCATENATE("'",'Soll Weitere Spalten'!G180,"'"),
", BgGruppeCodeName = ",CONCATENATE("'",'Soll Weitere Spalten'!H180,"'"),
", ProPerson = ",'Soll Weitere Spalten'!I180,
", ProUE = ",'Soll Weitere Spalten'!J180,
", VerwaltungSD_Default = ",'Soll Weitere Spalten'!K180,
", Spezkonto = ",'Soll Weitere Spalten'!L180,
", DatumVon = ",IF('Soll Weitere Spalten'!M180&lt;&gt;"NULL",CONCATENATE("'",'Soll Weitere Spalten'!M180,"'"),"NULL"),
", DatumBis = ",IF('Soll Weitere Spalten'!N180&lt;&gt;"NULL",CONCATENATE("'",'Soll Weitere Spalten'!N180,"'"),"NULL"),
", NachfolgePosArtCode =", 'Soll Weitere Spalten'!O180,
", ModulID = ",'Soll Weitere Spalten'!P180,
", [System] = ",'Soll Weitere Spalten'!Q180,
", SortKey = ",'Soll Weitere Spalten'!R180,
", Masterbudget_EditMask = ",'Soll Weitere Spalten'!S180,
", Monatsbudget_EditMask = ",'Soll Weitere Spalten'!T180,
", sqlRichtlinie = ",IF('Soll Weitere Spalten'!U180&lt;&gt;"NULL",CONCATENATE("'",'Soll Weitere Spalten'!U180,"'"),"NULL"),
", Verrechenbar = ",'Soll Weitere Spalten'!V180,
";",
),"")</f>
        <v/>
      </c>
    </row>
    <row r="180" spans="1:1" ht="14.25" customHeight="1" x14ac:dyDescent="0.2">
      <c r="A180" s="21" t="str">
        <f>IF('Soll Weitere Spalten'!A181&lt;&gt;"",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Spalten'!A181))), "I",IF('Soll Weitere Spalten'!N181&lt;&gt;"NULL", "D", "U")),"'"),
", BgPositionsartCode_Alt = ", IF(ISERROR(SEARCH("neu:", 'Soll Weitere Spalten'!A181)), 'Soll Weitere Spalten'!A181, RIGHT('Soll Weitere Spalten'!A181, LEN('Soll Weitere Spalten'!A181) - 4)),
", BgPositionsartCode_Neu = ", 'Soll Weitere Spalten'!B181,
", VarName = ",CONCATENATE("'",'Soll Weitere Spalten'!C181,"'"),
", BgKategorieCode = @BgKategorieCode ",
", KoAKontoNr = ",CONCATENATE("'",'Soll Weitere Spalten'!E181,"'"),
", Name_Alt = ",CONCATENATE("'",'Soll Weitere Spalten'!F181,"'"),
", Name_Neu = ",CONCATENATE("'",'Soll Weitere Spalten'!G181,"'"),
", BgGruppeCodeName = ",CONCATENATE("'",'Soll Weitere Spalten'!H181,"'"),
", ProPerson = ",'Soll Weitere Spalten'!I181,
", ProUE = ",'Soll Weitere Spalten'!J181,
", VerwaltungSD_Default = ",'Soll Weitere Spalten'!K181,
", Spezkonto = ",'Soll Weitere Spalten'!L181,
", DatumVon = ",IF('Soll Weitere Spalten'!M181&lt;&gt;"NULL",CONCATENATE("'",'Soll Weitere Spalten'!M181,"'"),"NULL"),
", DatumBis = ",IF('Soll Weitere Spalten'!N181&lt;&gt;"NULL",CONCATENATE("'",'Soll Weitere Spalten'!N181,"'"),"NULL"),
", NachfolgePosArtCode =", 'Soll Weitere Spalten'!O181,
", ModulID = ",'Soll Weitere Spalten'!P181,
", [System] = ",'Soll Weitere Spalten'!Q181,
", SortKey = ",'Soll Weitere Spalten'!R181,
", Masterbudget_EditMask = ",'Soll Weitere Spalten'!S181,
", Monatsbudget_EditMask = ",'Soll Weitere Spalten'!T181,
", sqlRichtlinie = ",IF('Soll Weitere Spalten'!U181&lt;&gt;"NULL",CONCATENATE("'",'Soll Weitere Spalten'!U181,"'"),"NULL"),
", Verrechenbar = ",'Soll Weitere Spalten'!V181,
";",
),"")</f>
        <v/>
      </c>
    </row>
    <row r="181" spans="1:1" ht="14.25" customHeight="1" x14ac:dyDescent="0.2">
      <c r="A181" s="21" t="str">
        <f>IF('Soll Weitere Spalten'!A182&lt;&gt;"",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Spalten'!A182))), "I",IF('Soll Weitere Spalten'!N182&lt;&gt;"NULL", "D", "U")),"'"),
", BgPositionsartCode_Alt = ", IF(ISERROR(SEARCH("neu:", 'Soll Weitere Spalten'!A182)), 'Soll Weitere Spalten'!A182, RIGHT('Soll Weitere Spalten'!A182, LEN('Soll Weitere Spalten'!A182) - 4)),
", BgPositionsartCode_Neu = ", 'Soll Weitere Spalten'!B182,
", VarName = ",CONCATENATE("'",'Soll Weitere Spalten'!C182,"'"),
", BgKategorieCode = @BgKategorieCode ",
", KoAKontoNr = ",CONCATENATE("'",'Soll Weitere Spalten'!E182,"'"),
", Name_Alt = ",CONCATENATE("'",'Soll Weitere Spalten'!F182,"'"),
", Name_Neu = ",CONCATENATE("'",'Soll Weitere Spalten'!G182,"'"),
", BgGruppeCodeName = ",CONCATENATE("'",'Soll Weitere Spalten'!H182,"'"),
", ProPerson = ",'Soll Weitere Spalten'!I182,
", ProUE = ",'Soll Weitere Spalten'!J182,
", VerwaltungSD_Default = ",'Soll Weitere Spalten'!K182,
", Spezkonto = ",'Soll Weitere Spalten'!L182,
", DatumVon = ",IF('Soll Weitere Spalten'!M182&lt;&gt;"NULL",CONCATENATE("'",'Soll Weitere Spalten'!M182,"'"),"NULL"),
", DatumBis = ",IF('Soll Weitere Spalten'!N182&lt;&gt;"NULL",CONCATENATE("'",'Soll Weitere Spalten'!N182,"'"),"NULL"),
", NachfolgePosArtCode =", 'Soll Weitere Spalten'!O182,
", ModulID = ",'Soll Weitere Spalten'!P182,
", [System] = ",'Soll Weitere Spalten'!Q182,
", SortKey = ",'Soll Weitere Spalten'!R182,
", Masterbudget_EditMask = ",'Soll Weitere Spalten'!S182,
", Monatsbudget_EditMask = ",'Soll Weitere Spalten'!T182,
", sqlRichtlinie = ",IF('Soll Weitere Spalten'!U182&lt;&gt;"NULL",CONCATENATE("'",'Soll Weitere Spalten'!U182,"'"),"NULL"),
", Verrechenbar = ",'Soll Weitere Spalten'!V182,
";",
),"")</f>
        <v/>
      </c>
    </row>
    <row r="182" spans="1:1" ht="14.25" customHeight="1" x14ac:dyDescent="0.2">
      <c r="A182" s="21" t="str">
        <f>IF('Soll Weitere Spalten'!A183&lt;&gt;"",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Spalten'!A183))), "I",IF('Soll Weitere Spalten'!N183&lt;&gt;"NULL", "D", "U")),"'"),
", BgPositionsartCode_Alt = ", IF(ISERROR(SEARCH("neu:", 'Soll Weitere Spalten'!A183)), 'Soll Weitere Spalten'!A183, RIGHT('Soll Weitere Spalten'!A183, LEN('Soll Weitere Spalten'!A183) - 4)),
", BgPositionsartCode_Neu = ", 'Soll Weitere Spalten'!B183,
", VarName = ",CONCATENATE("'",'Soll Weitere Spalten'!C183,"'"),
", BgKategorieCode = @BgKategorieCode ",
", KoAKontoNr = ",CONCATENATE("'",'Soll Weitere Spalten'!E183,"'"),
", Name_Alt = ",CONCATENATE("'",'Soll Weitere Spalten'!F183,"'"),
", Name_Neu = ",CONCATENATE("'",'Soll Weitere Spalten'!G183,"'"),
", BgGruppeCodeName = ",CONCATENATE("'",'Soll Weitere Spalten'!H183,"'"),
", ProPerson = ",'Soll Weitere Spalten'!I183,
", ProUE = ",'Soll Weitere Spalten'!J183,
", VerwaltungSD_Default = ",'Soll Weitere Spalten'!K183,
", Spezkonto = ",'Soll Weitere Spalten'!L183,
", DatumVon = ",IF('Soll Weitere Spalten'!M183&lt;&gt;"NULL",CONCATENATE("'",'Soll Weitere Spalten'!M183,"'"),"NULL"),
", DatumBis = ",IF('Soll Weitere Spalten'!N183&lt;&gt;"NULL",CONCATENATE("'",'Soll Weitere Spalten'!N183,"'"),"NULL"),
", NachfolgePosArtCode =", 'Soll Weitere Spalten'!O183,
", ModulID = ",'Soll Weitere Spalten'!P183,
", [System] = ",'Soll Weitere Spalten'!Q183,
", SortKey = ",'Soll Weitere Spalten'!R183,
", Masterbudget_EditMask = ",'Soll Weitere Spalten'!S183,
", Monatsbudget_EditMask = ",'Soll Weitere Spalten'!T183,
", sqlRichtlinie = ",IF('Soll Weitere Spalten'!U183&lt;&gt;"NULL",CONCATENATE("'",'Soll Weitere Spalten'!U183,"'"),"NULL"),
", Verrechenbar = ",'Soll Weitere Spalten'!V183,
";",
),"")</f>
        <v/>
      </c>
    </row>
    <row r="183" spans="1:1" ht="14.25" customHeight="1" x14ac:dyDescent="0.2">
      <c r="A183" s="21" t="str">
        <f>IF('Soll Weitere Spalten'!A184&lt;&gt;"",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Spalten'!A184))), "I",IF('Soll Weitere Spalten'!N184&lt;&gt;"NULL", "D", "U")),"'"),
", BgPositionsartCode_Alt = ", IF(ISERROR(SEARCH("neu:", 'Soll Weitere Spalten'!A184)), 'Soll Weitere Spalten'!A184, RIGHT('Soll Weitere Spalten'!A184, LEN('Soll Weitere Spalten'!A184) - 4)),
", BgPositionsartCode_Neu = ", 'Soll Weitere Spalten'!B184,
", VarName = ",CONCATENATE("'",'Soll Weitere Spalten'!C184,"'"),
", BgKategorieCode = @BgKategorieCode ",
", KoAKontoNr = ",CONCATENATE("'",'Soll Weitere Spalten'!E184,"'"),
", Name_Alt = ",CONCATENATE("'",'Soll Weitere Spalten'!F184,"'"),
", Name_Neu = ",CONCATENATE("'",'Soll Weitere Spalten'!G184,"'"),
", BgGruppeCodeName = ",CONCATENATE("'",'Soll Weitere Spalten'!H184,"'"),
", ProPerson = ",'Soll Weitere Spalten'!I184,
", ProUE = ",'Soll Weitere Spalten'!J184,
", VerwaltungSD_Default = ",'Soll Weitere Spalten'!K184,
", Spezkonto = ",'Soll Weitere Spalten'!L184,
", DatumVon = ",IF('Soll Weitere Spalten'!M184&lt;&gt;"NULL",CONCATENATE("'",'Soll Weitere Spalten'!M184,"'"),"NULL"),
", DatumBis = ",IF('Soll Weitere Spalten'!N184&lt;&gt;"NULL",CONCATENATE("'",'Soll Weitere Spalten'!N184,"'"),"NULL"),
", NachfolgePosArtCode =", 'Soll Weitere Spalten'!O184,
", ModulID = ",'Soll Weitere Spalten'!P184,
", [System] = ",'Soll Weitere Spalten'!Q184,
", SortKey = ",'Soll Weitere Spalten'!R184,
", Masterbudget_EditMask = ",'Soll Weitere Spalten'!S184,
", Monatsbudget_EditMask = ",'Soll Weitere Spalten'!T184,
", sqlRichtlinie = ",IF('Soll Weitere Spalten'!U184&lt;&gt;"NULL",CONCATENATE("'",'Soll Weitere Spalten'!U184,"'"),"NULL"),
", Verrechenbar = ",'Soll Weitere Spalten'!V184,
";",
),"")</f>
        <v/>
      </c>
    </row>
    <row r="184" spans="1:1" ht="14.25" customHeight="1" x14ac:dyDescent="0.2">
      <c r="A184" s="21" t="str">
        <f>IF('Soll Weitere Spalten'!A185&lt;&gt;"",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Spalten'!A185))), "I",IF('Soll Weitere Spalten'!N185&lt;&gt;"NULL", "D", "U")),"'"),
", BgPositionsartCode_Alt = ", IF(ISERROR(SEARCH("neu:", 'Soll Weitere Spalten'!A185)), 'Soll Weitere Spalten'!A185, RIGHT('Soll Weitere Spalten'!A185, LEN('Soll Weitere Spalten'!A185) - 4)),
", BgPositionsartCode_Neu = ", 'Soll Weitere Spalten'!B185,
", VarName = ",CONCATENATE("'",'Soll Weitere Spalten'!C185,"'"),
", BgKategorieCode = @BgKategorieCode ",
", KoAKontoNr = ",CONCATENATE("'",'Soll Weitere Spalten'!E185,"'"),
", Name_Alt = ",CONCATENATE("'",'Soll Weitere Spalten'!F185,"'"),
", Name_Neu = ",CONCATENATE("'",'Soll Weitere Spalten'!G185,"'"),
", BgGruppeCodeName = ",CONCATENATE("'",'Soll Weitere Spalten'!H185,"'"),
", ProPerson = ",'Soll Weitere Spalten'!I185,
", ProUE = ",'Soll Weitere Spalten'!J185,
", VerwaltungSD_Default = ",'Soll Weitere Spalten'!K185,
", Spezkonto = ",'Soll Weitere Spalten'!L185,
", DatumVon = ",IF('Soll Weitere Spalten'!M185&lt;&gt;"NULL",CONCATENATE("'",'Soll Weitere Spalten'!M185,"'"),"NULL"),
", DatumBis = ",IF('Soll Weitere Spalten'!N185&lt;&gt;"NULL",CONCATENATE("'",'Soll Weitere Spalten'!N185,"'"),"NULL"),
", NachfolgePosArtCode =", 'Soll Weitere Spalten'!O185,
", ModulID = ",'Soll Weitere Spalten'!P185,
", [System] = ",'Soll Weitere Spalten'!Q185,
", SortKey = ",'Soll Weitere Spalten'!R185,
", Masterbudget_EditMask = ",'Soll Weitere Spalten'!S185,
", Monatsbudget_EditMask = ",'Soll Weitere Spalten'!T185,
", sqlRichtlinie = ",IF('Soll Weitere Spalten'!U185&lt;&gt;"NULL",CONCATENATE("'",'Soll Weitere Spalten'!U185,"'"),"NULL"),
", Verrechenbar = ",'Soll Weitere Spalten'!V185,
";",
),"")</f>
        <v/>
      </c>
    </row>
    <row r="185" spans="1:1" ht="14.25" customHeight="1" x14ac:dyDescent="0.2">
      <c r="A185" s="21" t="str">
        <f>IF('Soll Weitere Spalten'!A186&lt;&gt;"",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Spalten'!A186))), "I",IF('Soll Weitere Spalten'!N186&lt;&gt;"NULL", "D", "U")),"'"),
", BgPositionsartCode_Alt = ", IF(ISERROR(SEARCH("neu:", 'Soll Weitere Spalten'!A186)), 'Soll Weitere Spalten'!A186, RIGHT('Soll Weitere Spalten'!A186, LEN('Soll Weitere Spalten'!A186) - 4)),
", BgPositionsartCode_Neu = ", 'Soll Weitere Spalten'!B186,
", VarName = ",CONCATENATE("'",'Soll Weitere Spalten'!C186,"'"),
", BgKategorieCode = @BgKategorieCode ",
", KoAKontoNr = ",CONCATENATE("'",'Soll Weitere Spalten'!E186,"'"),
", Name_Alt = ",CONCATENATE("'",'Soll Weitere Spalten'!F186,"'"),
", Name_Neu = ",CONCATENATE("'",'Soll Weitere Spalten'!G186,"'"),
", BgGruppeCodeName = ",CONCATENATE("'",'Soll Weitere Spalten'!H186,"'"),
", ProPerson = ",'Soll Weitere Spalten'!I186,
", ProUE = ",'Soll Weitere Spalten'!J186,
", VerwaltungSD_Default = ",'Soll Weitere Spalten'!K186,
", Spezkonto = ",'Soll Weitere Spalten'!L186,
", DatumVon = ",IF('Soll Weitere Spalten'!M186&lt;&gt;"NULL",CONCATENATE("'",'Soll Weitere Spalten'!M186,"'"),"NULL"),
", DatumBis = ",IF('Soll Weitere Spalten'!N186&lt;&gt;"NULL",CONCATENATE("'",'Soll Weitere Spalten'!N186,"'"),"NULL"),
", NachfolgePosArtCode =", 'Soll Weitere Spalten'!O186,
", ModulID = ",'Soll Weitere Spalten'!P186,
", [System] = ",'Soll Weitere Spalten'!Q186,
", SortKey = ",'Soll Weitere Spalten'!R186,
", Masterbudget_EditMask = ",'Soll Weitere Spalten'!S186,
", Monatsbudget_EditMask = ",'Soll Weitere Spalten'!T186,
", sqlRichtlinie = ",IF('Soll Weitere Spalten'!U186&lt;&gt;"NULL",CONCATENATE("'",'Soll Weitere Spalten'!U186,"'"),"NULL"),
", Verrechenbar = ",'Soll Weitere Spalten'!V186,
";",
),"")</f>
        <v/>
      </c>
    </row>
    <row r="186" spans="1:1" ht="14.25" customHeight="1" x14ac:dyDescent="0.2">
      <c r="A186" s="21" t="str">
        <f>IF('Soll Weitere Spalten'!A187&lt;&gt;"",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Spalten'!A187))), "I",IF('Soll Weitere Spalten'!N187&lt;&gt;"NULL", "D", "U")),"'"),
", BgPositionsartCode_Alt = ", IF(ISERROR(SEARCH("neu:", 'Soll Weitere Spalten'!A187)), 'Soll Weitere Spalten'!A187, RIGHT('Soll Weitere Spalten'!A187, LEN('Soll Weitere Spalten'!A187) - 4)),
", BgPositionsartCode_Neu = ", 'Soll Weitere Spalten'!B187,
", VarName = ",CONCATENATE("'",'Soll Weitere Spalten'!C187,"'"),
", BgKategorieCode = @BgKategorieCode ",
", KoAKontoNr = ",CONCATENATE("'",'Soll Weitere Spalten'!E187,"'"),
", Name_Alt = ",CONCATENATE("'",'Soll Weitere Spalten'!F187,"'"),
", Name_Neu = ",CONCATENATE("'",'Soll Weitere Spalten'!G187,"'"),
", BgGruppeCodeName = ",CONCATENATE("'",'Soll Weitere Spalten'!H187,"'"),
", ProPerson = ",'Soll Weitere Spalten'!I187,
", ProUE = ",'Soll Weitere Spalten'!J187,
", VerwaltungSD_Default = ",'Soll Weitere Spalten'!K187,
", Spezkonto = ",'Soll Weitere Spalten'!L187,
", DatumVon = ",IF('Soll Weitere Spalten'!M187&lt;&gt;"NULL",CONCATENATE("'",'Soll Weitere Spalten'!M187,"'"),"NULL"),
", DatumBis = ",IF('Soll Weitere Spalten'!N187&lt;&gt;"NULL",CONCATENATE("'",'Soll Weitere Spalten'!N187,"'"),"NULL"),
", NachfolgePosArtCode =", 'Soll Weitere Spalten'!O187,
", ModulID = ",'Soll Weitere Spalten'!P187,
", [System] = ",'Soll Weitere Spalten'!Q187,
", SortKey = ",'Soll Weitere Spalten'!R187,
", Masterbudget_EditMask = ",'Soll Weitere Spalten'!S187,
", Monatsbudget_EditMask = ",'Soll Weitere Spalten'!T187,
", sqlRichtlinie = ",IF('Soll Weitere Spalten'!U187&lt;&gt;"NULL",CONCATENATE("'",'Soll Weitere Spalten'!U187,"'"),"NULL"),
", Verrechenbar = ",'Soll Weitere Spalten'!V187,
";",
),"")</f>
        <v/>
      </c>
    </row>
    <row r="187" spans="1:1" ht="14.25" customHeight="1" x14ac:dyDescent="0.2">
      <c r="A187" s="21" t="str">
        <f>IF('Soll Weitere Spalten'!A188&lt;&gt;"",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Spalten'!A188))), "I",IF('Soll Weitere Spalten'!N188&lt;&gt;"NULL", "D", "U")),"'"),
", BgPositionsartCode_Alt = ", IF(ISERROR(SEARCH("neu:", 'Soll Weitere Spalten'!A188)), 'Soll Weitere Spalten'!A188, RIGHT('Soll Weitere Spalten'!A188, LEN('Soll Weitere Spalten'!A188) - 4)),
", BgPositionsartCode_Neu = ", 'Soll Weitere Spalten'!B188,
", VarName = ",CONCATENATE("'",'Soll Weitere Spalten'!C188,"'"),
", BgKategorieCode = @BgKategorieCode ",
", KoAKontoNr = ",CONCATENATE("'",'Soll Weitere Spalten'!E188,"'"),
", Name_Alt = ",CONCATENATE("'",'Soll Weitere Spalten'!F188,"'"),
", Name_Neu = ",CONCATENATE("'",'Soll Weitere Spalten'!G188,"'"),
", BgGruppeCodeName = ",CONCATENATE("'",'Soll Weitere Spalten'!H188,"'"),
", ProPerson = ",'Soll Weitere Spalten'!I188,
", ProUE = ",'Soll Weitere Spalten'!J188,
", VerwaltungSD_Default = ",'Soll Weitere Spalten'!K188,
", Spezkonto = ",'Soll Weitere Spalten'!L188,
", DatumVon = ",IF('Soll Weitere Spalten'!M188&lt;&gt;"NULL",CONCATENATE("'",'Soll Weitere Spalten'!M188,"'"),"NULL"),
", DatumBis = ",IF('Soll Weitere Spalten'!N188&lt;&gt;"NULL",CONCATENATE("'",'Soll Weitere Spalten'!N188,"'"),"NULL"),
", NachfolgePosArtCode =", 'Soll Weitere Spalten'!O188,
", ModulID = ",'Soll Weitere Spalten'!P188,
", [System] = ",'Soll Weitere Spalten'!Q188,
", SortKey = ",'Soll Weitere Spalten'!R188,
", Masterbudget_EditMask = ",'Soll Weitere Spalten'!S188,
", Monatsbudget_EditMask = ",'Soll Weitere Spalten'!T188,
", sqlRichtlinie = ",IF('Soll Weitere Spalten'!U188&lt;&gt;"NULL",CONCATENATE("'",'Soll Weitere Spalten'!U188,"'"),"NULL"),
", Verrechenbar = ",'Soll Weitere Spalten'!V188,
";",
),"")</f>
        <v/>
      </c>
    </row>
    <row r="188" spans="1:1" ht="14.25" customHeight="1" x14ac:dyDescent="0.2">
      <c r="A188" s="21" t="str">
        <f>IF('Soll Weitere Spalten'!A189&lt;&gt;"",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Spalten'!A189))), "I",IF('Soll Weitere Spalten'!N189&lt;&gt;"NULL", "D", "U")),"'"),
", BgPositionsartCode_Alt = ", IF(ISERROR(SEARCH("neu:", 'Soll Weitere Spalten'!A189)), 'Soll Weitere Spalten'!A189, RIGHT('Soll Weitere Spalten'!A189, LEN('Soll Weitere Spalten'!A189) - 4)),
", BgPositionsartCode_Neu = ", 'Soll Weitere Spalten'!B189,
", VarName = ",CONCATENATE("'",'Soll Weitere Spalten'!C189,"'"),
", BgKategorieCode = @BgKategorieCode ",
", KoAKontoNr = ",CONCATENATE("'",'Soll Weitere Spalten'!E189,"'"),
", Name_Alt = ",CONCATENATE("'",'Soll Weitere Spalten'!F189,"'"),
", Name_Neu = ",CONCATENATE("'",'Soll Weitere Spalten'!G189,"'"),
", BgGruppeCodeName = ",CONCATENATE("'",'Soll Weitere Spalten'!H189,"'"),
", ProPerson = ",'Soll Weitere Spalten'!I189,
", ProUE = ",'Soll Weitere Spalten'!J189,
", VerwaltungSD_Default = ",'Soll Weitere Spalten'!K189,
", Spezkonto = ",'Soll Weitere Spalten'!L189,
", DatumVon = ",IF('Soll Weitere Spalten'!M189&lt;&gt;"NULL",CONCATENATE("'",'Soll Weitere Spalten'!M189,"'"),"NULL"),
", DatumBis = ",IF('Soll Weitere Spalten'!N189&lt;&gt;"NULL",CONCATENATE("'",'Soll Weitere Spalten'!N189,"'"),"NULL"),
", NachfolgePosArtCode =", 'Soll Weitere Spalten'!O189,
", ModulID = ",'Soll Weitere Spalten'!P189,
", [System] = ",'Soll Weitere Spalten'!Q189,
", SortKey = ",'Soll Weitere Spalten'!R189,
", Masterbudget_EditMask = ",'Soll Weitere Spalten'!S189,
", Monatsbudget_EditMask = ",'Soll Weitere Spalten'!T189,
", sqlRichtlinie = ",IF('Soll Weitere Spalten'!U189&lt;&gt;"NULL",CONCATENATE("'",'Soll Weitere Spalten'!U189,"'"),"NULL"),
", Verrechenbar = ",'Soll Weitere Spalten'!V189,
";",
),"")</f>
        <v/>
      </c>
    </row>
    <row r="189" spans="1:1" ht="14.25" customHeight="1" x14ac:dyDescent="0.2">
      <c r="A189" s="21" t="str">
        <f>IF('Soll Weitere Spalten'!A190&lt;&gt;"",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Spalten'!A190))), "I",IF('Soll Weitere Spalten'!N190&lt;&gt;"NULL", "D", "U")),"'"),
", BgPositionsartCode_Alt = ", IF(ISERROR(SEARCH("neu:", 'Soll Weitere Spalten'!A190)), 'Soll Weitere Spalten'!A190, RIGHT('Soll Weitere Spalten'!A190, LEN('Soll Weitere Spalten'!A190) - 4)),
", BgPositionsartCode_Neu = ", 'Soll Weitere Spalten'!B190,
", VarName = ",CONCATENATE("'",'Soll Weitere Spalten'!C190,"'"),
", BgKategorieCode = @BgKategorieCode ",
", KoAKontoNr = ",CONCATENATE("'",'Soll Weitere Spalten'!E190,"'"),
", Name_Alt = ",CONCATENATE("'",'Soll Weitere Spalten'!F190,"'"),
", Name_Neu = ",CONCATENATE("'",'Soll Weitere Spalten'!G190,"'"),
", BgGruppeCodeName = ",CONCATENATE("'",'Soll Weitere Spalten'!H190,"'"),
", ProPerson = ",'Soll Weitere Spalten'!I190,
", ProUE = ",'Soll Weitere Spalten'!J190,
", VerwaltungSD_Default = ",'Soll Weitere Spalten'!K190,
", Spezkonto = ",'Soll Weitere Spalten'!L190,
", DatumVon = ",IF('Soll Weitere Spalten'!M190&lt;&gt;"NULL",CONCATENATE("'",'Soll Weitere Spalten'!M190,"'"),"NULL"),
", DatumBis = ",IF('Soll Weitere Spalten'!N190&lt;&gt;"NULL",CONCATENATE("'",'Soll Weitere Spalten'!N190,"'"),"NULL"),
", NachfolgePosArtCode =", 'Soll Weitere Spalten'!O190,
", ModulID = ",'Soll Weitere Spalten'!P190,
", [System] = ",'Soll Weitere Spalten'!Q190,
", SortKey = ",'Soll Weitere Spalten'!R190,
", Masterbudget_EditMask = ",'Soll Weitere Spalten'!S190,
", Monatsbudget_EditMask = ",'Soll Weitere Spalten'!T190,
", sqlRichtlinie = ",IF('Soll Weitere Spalten'!U190&lt;&gt;"NULL",CONCATENATE("'",'Soll Weitere Spalten'!U190,"'"),"NULL"),
", Verrechenbar = ",'Soll Weitere Spalten'!V190,
";",
),"")</f>
        <v/>
      </c>
    </row>
    <row r="190" spans="1:1" ht="14.25" customHeight="1" x14ac:dyDescent="0.2">
      <c r="A190" s="21" t="str">
        <f>IF('Soll Weitere Spalten'!A191&lt;&gt;"",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Spalten'!A191))), "I",IF('Soll Weitere Spalten'!N191&lt;&gt;"NULL", "D", "U")),"'"),
", BgPositionsartCode_Alt = ", IF(ISERROR(SEARCH("neu:", 'Soll Weitere Spalten'!A191)), 'Soll Weitere Spalten'!A191, RIGHT('Soll Weitere Spalten'!A191, LEN('Soll Weitere Spalten'!A191) - 4)),
", BgPositionsartCode_Neu = ", 'Soll Weitere Spalten'!B191,
", VarName = ",CONCATENATE("'",'Soll Weitere Spalten'!C191,"'"),
", BgKategorieCode = @BgKategorieCode ",
", KoAKontoNr = ",CONCATENATE("'",'Soll Weitere Spalten'!E191,"'"),
", Name_Alt = ",CONCATENATE("'",'Soll Weitere Spalten'!F191,"'"),
", Name_Neu = ",CONCATENATE("'",'Soll Weitere Spalten'!G191,"'"),
", BgGruppeCodeName = ",CONCATENATE("'",'Soll Weitere Spalten'!H191,"'"),
", ProPerson = ",'Soll Weitere Spalten'!I191,
", ProUE = ",'Soll Weitere Spalten'!J191,
", VerwaltungSD_Default = ",'Soll Weitere Spalten'!K191,
", Spezkonto = ",'Soll Weitere Spalten'!L191,
", DatumVon = ",IF('Soll Weitere Spalten'!M191&lt;&gt;"NULL",CONCATENATE("'",'Soll Weitere Spalten'!M191,"'"),"NULL"),
", DatumBis = ",IF('Soll Weitere Spalten'!N191&lt;&gt;"NULL",CONCATENATE("'",'Soll Weitere Spalten'!N191,"'"),"NULL"),
", NachfolgePosArtCode =", 'Soll Weitere Spalten'!O191,
", ModulID = ",'Soll Weitere Spalten'!P191,
", [System] = ",'Soll Weitere Spalten'!Q191,
", SortKey = ",'Soll Weitere Spalten'!R191,
", Masterbudget_EditMask = ",'Soll Weitere Spalten'!S191,
", Monatsbudget_EditMask = ",'Soll Weitere Spalten'!T191,
", sqlRichtlinie = ",IF('Soll Weitere Spalten'!U191&lt;&gt;"NULL",CONCATENATE("'",'Soll Weitere Spalten'!U191,"'"),"NULL"),
", Verrechenbar = ",'Soll Weitere Spalten'!V191,
";",
),"")</f>
        <v/>
      </c>
    </row>
    <row r="191" spans="1:1" ht="14.25" customHeight="1" x14ac:dyDescent="0.2">
      <c r="A191" s="21" t="str">
        <f>IF('Soll Weitere Spalten'!A192&lt;&gt;"",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Spalten'!A192))), "I",IF('Soll Weitere Spalten'!N192&lt;&gt;"NULL", "D", "U")),"'"),
", BgPositionsartCode_Alt = ", IF(ISERROR(SEARCH("neu:", 'Soll Weitere Spalten'!A192)), 'Soll Weitere Spalten'!A192, RIGHT('Soll Weitere Spalten'!A192, LEN('Soll Weitere Spalten'!A192) - 4)),
", BgPositionsartCode_Neu = ", 'Soll Weitere Spalten'!B192,
", VarName = ",CONCATENATE("'",'Soll Weitere Spalten'!C192,"'"),
", BgKategorieCode = @BgKategorieCode ",
", KoAKontoNr = ",CONCATENATE("'",'Soll Weitere Spalten'!E192,"'"),
", Name_Alt = ",CONCATENATE("'",'Soll Weitere Spalten'!F192,"'"),
", Name_Neu = ",CONCATENATE("'",'Soll Weitere Spalten'!G192,"'"),
", BgGruppeCodeName = ",CONCATENATE("'",'Soll Weitere Spalten'!H192,"'"),
", ProPerson = ",'Soll Weitere Spalten'!I192,
", ProUE = ",'Soll Weitere Spalten'!J192,
", VerwaltungSD_Default = ",'Soll Weitere Spalten'!K192,
", Spezkonto = ",'Soll Weitere Spalten'!L192,
", DatumVon = ",IF('Soll Weitere Spalten'!M192&lt;&gt;"NULL",CONCATENATE("'",'Soll Weitere Spalten'!M192,"'"),"NULL"),
", DatumBis = ",IF('Soll Weitere Spalten'!N192&lt;&gt;"NULL",CONCATENATE("'",'Soll Weitere Spalten'!N192,"'"),"NULL"),
", NachfolgePosArtCode =", 'Soll Weitere Spalten'!O192,
", ModulID = ",'Soll Weitere Spalten'!P192,
", [System] = ",'Soll Weitere Spalten'!Q192,
", SortKey = ",'Soll Weitere Spalten'!R192,
", Masterbudget_EditMask = ",'Soll Weitere Spalten'!S192,
", Monatsbudget_EditMask = ",'Soll Weitere Spalten'!T192,
", sqlRichtlinie = ",IF('Soll Weitere Spalten'!U192&lt;&gt;"NULL",CONCATENATE("'",'Soll Weitere Spalten'!U192,"'"),"NULL"),
", Verrechenbar = ",'Soll Weitere Spalten'!V192,
";",
),"")</f>
        <v/>
      </c>
    </row>
    <row r="192" spans="1:1" ht="14.25" customHeight="1" x14ac:dyDescent="0.2">
      <c r="A192" s="21" t="str">
        <f>IF('Soll Weitere Spalten'!A193&lt;&gt;"",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Spalten'!A193))), "I",IF('Soll Weitere Spalten'!N193&lt;&gt;"NULL", "D", "U")),"'"),
", BgPositionsartCode_Alt = ", IF(ISERROR(SEARCH("neu:", 'Soll Weitere Spalten'!A193)), 'Soll Weitere Spalten'!A193, RIGHT('Soll Weitere Spalten'!A193, LEN('Soll Weitere Spalten'!A193) - 4)),
", BgPositionsartCode_Neu = ", 'Soll Weitere Spalten'!B193,
", VarName = ",CONCATENATE("'",'Soll Weitere Spalten'!C193,"'"),
", BgKategorieCode = @BgKategorieCode ",
", KoAKontoNr = ",CONCATENATE("'",'Soll Weitere Spalten'!E193,"'"),
", Name_Alt = ",CONCATENATE("'",'Soll Weitere Spalten'!F193,"'"),
", Name_Neu = ",CONCATENATE("'",'Soll Weitere Spalten'!G193,"'"),
", BgGruppeCodeName = ",CONCATENATE("'",'Soll Weitere Spalten'!H193,"'"),
", ProPerson = ",'Soll Weitere Spalten'!I193,
", ProUE = ",'Soll Weitere Spalten'!J193,
", VerwaltungSD_Default = ",'Soll Weitere Spalten'!K193,
", Spezkonto = ",'Soll Weitere Spalten'!L193,
", DatumVon = ",IF('Soll Weitere Spalten'!M193&lt;&gt;"NULL",CONCATENATE("'",'Soll Weitere Spalten'!M193,"'"),"NULL"),
", DatumBis = ",IF('Soll Weitere Spalten'!N193&lt;&gt;"NULL",CONCATENATE("'",'Soll Weitere Spalten'!N193,"'"),"NULL"),
", NachfolgePosArtCode =", 'Soll Weitere Spalten'!O193,
", ModulID = ",'Soll Weitere Spalten'!P193,
", [System] = ",'Soll Weitere Spalten'!Q193,
", SortKey = ",'Soll Weitere Spalten'!R193,
", Masterbudget_EditMask = ",'Soll Weitere Spalten'!S193,
", Monatsbudget_EditMask = ",'Soll Weitere Spalten'!T193,
", sqlRichtlinie = ",IF('Soll Weitere Spalten'!U193&lt;&gt;"NULL",CONCATENATE("'",'Soll Weitere Spalten'!U193,"'"),"NULL"),
", Verrechenbar = ",'Soll Weitere Spalten'!V193,
";",
),"")</f>
        <v/>
      </c>
    </row>
    <row r="193" spans="1:1" ht="14.25" customHeight="1" x14ac:dyDescent="0.2">
      <c r="A193" s="21" t="str">
        <f>IF('Soll Weitere Spalten'!A194&lt;&gt;"",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Spalten'!A194))), "I",IF('Soll Weitere Spalten'!N194&lt;&gt;"NULL", "D", "U")),"'"),
", BgPositionsartCode_Alt = ", IF(ISERROR(SEARCH("neu:", 'Soll Weitere Spalten'!A194)), 'Soll Weitere Spalten'!A194, RIGHT('Soll Weitere Spalten'!A194, LEN('Soll Weitere Spalten'!A194) - 4)),
", BgPositionsartCode_Neu = ", 'Soll Weitere Spalten'!B194,
", VarName = ",CONCATENATE("'",'Soll Weitere Spalten'!C194,"'"),
", BgKategorieCode = @BgKategorieCode ",
", KoAKontoNr = ",CONCATENATE("'",'Soll Weitere Spalten'!E194,"'"),
", Name_Alt = ",CONCATENATE("'",'Soll Weitere Spalten'!F194,"'"),
", Name_Neu = ",CONCATENATE("'",'Soll Weitere Spalten'!G194,"'"),
", BgGruppeCodeName = ",CONCATENATE("'",'Soll Weitere Spalten'!H194,"'"),
", ProPerson = ",'Soll Weitere Spalten'!I194,
", ProUE = ",'Soll Weitere Spalten'!J194,
", VerwaltungSD_Default = ",'Soll Weitere Spalten'!K194,
", Spezkonto = ",'Soll Weitere Spalten'!L194,
", DatumVon = ",IF('Soll Weitere Spalten'!M194&lt;&gt;"NULL",CONCATENATE("'",'Soll Weitere Spalten'!M194,"'"),"NULL"),
", DatumBis = ",IF('Soll Weitere Spalten'!N194&lt;&gt;"NULL",CONCATENATE("'",'Soll Weitere Spalten'!N194,"'"),"NULL"),
", NachfolgePosArtCode =", 'Soll Weitere Spalten'!O194,
", ModulID = ",'Soll Weitere Spalten'!P194,
", [System] = ",'Soll Weitere Spalten'!Q194,
", SortKey = ",'Soll Weitere Spalten'!R194,
", Masterbudget_EditMask = ",'Soll Weitere Spalten'!S194,
", Monatsbudget_EditMask = ",'Soll Weitere Spalten'!T194,
", sqlRichtlinie = ",IF('Soll Weitere Spalten'!U194&lt;&gt;"NULL",CONCATENATE("'",'Soll Weitere Spalten'!U194,"'"),"NULL"),
", Verrechenbar = ",'Soll Weitere Spalten'!V194,
";",
),"")</f>
        <v/>
      </c>
    </row>
    <row r="194" spans="1:1" ht="14.25" customHeight="1" x14ac:dyDescent="0.2">
      <c r="A194" s="21" t="str">
        <f>IF('Soll Weitere Spalten'!A195&lt;&gt;"",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Spalten'!A195))), "I",IF('Soll Weitere Spalten'!N195&lt;&gt;"NULL", "D", "U")),"'"),
", BgPositionsartCode_Alt = ", IF(ISERROR(SEARCH("neu:", 'Soll Weitere Spalten'!A195)), 'Soll Weitere Spalten'!A195, RIGHT('Soll Weitere Spalten'!A195, LEN('Soll Weitere Spalten'!A195) - 4)),
", BgPositionsartCode_Neu = ", 'Soll Weitere Spalten'!B195,
", VarName = ",CONCATENATE("'",'Soll Weitere Spalten'!C195,"'"),
", BgKategorieCode = @BgKategorieCode ",
", KoAKontoNr = ",CONCATENATE("'",'Soll Weitere Spalten'!E195,"'"),
", Name_Alt = ",CONCATENATE("'",'Soll Weitere Spalten'!F195,"'"),
", Name_Neu = ",CONCATENATE("'",'Soll Weitere Spalten'!G195,"'"),
", BgGruppeCodeName = ",CONCATENATE("'",'Soll Weitere Spalten'!H195,"'"),
", ProPerson = ",'Soll Weitere Spalten'!I195,
", ProUE = ",'Soll Weitere Spalten'!J195,
", VerwaltungSD_Default = ",'Soll Weitere Spalten'!K195,
", Spezkonto = ",'Soll Weitere Spalten'!L195,
", DatumVon = ",IF('Soll Weitere Spalten'!M195&lt;&gt;"NULL",CONCATENATE("'",'Soll Weitere Spalten'!M195,"'"),"NULL"),
", DatumBis = ",IF('Soll Weitere Spalten'!N195&lt;&gt;"NULL",CONCATENATE("'",'Soll Weitere Spalten'!N195,"'"),"NULL"),
", NachfolgePosArtCode =", 'Soll Weitere Spalten'!O195,
", ModulID = ",'Soll Weitere Spalten'!P195,
", [System] = ",'Soll Weitere Spalten'!Q195,
", SortKey = ",'Soll Weitere Spalten'!R195,
", Masterbudget_EditMask = ",'Soll Weitere Spalten'!S195,
", Monatsbudget_EditMask = ",'Soll Weitere Spalten'!T195,
", sqlRichtlinie = ",IF('Soll Weitere Spalten'!U195&lt;&gt;"NULL",CONCATENATE("'",'Soll Weitere Spalten'!U195,"'"),"NULL"),
", Verrechenbar = ",'Soll Weitere Spalten'!V195,
";",
),"")</f>
        <v/>
      </c>
    </row>
    <row r="195" spans="1:1" ht="14.25" customHeight="1" x14ac:dyDescent="0.2">
      <c r="A195" s="21" t="str">
        <f>IF('Soll Weitere Spalten'!A196&lt;&gt;"",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Spalten'!A196))), "I",IF('Soll Weitere Spalten'!N196&lt;&gt;"NULL", "D", "U")),"'"),
", BgPositionsartCode_Alt = ", IF(ISERROR(SEARCH("neu:", 'Soll Weitere Spalten'!A196)), 'Soll Weitere Spalten'!A196, RIGHT('Soll Weitere Spalten'!A196, LEN('Soll Weitere Spalten'!A196) - 4)),
", BgPositionsartCode_Neu = ", 'Soll Weitere Spalten'!B196,
", VarName = ",CONCATENATE("'",'Soll Weitere Spalten'!C196,"'"),
", BgKategorieCode = @BgKategorieCode ",
", KoAKontoNr = ",CONCATENATE("'",'Soll Weitere Spalten'!E196,"'"),
", Name_Alt = ",CONCATENATE("'",'Soll Weitere Spalten'!F196,"'"),
", Name_Neu = ",CONCATENATE("'",'Soll Weitere Spalten'!G196,"'"),
", BgGruppeCodeName = ",CONCATENATE("'",'Soll Weitere Spalten'!H196,"'"),
", ProPerson = ",'Soll Weitere Spalten'!I196,
", ProUE = ",'Soll Weitere Spalten'!J196,
", VerwaltungSD_Default = ",'Soll Weitere Spalten'!K196,
", Spezkonto = ",'Soll Weitere Spalten'!L196,
", DatumVon = ",IF('Soll Weitere Spalten'!M196&lt;&gt;"NULL",CONCATENATE("'",'Soll Weitere Spalten'!M196,"'"),"NULL"),
", DatumBis = ",IF('Soll Weitere Spalten'!N196&lt;&gt;"NULL",CONCATENATE("'",'Soll Weitere Spalten'!N196,"'"),"NULL"),
", NachfolgePosArtCode =", 'Soll Weitere Spalten'!O196,
", ModulID = ",'Soll Weitere Spalten'!P196,
", [System] = ",'Soll Weitere Spalten'!Q196,
", SortKey = ",'Soll Weitere Spalten'!R196,
", Masterbudget_EditMask = ",'Soll Weitere Spalten'!S196,
", Monatsbudget_EditMask = ",'Soll Weitere Spalten'!T196,
", sqlRichtlinie = ",IF('Soll Weitere Spalten'!U196&lt;&gt;"NULL",CONCATENATE("'",'Soll Weitere Spalten'!U196,"'"),"NULL"),
", Verrechenbar = ",'Soll Weitere Spalten'!V196,
";",
),"")</f>
        <v/>
      </c>
    </row>
    <row r="196" spans="1:1" ht="14.25" customHeight="1" x14ac:dyDescent="0.2">
      <c r="A196" s="21" t="str">
        <f>IF('Soll Weitere Spalten'!A197&lt;&gt;"",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Spalten'!A197))), "I",IF('Soll Weitere Spalten'!N197&lt;&gt;"NULL", "D", "U")),"'"),
", BgPositionsartCode_Alt = ", IF(ISERROR(SEARCH("neu:", 'Soll Weitere Spalten'!A197)), 'Soll Weitere Spalten'!A197, RIGHT('Soll Weitere Spalten'!A197, LEN('Soll Weitere Spalten'!A197) - 4)),
", BgPositionsartCode_Neu = ", 'Soll Weitere Spalten'!B197,
", VarName = ",CONCATENATE("'",'Soll Weitere Spalten'!C197,"'"),
", BgKategorieCode = @BgKategorieCode ",
", KoAKontoNr = ",CONCATENATE("'",'Soll Weitere Spalten'!E197,"'"),
", Name_Alt = ",CONCATENATE("'",'Soll Weitere Spalten'!F197,"'"),
", Name_Neu = ",CONCATENATE("'",'Soll Weitere Spalten'!G197,"'"),
", BgGruppeCodeName = ",CONCATENATE("'",'Soll Weitere Spalten'!H197,"'"),
", ProPerson = ",'Soll Weitere Spalten'!I197,
", ProUE = ",'Soll Weitere Spalten'!J197,
", VerwaltungSD_Default = ",'Soll Weitere Spalten'!K197,
", Spezkonto = ",'Soll Weitere Spalten'!L197,
", DatumVon = ",IF('Soll Weitere Spalten'!M197&lt;&gt;"NULL",CONCATENATE("'",'Soll Weitere Spalten'!M197,"'"),"NULL"),
", DatumBis = ",IF('Soll Weitere Spalten'!N197&lt;&gt;"NULL",CONCATENATE("'",'Soll Weitere Spalten'!N197,"'"),"NULL"),
", NachfolgePosArtCode =", 'Soll Weitere Spalten'!O197,
", ModulID = ",'Soll Weitere Spalten'!P197,
", [System] = ",'Soll Weitere Spalten'!Q197,
", SortKey = ",'Soll Weitere Spalten'!R197,
", Masterbudget_EditMask = ",'Soll Weitere Spalten'!S197,
", Monatsbudget_EditMask = ",'Soll Weitere Spalten'!T197,
", sqlRichtlinie = ",IF('Soll Weitere Spalten'!U197&lt;&gt;"NULL",CONCATENATE("'",'Soll Weitere Spalten'!U197,"'"),"NULL"),
", Verrechenbar = ",'Soll Weitere Spalten'!V197,
";",
),"")</f>
        <v/>
      </c>
    </row>
    <row r="197" spans="1:1" ht="14.25" customHeight="1" x14ac:dyDescent="0.2">
      <c r="A197" s="21" t="str">
        <f>IF('Soll Weitere Spalten'!A198&lt;&gt;"",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Spalten'!A198))), "I",IF('Soll Weitere Spalten'!N198&lt;&gt;"NULL", "D", "U")),"'"),
", BgPositionsartCode_Alt = ", IF(ISERROR(SEARCH("neu:", 'Soll Weitere Spalten'!A198)), 'Soll Weitere Spalten'!A198, RIGHT('Soll Weitere Spalten'!A198, LEN('Soll Weitere Spalten'!A198) - 4)),
", BgPositionsartCode_Neu = ", 'Soll Weitere Spalten'!B198,
", VarName = ",CONCATENATE("'",'Soll Weitere Spalten'!C198,"'"),
", BgKategorieCode = @BgKategorieCode ",
", KoAKontoNr = ",CONCATENATE("'",'Soll Weitere Spalten'!E198,"'"),
", Name_Alt = ",CONCATENATE("'",'Soll Weitere Spalten'!F198,"'"),
", Name_Neu = ",CONCATENATE("'",'Soll Weitere Spalten'!G198,"'"),
", BgGruppeCodeName = ",CONCATENATE("'",'Soll Weitere Spalten'!H198,"'"),
", ProPerson = ",'Soll Weitere Spalten'!I198,
", ProUE = ",'Soll Weitere Spalten'!J198,
", VerwaltungSD_Default = ",'Soll Weitere Spalten'!K198,
", Spezkonto = ",'Soll Weitere Spalten'!L198,
", DatumVon = ",IF('Soll Weitere Spalten'!M198&lt;&gt;"NULL",CONCATENATE("'",'Soll Weitere Spalten'!M198,"'"),"NULL"),
", DatumBis = ",IF('Soll Weitere Spalten'!N198&lt;&gt;"NULL",CONCATENATE("'",'Soll Weitere Spalten'!N198,"'"),"NULL"),
", NachfolgePosArtCode =", 'Soll Weitere Spalten'!O198,
", ModulID = ",'Soll Weitere Spalten'!P198,
", [System] = ",'Soll Weitere Spalten'!Q198,
", SortKey = ",'Soll Weitere Spalten'!R198,
", Masterbudget_EditMask = ",'Soll Weitere Spalten'!S198,
", Monatsbudget_EditMask = ",'Soll Weitere Spalten'!T198,
", sqlRichtlinie = ",IF('Soll Weitere Spalten'!U198&lt;&gt;"NULL",CONCATENATE("'",'Soll Weitere Spalten'!U198,"'"),"NULL"),
", Verrechenbar = ",'Soll Weitere Spalten'!V198,
";",
),"")</f>
        <v/>
      </c>
    </row>
    <row r="198" spans="1:1" ht="14.25" customHeight="1" x14ac:dyDescent="0.2">
      <c r="A198" s="21" t="str">
        <f>IF('Soll Weitere Spalten'!A199&lt;&gt;"",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Spalten'!A199))), "I",IF('Soll Weitere Spalten'!N199&lt;&gt;"NULL", "D", "U")),"'"),
", BgPositionsartCode_Alt = ", IF(ISERROR(SEARCH("neu:", 'Soll Weitere Spalten'!A199)), 'Soll Weitere Spalten'!A199, RIGHT('Soll Weitere Spalten'!A199, LEN('Soll Weitere Spalten'!A199) - 4)),
", BgPositionsartCode_Neu = ", 'Soll Weitere Spalten'!B199,
", VarName = ",CONCATENATE("'",'Soll Weitere Spalten'!C199,"'"),
", BgKategorieCode = @BgKategorieCode ",
", KoAKontoNr = ",CONCATENATE("'",'Soll Weitere Spalten'!E199,"'"),
", Name_Alt = ",CONCATENATE("'",'Soll Weitere Spalten'!F199,"'"),
", Name_Neu = ",CONCATENATE("'",'Soll Weitere Spalten'!G199,"'"),
", BgGruppeCodeName = ",CONCATENATE("'",'Soll Weitere Spalten'!H199,"'"),
", ProPerson = ",'Soll Weitere Spalten'!I199,
", ProUE = ",'Soll Weitere Spalten'!J199,
", VerwaltungSD_Default = ",'Soll Weitere Spalten'!K199,
", Spezkonto = ",'Soll Weitere Spalten'!L199,
", DatumVon = ",IF('Soll Weitere Spalten'!M199&lt;&gt;"NULL",CONCATENATE("'",'Soll Weitere Spalten'!M199,"'"),"NULL"),
", DatumBis = ",IF('Soll Weitere Spalten'!N199&lt;&gt;"NULL",CONCATENATE("'",'Soll Weitere Spalten'!N199,"'"),"NULL"),
", NachfolgePosArtCode =", 'Soll Weitere Spalten'!O199,
", ModulID = ",'Soll Weitere Spalten'!P199,
", [System] = ",'Soll Weitere Spalten'!Q199,
", SortKey = ",'Soll Weitere Spalten'!R199,
", Masterbudget_EditMask = ",'Soll Weitere Spalten'!S199,
", Monatsbudget_EditMask = ",'Soll Weitere Spalten'!T199,
", sqlRichtlinie = ",IF('Soll Weitere Spalten'!U199&lt;&gt;"NULL",CONCATENATE("'",'Soll Weitere Spalten'!U199,"'"),"NULL"),
", Verrechenbar = ",'Soll Weitere Spalten'!V199,
";",
),"")</f>
        <v/>
      </c>
    </row>
    <row r="199" spans="1:1" ht="14.25" customHeight="1" x14ac:dyDescent="0.2">
      <c r="A199" s="21" t="str">
        <f>IF('Soll Weitere Spalten'!A200&lt;&gt;"",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Spalten'!A200))), "I",IF('Soll Weitere Spalten'!N200&lt;&gt;"NULL", "D", "U")),"'"),
", BgPositionsartCode_Alt = ", IF(ISERROR(SEARCH("neu:", 'Soll Weitere Spalten'!A200)), 'Soll Weitere Spalten'!A200, RIGHT('Soll Weitere Spalten'!A200, LEN('Soll Weitere Spalten'!A200) - 4)),
", BgPositionsartCode_Neu = ", 'Soll Weitere Spalten'!B200,
", VarName = ",CONCATENATE("'",'Soll Weitere Spalten'!C200,"'"),
", BgKategorieCode = @BgKategorieCode ",
", KoAKontoNr = ",CONCATENATE("'",'Soll Weitere Spalten'!E200,"'"),
", Name_Alt = ",CONCATENATE("'",'Soll Weitere Spalten'!F200,"'"),
", Name_Neu = ",CONCATENATE("'",'Soll Weitere Spalten'!G200,"'"),
", BgGruppeCodeName = ",CONCATENATE("'",'Soll Weitere Spalten'!H200,"'"),
", ProPerson = ",'Soll Weitere Spalten'!I200,
", ProUE = ",'Soll Weitere Spalten'!J200,
", VerwaltungSD_Default = ",'Soll Weitere Spalten'!K200,
", Spezkonto = ",'Soll Weitere Spalten'!L200,
", DatumVon = ",IF('Soll Weitere Spalten'!M200&lt;&gt;"NULL",CONCATENATE("'",'Soll Weitere Spalten'!M200,"'"),"NULL"),
", DatumBis = ",IF('Soll Weitere Spalten'!N200&lt;&gt;"NULL",CONCATENATE("'",'Soll Weitere Spalten'!N200,"'"),"NULL"),
", NachfolgePosArtCode =", 'Soll Weitere Spalten'!O200,
", ModulID = ",'Soll Weitere Spalten'!P200,
", [System] = ",'Soll Weitere Spalten'!Q200,
", SortKey = ",'Soll Weitere Spalten'!R200,
", Masterbudget_EditMask = ",'Soll Weitere Spalten'!S200,
", Monatsbudget_EditMask = ",'Soll Weitere Spalten'!T200,
", sqlRichtlinie = ",IF('Soll Weitere Spalten'!U200&lt;&gt;"NULL",CONCATENATE("'",'Soll Weitere Spalten'!U200,"'"),"NULL"),
", Verrechenbar = ",'Soll Weitere Spalten'!V200,
";",
),"")</f>
        <v/>
      </c>
    </row>
    <row r="200" spans="1:1" ht="14.25" customHeight="1" x14ac:dyDescent="0.2">
      <c r="A200" s="21" t="str">
        <f>IF('Soll Weitere Spalten'!A201&lt;&gt;"",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Spalten'!A201))), "I",IF('Soll Weitere Spalten'!N201&lt;&gt;"NULL", "D", "U")),"'"),
", BgPositionsartCode_Alt = ", IF(ISERROR(SEARCH("neu:", 'Soll Weitere Spalten'!A201)), 'Soll Weitere Spalten'!A201, RIGHT('Soll Weitere Spalten'!A201, LEN('Soll Weitere Spalten'!A201) - 4)),
", BgPositionsartCode_Neu = ", 'Soll Weitere Spalten'!B201,
", VarName = ",CONCATENATE("'",'Soll Weitere Spalten'!C201,"'"),
", BgKategorieCode = @BgKategorieCode ",
", KoAKontoNr = ",CONCATENATE("'",'Soll Weitere Spalten'!E201,"'"),
", Name_Alt = ",CONCATENATE("'",'Soll Weitere Spalten'!F201,"'"),
", Name_Neu = ",CONCATENATE("'",'Soll Weitere Spalten'!G201,"'"),
", BgGruppeCodeName = ",CONCATENATE("'",'Soll Weitere Spalten'!H201,"'"),
", ProPerson = ",'Soll Weitere Spalten'!I201,
", ProUE = ",'Soll Weitere Spalten'!J201,
", VerwaltungSD_Default = ",'Soll Weitere Spalten'!K201,
", Spezkonto = ",'Soll Weitere Spalten'!L201,
", DatumVon = ",IF('Soll Weitere Spalten'!M201&lt;&gt;"NULL",CONCATENATE("'",'Soll Weitere Spalten'!M201,"'"),"NULL"),
", DatumBis = ",IF('Soll Weitere Spalten'!N201&lt;&gt;"NULL",CONCATENATE("'",'Soll Weitere Spalten'!N201,"'"),"NULL"),
", NachfolgePosArtCode =", 'Soll Weitere Spalten'!O201,
", ModulID = ",'Soll Weitere Spalten'!P201,
", [System] = ",'Soll Weitere Spalten'!Q201,
", SortKey = ",'Soll Weitere Spalten'!R201,
", Masterbudget_EditMask = ",'Soll Weitere Spalten'!S201,
", Monatsbudget_EditMask = ",'Soll Weitere Spalten'!T201,
", sqlRichtlinie = ",IF('Soll Weitere Spalten'!U201&lt;&gt;"NULL",CONCATENATE("'",'Soll Weitere Spalten'!U201,"'"),"NULL"),
", Verrechenbar = ",'Soll Weitere Spalten'!V201,
";",
),"")</f>
        <v/>
      </c>
    </row>
    <row r="201" spans="1:1" ht="14.25" customHeight="1" x14ac:dyDescent="0.2">
      <c r="A201" s="21" t="str">
        <f>IF('Soll Weitere Spalten'!A202&lt;&gt;"",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Spalten'!A202))), "I",IF('Soll Weitere Spalten'!N202&lt;&gt;"NULL", "D", "U")),"'"),
", BgPositionsartCode_Alt = ", IF(ISERROR(SEARCH("neu:", 'Soll Weitere Spalten'!A202)), 'Soll Weitere Spalten'!A202, RIGHT('Soll Weitere Spalten'!A202, LEN('Soll Weitere Spalten'!A202) - 4)),
", BgPositionsartCode_Neu = ", 'Soll Weitere Spalten'!B202,
", VarName = ",CONCATENATE("'",'Soll Weitere Spalten'!C202,"'"),
", BgKategorieCode = @BgKategorieCode ",
", KoAKontoNr = ",CONCATENATE("'",'Soll Weitere Spalten'!E202,"'"),
", Name_Alt = ",CONCATENATE("'",'Soll Weitere Spalten'!F202,"'"),
", Name_Neu = ",CONCATENATE("'",'Soll Weitere Spalten'!G202,"'"),
", BgGruppeCodeName = ",CONCATENATE("'",'Soll Weitere Spalten'!H202,"'"),
", ProPerson = ",'Soll Weitere Spalten'!I202,
", ProUE = ",'Soll Weitere Spalten'!J202,
", VerwaltungSD_Default = ",'Soll Weitere Spalten'!K202,
", Spezkonto = ",'Soll Weitere Spalten'!L202,
", DatumVon = ",IF('Soll Weitere Spalten'!M202&lt;&gt;"NULL",CONCATENATE("'",'Soll Weitere Spalten'!M202,"'"),"NULL"),
", DatumBis = ",IF('Soll Weitere Spalten'!N202&lt;&gt;"NULL",CONCATENATE("'",'Soll Weitere Spalten'!N202,"'"),"NULL"),
", NachfolgePosArtCode =", 'Soll Weitere Spalten'!O202,
", ModulID = ",'Soll Weitere Spalten'!P202,
", [System] = ",'Soll Weitere Spalten'!Q202,
", SortKey = ",'Soll Weitere Spalten'!R202,
", Masterbudget_EditMask = ",'Soll Weitere Spalten'!S202,
", Monatsbudget_EditMask = ",'Soll Weitere Spalten'!T202,
", sqlRichtlinie = ",IF('Soll Weitere Spalten'!U202&lt;&gt;"NULL",CONCATENATE("'",'Soll Weitere Spalten'!U202,"'"),"NULL"),
", Verrechenbar = ",'Soll Weitere Spalten'!V202,
";",
),"")</f>
        <v/>
      </c>
    </row>
    <row r="202" spans="1:1" ht="14.25" customHeight="1" x14ac:dyDescent="0.2">
      <c r="A202" s="21" t="str">
        <f>IF('Soll Weitere Spalten'!A203&lt;&gt;"",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Spalten'!A203))), "I",IF('Soll Weitere Spalten'!N203&lt;&gt;"NULL", "D", "U")),"'"),
", BgPositionsartCode_Alt = ", IF(ISERROR(SEARCH("neu:", 'Soll Weitere Spalten'!A203)), 'Soll Weitere Spalten'!A203, RIGHT('Soll Weitere Spalten'!A203, LEN('Soll Weitere Spalten'!A203) - 4)),
", BgPositionsartCode_Neu = ", 'Soll Weitere Spalten'!B203,
", VarName = ",CONCATENATE("'",'Soll Weitere Spalten'!C203,"'"),
", BgKategorieCode = @BgKategorieCode ",
", KoAKontoNr = ",CONCATENATE("'",'Soll Weitere Spalten'!E203,"'"),
", Name_Alt = ",CONCATENATE("'",'Soll Weitere Spalten'!F203,"'"),
", Name_Neu = ",CONCATENATE("'",'Soll Weitere Spalten'!G203,"'"),
", BgGruppeCodeName = ",CONCATENATE("'",'Soll Weitere Spalten'!H203,"'"),
", ProPerson = ",'Soll Weitere Spalten'!I203,
", ProUE = ",'Soll Weitere Spalten'!J203,
", VerwaltungSD_Default = ",'Soll Weitere Spalten'!K203,
", Spezkonto = ",'Soll Weitere Spalten'!L203,
", DatumVon = ",IF('Soll Weitere Spalten'!M203&lt;&gt;"NULL",CONCATENATE("'",'Soll Weitere Spalten'!M203,"'"),"NULL"),
", DatumBis = ",IF('Soll Weitere Spalten'!N203&lt;&gt;"NULL",CONCATENATE("'",'Soll Weitere Spalten'!N203,"'"),"NULL"),
", NachfolgePosArtCode =", 'Soll Weitere Spalten'!O203,
", ModulID = ",'Soll Weitere Spalten'!P203,
", [System] = ",'Soll Weitere Spalten'!Q203,
", SortKey = ",'Soll Weitere Spalten'!R203,
", Masterbudget_EditMask = ",'Soll Weitere Spalten'!S203,
", Monatsbudget_EditMask = ",'Soll Weitere Spalten'!T203,
", sqlRichtlinie = ",IF('Soll Weitere Spalten'!U203&lt;&gt;"NULL",CONCATENATE("'",'Soll Weitere Spalten'!U203,"'"),"NULL"),
", Verrechenbar = ",'Soll Weitere Spalten'!V203,
";",
),"")</f>
        <v/>
      </c>
    </row>
    <row r="203" spans="1:1" ht="14.25" customHeight="1" x14ac:dyDescent="0.2">
      <c r="A203" s="21" t="str">
        <f>IF('Soll Weitere Spalten'!A204&lt;&gt;"",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Spalten'!A204))), "I",IF('Soll Weitere Spalten'!N204&lt;&gt;"NULL", "D", "U")),"'"),
", BgPositionsartCode_Alt = ", IF(ISERROR(SEARCH("neu:", 'Soll Weitere Spalten'!A204)), 'Soll Weitere Spalten'!A204, RIGHT('Soll Weitere Spalten'!A204, LEN('Soll Weitere Spalten'!A204) - 4)),
", BgPositionsartCode_Neu = ", 'Soll Weitere Spalten'!B204,
", VarName = ",CONCATENATE("'",'Soll Weitere Spalten'!C204,"'"),
", BgKategorieCode = @BgKategorieCode ",
", KoAKontoNr = ",CONCATENATE("'",'Soll Weitere Spalten'!E204,"'"),
", Name_Alt = ",CONCATENATE("'",'Soll Weitere Spalten'!F204,"'"),
", Name_Neu = ",CONCATENATE("'",'Soll Weitere Spalten'!G204,"'"),
", BgGruppeCodeName = ",CONCATENATE("'",'Soll Weitere Spalten'!H204,"'"),
", ProPerson = ",'Soll Weitere Spalten'!I204,
", ProUE = ",'Soll Weitere Spalten'!J204,
", VerwaltungSD_Default = ",'Soll Weitere Spalten'!K204,
", Spezkonto = ",'Soll Weitere Spalten'!L204,
", DatumVon = ",IF('Soll Weitere Spalten'!M204&lt;&gt;"NULL",CONCATENATE("'",'Soll Weitere Spalten'!M204,"'"),"NULL"),
", DatumBis = ",IF('Soll Weitere Spalten'!N204&lt;&gt;"NULL",CONCATENATE("'",'Soll Weitere Spalten'!N204,"'"),"NULL"),
", NachfolgePosArtCode =", 'Soll Weitere Spalten'!O204,
", ModulID = ",'Soll Weitere Spalten'!P204,
", [System] = ",'Soll Weitere Spalten'!Q204,
", SortKey = ",'Soll Weitere Spalten'!R204,
", Masterbudget_EditMask = ",'Soll Weitere Spalten'!S204,
", Monatsbudget_EditMask = ",'Soll Weitere Spalten'!T204,
", sqlRichtlinie = ",IF('Soll Weitere Spalten'!U204&lt;&gt;"NULL",CONCATENATE("'",'Soll Weitere Spalten'!U204,"'"),"NULL"),
", Verrechenbar = ",'Soll Weitere Spalten'!V204,
";",
),"")</f>
        <v/>
      </c>
    </row>
    <row r="204" spans="1:1" ht="14.25" customHeight="1" x14ac:dyDescent="0.2">
      <c r="A204" s="21" t="str">
        <f>IF('Soll Weitere Spalten'!A205&lt;&gt;"",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Spalten'!A205))), "I",IF('Soll Weitere Spalten'!N205&lt;&gt;"NULL", "D", "U")),"'"),
", BgPositionsartCode_Alt = ", IF(ISERROR(SEARCH("neu:", 'Soll Weitere Spalten'!A205)), 'Soll Weitere Spalten'!A205, RIGHT('Soll Weitere Spalten'!A205, LEN('Soll Weitere Spalten'!A205) - 4)),
", BgPositionsartCode_Neu = ", 'Soll Weitere Spalten'!B205,
", VarName = ",CONCATENATE("'",'Soll Weitere Spalten'!C205,"'"),
", BgKategorieCode = @BgKategorieCode ",
", KoAKontoNr = ",CONCATENATE("'",'Soll Weitere Spalten'!E205,"'"),
", Name_Alt = ",CONCATENATE("'",'Soll Weitere Spalten'!F205,"'"),
", Name_Neu = ",CONCATENATE("'",'Soll Weitere Spalten'!G205,"'"),
", BgGruppeCodeName = ",CONCATENATE("'",'Soll Weitere Spalten'!H205,"'"),
", ProPerson = ",'Soll Weitere Spalten'!I205,
", ProUE = ",'Soll Weitere Spalten'!J205,
", VerwaltungSD_Default = ",'Soll Weitere Spalten'!K205,
", Spezkonto = ",'Soll Weitere Spalten'!L205,
", DatumVon = ",IF('Soll Weitere Spalten'!M205&lt;&gt;"NULL",CONCATENATE("'",'Soll Weitere Spalten'!M205,"'"),"NULL"),
", DatumBis = ",IF('Soll Weitere Spalten'!N205&lt;&gt;"NULL",CONCATENATE("'",'Soll Weitere Spalten'!N205,"'"),"NULL"),
", NachfolgePosArtCode =", 'Soll Weitere Spalten'!O205,
", ModulID = ",'Soll Weitere Spalten'!P205,
", [System] = ",'Soll Weitere Spalten'!Q205,
", SortKey = ",'Soll Weitere Spalten'!R205,
", Masterbudget_EditMask = ",'Soll Weitere Spalten'!S205,
", Monatsbudget_EditMask = ",'Soll Weitere Spalten'!T205,
", sqlRichtlinie = ",IF('Soll Weitere Spalten'!U205&lt;&gt;"NULL",CONCATENATE("'",'Soll Weitere Spalten'!U205,"'"),"NULL"),
", Verrechenbar = ",'Soll Weitere Spalten'!V205,
";",
),"")</f>
        <v/>
      </c>
    </row>
    <row r="205" spans="1:1" ht="14.25" customHeight="1" x14ac:dyDescent="0.2">
      <c r="A205" s="21" t="str">
        <f>IF('Soll Weitere Spalten'!A206&lt;&gt;"",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Spalten'!A206))), "I",IF('Soll Weitere Spalten'!N206&lt;&gt;"NULL", "D", "U")),"'"),
", BgPositionsartCode_Alt = ", IF(ISERROR(SEARCH("neu:", 'Soll Weitere Spalten'!A206)), 'Soll Weitere Spalten'!A206, RIGHT('Soll Weitere Spalten'!A206, LEN('Soll Weitere Spalten'!A206) - 4)),
", BgPositionsartCode_Neu = ", 'Soll Weitere Spalten'!B206,
", VarName = ",CONCATENATE("'",'Soll Weitere Spalten'!C206,"'"),
", BgKategorieCode = @BgKategorieCode ",
", KoAKontoNr = ",CONCATENATE("'",'Soll Weitere Spalten'!E206,"'"),
", Name_Alt = ",CONCATENATE("'",'Soll Weitere Spalten'!F206,"'"),
", Name_Neu = ",CONCATENATE("'",'Soll Weitere Spalten'!G206,"'"),
", BgGruppeCodeName = ",CONCATENATE("'",'Soll Weitere Spalten'!H206,"'"),
", ProPerson = ",'Soll Weitere Spalten'!I206,
", ProUE = ",'Soll Weitere Spalten'!J206,
", VerwaltungSD_Default = ",'Soll Weitere Spalten'!K206,
", Spezkonto = ",'Soll Weitere Spalten'!L206,
", DatumVon = ",IF('Soll Weitere Spalten'!M206&lt;&gt;"NULL",CONCATENATE("'",'Soll Weitere Spalten'!M206,"'"),"NULL"),
", DatumBis = ",IF('Soll Weitere Spalten'!N206&lt;&gt;"NULL",CONCATENATE("'",'Soll Weitere Spalten'!N206,"'"),"NULL"),
", NachfolgePosArtCode =", 'Soll Weitere Spalten'!O206,
", ModulID = ",'Soll Weitere Spalten'!P206,
", [System] = ",'Soll Weitere Spalten'!Q206,
", SortKey = ",'Soll Weitere Spalten'!R206,
", Masterbudget_EditMask = ",'Soll Weitere Spalten'!S206,
", Monatsbudget_EditMask = ",'Soll Weitere Spalten'!T206,
", sqlRichtlinie = ",IF('Soll Weitere Spalten'!U206&lt;&gt;"NULL",CONCATENATE("'",'Soll Weitere Spalten'!U206,"'"),"NULL"),
", Verrechenbar = ",'Soll Weitere Spalten'!V206,
";",
),"")</f>
        <v/>
      </c>
    </row>
    <row r="206" spans="1:1" ht="14.25" customHeight="1" x14ac:dyDescent="0.2">
      <c r="A206" s="21" t="str">
        <f>IF('Soll Weitere Spalten'!A207&lt;&gt;"",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Spalten'!A207))), "I",IF('Soll Weitere Spalten'!N207&lt;&gt;"NULL", "D", "U")),"'"),
", BgPositionsartCode_Alt = ", IF(ISERROR(SEARCH("neu:", 'Soll Weitere Spalten'!A207)), 'Soll Weitere Spalten'!A207, RIGHT('Soll Weitere Spalten'!A207, LEN('Soll Weitere Spalten'!A207) - 4)),
", BgPositionsartCode_Neu = ", 'Soll Weitere Spalten'!B207,
", VarName = ",CONCATENATE("'",'Soll Weitere Spalten'!C207,"'"),
", BgKategorieCode = @BgKategorieCode ",
", KoAKontoNr = ",CONCATENATE("'",'Soll Weitere Spalten'!E207,"'"),
", Name_Alt = ",CONCATENATE("'",'Soll Weitere Spalten'!F207,"'"),
", Name_Neu = ",CONCATENATE("'",'Soll Weitere Spalten'!G207,"'"),
", BgGruppeCodeName = ",CONCATENATE("'",'Soll Weitere Spalten'!H207,"'"),
", ProPerson = ",'Soll Weitere Spalten'!I207,
", ProUE = ",'Soll Weitere Spalten'!J207,
", VerwaltungSD_Default = ",'Soll Weitere Spalten'!K207,
", Spezkonto = ",'Soll Weitere Spalten'!L207,
", DatumVon = ",IF('Soll Weitere Spalten'!M207&lt;&gt;"NULL",CONCATENATE("'",'Soll Weitere Spalten'!M207,"'"),"NULL"),
", DatumBis = ",IF('Soll Weitere Spalten'!N207&lt;&gt;"NULL",CONCATENATE("'",'Soll Weitere Spalten'!N207,"'"),"NULL"),
", NachfolgePosArtCode =", 'Soll Weitere Spalten'!O207,
", ModulID = ",'Soll Weitere Spalten'!P207,
", [System] = ",'Soll Weitere Spalten'!Q207,
", SortKey = ",'Soll Weitere Spalten'!R207,
", Masterbudget_EditMask = ",'Soll Weitere Spalten'!S207,
", Monatsbudget_EditMask = ",'Soll Weitere Spalten'!T207,
", sqlRichtlinie = ",IF('Soll Weitere Spalten'!U207&lt;&gt;"NULL",CONCATENATE("'",'Soll Weitere Spalten'!U207,"'"),"NULL"),
", Verrechenbar = ",'Soll Weitere Spalten'!V207,
";",
),"")</f>
        <v/>
      </c>
    </row>
    <row r="207" spans="1:1" ht="14.25" customHeight="1" x14ac:dyDescent="0.2">
      <c r="A207" s="21" t="str">
        <f>IF('Soll Weitere Spalten'!A208&lt;&gt;"",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Spalten'!A208))), "I",IF('Soll Weitere Spalten'!N208&lt;&gt;"NULL", "D", "U")),"'"),
", BgPositionsartCode_Alt = ", IF(ISERROR(SEARCH("neu:", 'Soll Weitere Spalten'!A208)), 'Soll Weitere Spalten'!A208, RIGHT('Soll Weitere Spalten'!A208, LEN('Soll Weitere Spalten'!A208) - 4)),
", BgPositionsartCode_Neu = ", 'Soll Weitere Spalten'!B208,
", VarName = ",CONCATENATE("'",'Soll Weitere Spalten'!C208,"'"),
", BgKategorieCode = @BgKategorieCode ",
", KoAKontoNr = ",CONCATENATE("'",'Soll Weitere Spalten'!E208,"'"),
", Name_Alt = ",CONCATENATE("'",'Soll Weitere Spalten'!F208,"'"),
", Name_Neu = ",CONCATENATE("'",'Soll Weitere Spalten'!G208,"'"),
", BgGruppeCodeName = ",CONCATENATE("'",'Soll Weitere Spalten'!H208,"'"),
", ProPerson = ",'Soll Weitere Spalten'!I208,
", ProUE = ",'Soll Weitere Spalten'!J208,
", VerwaltungSD_Default = ",'Soll Weitere Spalten'!K208,
", Spezkonto = ",'Soll Weitere Spalten'!L208,
", DatumVon = ",IF('Soll Weitere Spalten'!M208&lt;&gt;"NULL",CONCATENATE("'",'Soll Weitere Spalten'!M208,"'"),"NULL"),
", DatumBis = ",IF('Soll Weitere Spalten'!N208&lt;&gt;"NULL",CONCATENATE("'",'Soll Weitere Spalten'!N208,"'"),"NULL"),
", NachfolgePosArtCode =", 'Soll Weitere Spalten'!O208,
", ModulID = ",'Soll Weitere Spalten'!P208,
", [System] = ",'Soll Weitere Spalten'!Q208,
", SortKey = ",'Soll Weitere Spalten'!R208,
", Masterbudget_EditMask = ",'Soll Weitere Spalten'!S208,
", Monatsbudget_EditMask = ",'Soll Weitere Spalten'!T208,
", sqlRichtlinie = ",IF('Soll Weitere Spalten'!U208&lt;&gt;"NULL",CONCATENATE("'",'Soll Weitere Spalten'!U208,"'"),"NULL"),
", Verrechenbar = ",'Soll Weitere Spalten'!V208,
";",
),"")</f>
        <v/>
      </c>
    </row>
    <row r="208" spans="1:1" ht="14.25" customHeight="1" x14ac:dyDescent="0.2">
      <c r="A208" s="21" t="str">
        <f>IF('Soll Weitere Spalten'!A209&lt;&gt;"",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Spalten'!A209))), "I",IF('Soll Weitere Spalten'!N209&lt;&gt;"NULL", "D", "U")),"'"),
", BgPositionsartCode_Alt = ", IF(ISERROR(SEARCH("neu:", 'Soll Weitere Spalten'!A209)), 'Soll Weitere Spalten'!A209, RIGHT('Soll Weitere Spalten'!A209, LEN('Soll Weitere Spalten'!A209) - 4)),
", BgPositionsartCode_Neu = ", 'Soll Weitere Spalten'!B209,
", VarName = ",CONCATENATE("'",'Soll Weitere Spalten'!C209,"'"),
", BgKategorieCode = @BgKategorieCode ",
", KoAKontoNr = ",CONCATENATE("'",'Soll Weitere Spalten'!E209,"'"),
", Name_Alt = ",CONCATENATE("'",'Soll Weitere Spalten'!F209,"'"),
", Name_Neu = ",CONCATENATE("'",'Soll Weitere Spalten'!G209,"'"),
", BgGruppeCodeName = ",CONCATENATE("'",'Soll Weitere Spalten'!H209,"'"),
", ProPerson = ",'Soll Weitere Spalten'!I209,
", ProUE = ",'Soll Weitere Spalten'!J209,
", VerwaltungSD_Default = ",'Soll Weitere Spalten'!K209,
", Spezkonto = ",'Soll Weitere Spalten'!L209,
", DatumVon = ",IF('Soll Weitere Spalten'!M209&lt;&gt;"NULL",CONCATENATE("'",'Soll Weitere Spalten'!M209,"'"),"NULL"),
", DatumBis = ",IF('Soll Weitere Spalten'!N209&lt;&gt;"NULL",CONCATENATE("'",'Soll Weitere Spalten'!N209,"'"),"NULL"),
", NachfolgePosArtCode =", 'Soll Weitere Spalten'!O209,
", ModulID = ",'Soll Weitere Spalten'!P209,
", [System] = ",'Soll Weitere Spalten'!Q209,
", SortKey = ",'Soll Weitere Spalten'!R209,
", Masterbudget_EditMask = ",'Soll Weitere Spalten'!S209,
", Monatsbudget_EditMask = ",'Soll Weitere Spalten'!T209,
", sqlRichtlinie = ",IF('Soll Weitere Spalten'!U209&lt;&gt;"NULL",CONCATENATE("'",'Soll Weitere Spalten'!U209,"'"),"NULL"),
", Verrechenbar = ",'Soll Weitere Spalten'!V209,
";",
),"")</f>
        <v/>
      </c>
    </row>
    <row r="209" spans="1:1" ht="14.25" customHeight="1" x14ac:dyDescent="0.2">
      <c r="A209" s="21" t="str">
        <f>IF('Soll Weitere Spalten'!A210&lt;&gt;"",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Spalten'!A210))), "I",IF('Soll Weitere Spalten'!N210&lt;&gt;"NULL", "D", "U")),"'"),
", BgPositionsartCode_Alt = ", IF(ISERROR(SEARCH("neu:", 'Soll Weitere Spalten'!A210)), 'Soll Weitere Spalten'!A210, RIGHT('Soll Weitere Spalten'!A210, LEN('Soll Weitere Spalten'!A210) - 4)),
", BgPositionsartCode_Neu = ", 'Soll Weitere Spalten'!B210,
", VarName = ",CONCATENATE("'",'Soll Weitere Spalten'!C210,"'"),
", BgKategorieCode = @BgKategorieCode ",
", KoAKontoNr = ",CONCATENATE("'",'Soll Weitere Spalten'!E210,"'"),
", Name_Alt = ",CONCATENATE("'",'Soll Weitere Spalten'!F210,"'"),
", Name_Neu = ",CONCATENATE("'",'Soll Weitere Spalten'!G210,"'"),
", BgGruppeCodeName = ",CONCATENATE("'",'Soll Weitere Spalten'!H210,"'"),
", ProPerson = ",'Soll Weitere Spalten'!I210,
", ProUE = ",'Soll Weitere Spalten'!J210,
", VerwaltungSD_Default = ",'Soll Weitere Spalten'!K210,
", Spezkonto = ",'Soll Weitere Spalten'!L210,
", DatumVon = ",IF('Soll Weitere Spalten'!M210&lt;&gt;"NULL",CONCATENATE("'",'Soll Weitere Spalten'!M210,"'"),"NULL"),
", DatumBis = ",IF('Soll Weitere Spalten'!N210&lt;&gt;"NULL",CONCATENATE("'",'Soll Weitere Spalten'!N210,"'"),"NULL"),
", NachfolgePosArtCode =", 'Soll Weitere Spalten'!O210,
", ModulID = ",'Soll Weitere Spalten'!P210,
", [System] = ",'Soll Weitere Spalten'!Q210,
", SortKey = ",'Soll Weitere Spalten'!R210,
", Masterbudget_EditMask = ",'Soll Weitere Spalten'!S210,
", Monatsbudget_EditMask = ",'Soll Weitere Spalten'!T210,
", sqlRichtlinie = ",IF('Soll Weitere Spalten'!U210&lt;&gt;"NULL",CONCATENATE("'",'Soll Weitere Spalten'!U210,"'"),"NULL"),
", Verrechenbar = ",'Soll Weitere Spalten'!V210,
";",
),"")</f>
        <v/>
      </c>
    </row>
    <row r="210" spans="1:1" ht="14.25" customHeight="1" x14ac:dyDescent="0.2">
      <c r="A210" s="21" t="str">
        <f>IF('Soll Weitere Spalten'!A211&lt;&gt;"",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Spalten'!A211))), "I",IF('Soll Weitere Spalten'!N211&lt;&gt;"NULL", "D", "U")),"'"),
", BgPositionsartCode_Alt = ", IF(ISERROR(SEARCH("neu:", 'Soll Weitere Spalten'!A211)), 'Soll Weitere Spalten'!A211, RIGHT('Soll Weitere Spalten'!A211, LEN('Soll Weitere Spalten'!A211) - 4)),
", BgPositionsartCode_Neu = ", 'Soll Weitere Spalten'!B211,
", VarName = ",CONCATENATE("'",'Soll Weitere Spalten'!C211,"'"),
", BgKategorieCode = @BgKategorieCode ",
", KoAKontoNr = ",CONCATENATE("'",'Soll Weitere Spalten'!E211,"'"),
", Name_Alt = ",CONCATENATE("'",'Soll Weitere Spalten'!F211,"'"),
", Name_Neu = ",CONCATENATE("'",'Soll Weitere Spalten'!G211,"'"),
", BgGruppeCodeName = ",CONCATENATE("'",'Soll Weitere Spalten'!H211,"'"),
", ProPerson = ",'Soll Weitere Spalten'!I211,
", ProUE = ",'Soll Weitere Spalten'!J211,
", VerwaltungSD_Default = ",'Soll Weitere Spalten'!K211,
", Spezkonto = ",'Soll Weitere Spalten'!L211,
", DatumVon = ",IF('Soll Weitere Spalten'!M211&lt;&gt;"NULL",CONCATENATE("'",'Soll Weitere Spalten'!M211,"'"),"NULL"),
", DatumBis = ",IF('Soll Weitere Spalten'!N211&lt;&gt;"NULL",CONCATENATE("'",'Soll Weitere Spalten'!N211,"'"),"NULL"),
", NachfolgePosArtCode =", 'Soll Weitere Spalten'!O211,
", ModulID = ",'Soll Weitere Spalten'!P211,
", [System] = ",'Soll Weitere Spalten'!Q211,
", SortKey = ",'Soll Weitere Spalten'!R211,
", Masterbudget_EditMask = ",'Soll Weitere Spalten'!S211,
", Monatsbudget_EditMask = ",'Soll Weitere Spalten'!T211,
", sqlRichtlinie = ",IF('Soll Weitere Spalten'!U211&lt;&gt;"NULL",CONCATENATE("'",'Soll Weitere Spalten'!U211,"'"),"NULL"),
", Verrechenbar = ",'Soll Weitere Spalten'!V211,
";",
),"")</f>
        <v/>
      </c>
    </row>
    <row r="211" spans="1:1" ht="14.25" customHeight="1" x14ac:dyDescent="0.2">
      <c r="A211" s="21" t="str">
        <f>IF('Soll Weitere Spalten'!A212&lt;&gt;"",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Spalten'!A212))), "I",IF('Soll Weitere Spalten'!N212&lt;&gt;"NULL", "D", "U")),"'"),
", BgPositionsartCode_Alt = ", IF(ISERROR(SEARCH("neu:", 'Soll Weitere Spalten'!A212)), 'Soll Weitere Spalten'!A212, RIGHT('Soll Weitere Spalten'!A212, LEN('Soll Weitere Spalten'!A212) - 4)),
", BgPositionsartCode_Neu = ", 'Soll Weitere Spalten'!B212,
", VarName = ",CONCATENATE("'",'Soll Weitere Spalten'!C212,"'"),
", BgKategorieCode = @BgKategorieCode ",
", KoAKontoNr = ",CONCATENATE("'",'Soll Weitere Spalten'!E212,"'"),
", Name_Alt = ",CONCATENATE("'",'Soll Weitere Spalten'!F212,"'"),
", Name_Neu = ",CONCATENATE("'",'Soll Weitere Spalten'!G212,"'"),
", BgGruppeCodeName = ",CONCATENATE("'",'Soll Weitere Spalten'!H212,"'"),
", ProPerson = ",'Soll Weitere Spalten'!I212,
", ProUE = ",'Soll Weitere Spalten'!J212,
", VerwaltungSD_Default = ",'Soll Weitere Spalten'!K212,
", Spezkonto = ",'Soll Weitere Spalten'!L212,
", DatumVon = ",IF('Soll Weitere Spalten'!M212&lt;&gt;"NULL",CONCATENATE("'",'Soll Weitere Spalten'!M212,"'"),"NULL"),
", DatumBis = ",IF('Soll Weitere Spalten'!N212&lt;&gt;"NULL",CONCATENATE("'",'Soll Weitere Spalten'!N212,"'"),"NULL"),
", NachfolgePosArtCode =", 'Soll Weitere Spalten'!O212,
", ModulID = ",'Soll Weitere Spalten'!P212,
", [System] = ",'Soll Weitere Spalten'!Q212,
", SortKey = ",'Soll Weitere Spalten'!R212,
", Masterbudget_EditMask = ",'Soll Weitere Spalten'!S212,
", Monatsbudget_EditMask = ",'Soll Weitere Spalten'!T212,
", sqlRichtlinie = ",IF('Soll Weitere Spalten'!U212&lt;&gt;"NULL",CONCATENATE("'",'Soll Weitere Spalten'!U212,"'"),"NULL"),
", Verrechenbar = ",'Soll Weitere Spalten'!V212,
";",
),"")</f>
        <v/>
      </c>
    </row>
    <row r="212" spans="1:1" ht="14.25" customHeight="1" x14ac:dyDescent="0.2">
      <c r="A212" s="21" t="str">
        <f>IF('Soll Weitere Spalten'!A213&lt;&gt;"",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Spalten'!A213))), "I",IF('Soll Weitere Spalten'!N213&lt;&gt;"NULL", "D", "U")),"'"),
", BgPositionsartCode_Alt = ", IF(ISERROR(SEARCH("neu:", 'Soll Weitere Spalten'!A213)), 'Soll Weitere Spalten'!A213, RIGHT('Soll Weitere Spalten'!A213, LEN('Soll Weitere Spalten'!A213) - 4)),
", BgPositionsartCode_Neu = ", 'Soll Weitere Spalten'!B213,
", VarName = ",CONCATENATE("'",'Soll Weitere Spalten'!C213,"'"),
", BgKategorieCode = @BgKategorieCode ",
", KoAKontoNr = ",CONCATENATE("'",'Soll Weitere Spalten'!E213,"'"),
", Name_Alt = ",CONCATENATE("'",'Soll Weitere Spalten'!F213,"'"),
", Name_Neu = ",CONCATENATE("'",'Soll Weitere Spalten'!G213,"'"),
", BgGruppeCodeName = ",CONCATENATE("'",'Soll Weitere Spalten'!H213,"'"),
", ProPerson = ",'Soll Weitere Spalten'!I213,
", ProUE = ",'Soll Weitere Spalten'!J213,
", VerwaltungSD_Default = ",'Soll Weitere Spalten'!K213,
", Spezkonto = ",'Soll Weitere Spalten'!L213,
", DatumVon = ",IF('Soll Weitere Spalten'!M213&lt;&gt;"NULL",CONCATENATE("'",'Soll Weitere Spalten'!M213,"'"),"NULL"),
", DatumBis = ",IF('Soll Weitere Spalten'!N213&lt;&gt;"NULL",CONCATENATE("'",'Soll Weitere Spalten'!N213,"'"),"NULL"),
", NachfolgePosArtCode =", 'Soll Weitere Spalten'!O213,
", ModulID = ",'Soll Weitere Spalten'!P213,
", [System] = ",'Soll Weitere Spalten'!Q213,
", SortKey = ",'Soll Weitere Spalten'!R213,
", Masterbudget_EditMask = ",'Soll Weitere Spalten'!S213,
", Monatsbudget_EditMask = ",'Soll Weitere Spalten'!T213,
", sqlRichtlinie = ",IF('Soll Weitere Spalten'!U213&lt;&gt;"NULL",CONCATENATE("'",'Soll Weitere Spalten'!U213,"'"),"NULL"),
", Verrechenbar = ",'Soll Weitere Spalten'!V213,
";",
),"")</f>
        <v/>
      </c>
    </row>
    <row r="213" spans="1:1" ht="14.25" customHeight="1" x14ac:dyDescent="0.2">
      <c r="A213" s="21" t="str">
        <f>IF('Soll Weitere Spalten'!A214&lt;&gt;"",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Spalten'!A214))), "I",IF('Soll Weitere Spalten'!N214&lt;&gt;"NULL", "D", "U")),"'"),
", BgPositionsartCode_Alt = ", IF(ISERROR(SEARCH("neu:", 'Soll Weitere Spalten'!A214)), 'Soll Weitere Spalten'!A214, RIGHT('Soll Weitere Spalten'!A214, LEN('Soll Weitere Spalten'!A214) - 4)),
", BgPositionsartCode_Neu = ", 'Soll Weitere Spalten'!B214,
", VarName = ",CONCATENATE("'",'Soll Weitere Spalten'!C214,"'"),
", BgKategorieCode = @BgKategorieCode ",
", KoAKontoNr = ",CONCATENATE("'",'Soll Weitere Spalten'!E214,"'"),
", Name_Alt = ",CONCATENATE("'",'Soll Weitere Spalten'!F214,"'"),
", Name_Neu = ",CONCATENATE("'",'Soll Weitere Spalten'!G214,"'"),
", BgGruppeCodeName = ",CONCATENATE("'",'Soll Weitere Spalten'!H214,"'"),
", ProPerson = ",'Soll Weitere Spalten'!I214,
", ProUE = ",'Soll Weitere Spalten'!J214,
", VerwaltungSD_Default = ",'Soll Weitere Spalten'!K214,
", Spezkonto = ",'Soll Weitere Spalten'!L214,
", DatumVon = ",IF('Soll Weitere Spalten'!M214&lt;&gt;"NULL",CONCATENATE("'",'Soll Weitere Spalten'!M214,"'"),"NULL"),
", DatumBis = ",IF('Soll Weitere Spalten'!N214&lt;&gt;"NULL",CONCATENATE("'",'Soll Weitere Spalten'!N214,"'"),"NULL"),
", NachfolgePosArtCode =", 'Soll Weitere Spalten'!O214,
", ModulID = ",'Soll Weitere Spalten'!P214,
", [System] = ",'Soll Weitere Spalten'!Q214,
", SortKey = ",'Soll Weitere Spalten'!R214,
", Masterbudget_EditMask = ",'Soll Weitere Spalten'!S214,
", Monatsbudget_EditMask = ",'Soll Weitere Spalten'!T214,
", sqlRichtlinie = ",IF('Soll Weitere Spalten'!U214&lt;&gt;"NULL",CONCATENATE("'",'Soll Weitere Spalten'!U214,"'"),"NULL"),
", Verrechenbar = ",'Soll Weitere Spalten'!V214,
";",
),"")</f>
        <v/>
      </c>
    </row>
    <row r="214" spans="1:1" ht="14.25" customHeight="1" x14ac:dyDescent="0.2">
      <c r="A214" s="21" t="str">
        <f>IF('Soll Weitere Spalten'!A215&lt;&gt;"",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Spalten'!A215))), "I",IF('Soll Weitere Spalten'!N215&lt;&gt;"NULL", "D", "U")),"'"),
", BgPositionsartCode_Alt = ", IF(ISERROR(SEARCH("neu:", 'Soll Weitere Spalten'!A215)), 'Soll Weitere Spalten'!A215, RIGHT('Soll Weitere Spalten'!A215, LEN('Soll Weitere Spalten'!A215) - 4)),
", BgPositionsartCode_Neu = ", 'Soll Weitere Spalten'!B215,
", VarName = ",CONCATENATE("'",'Soll Weitere Spalten'!C215,"'"),
", BgKategorieCode = @BgKategorieCode ",
", KoAKontoNr = ",CONCATENATE("'",'Soll Weitere Spalten'!E215,"'"),
", Name_Alt = ",CONCATENATE("'",'Soll Weitere Spalten'!F215,"'"),
", Name_Neu = ",CONCATENATE("'",'Soll Weitere Spalten'!G215,"'"),
", BgGruppeCodeName = ",CONCATENATE("'",'Soll Weitere Spalten'!H215,"'"),
", ProPerson = ",'Soll Weitere Spalten'!I215,
", ProUE = ",'Soll Weitere Spalten'!J215,
", VerwaltungSD_Default = ",'Soll Weitere Spalten'!K215,
", Spezkonto = ",'Soll Weitere Spalten'!L215,
", DatumVon = ",IF('Soll Weitere Spalten'!M215&lt;&gt;"NULL",CONCATENATE("'",'Soll Weitere Spalten'!M215,"'"),"NULL"),
", DatumBis = ",IF('Soll Weitere Spalten'!N215&lt;&gt;"NULL",CONCATENATE("'",'Soll Weitere Spalten'!N215,"'"),"NULL"),
", NachfolgePosArtCode =", 'Soll Weitere Spalten'!O215,
", ModulID = ",'Soll Weitere Spalten'!P215,
", [System] = ",'Soll Weitere Spalten'!Q215,
", SortKey = ",'Soll Weitere Spalten'!R215,
", Masterbudget_EditMask = ",'Soll Weitere Spalten'!S215,
", Monatsbudget_EditMask = ",'Soll Weitere Spalten'!T215,
", sqlRichtlinie = ",IF('Soll Weitere Spalten'!U215&lt;&gt;"NULL",CONCATENATE("'",'Soll Weitere Spalten'!U215,"'"),"NULL"),
", Verrechenbar = ",'Soll Weitere Spalten'!V215,
";",
),"")</f>
        <v/>
      </c>
    </row>
    <row r="215" spans="1:1" ht="14.25" customHeight="1" x14ac:dyDescent="0.2">
      <c r="A215" s="21" t="str">
        <f>IF('Soll Weitere Spalten'!A216&lt;&gt;"",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Spalten'!A216))), "I",IF('Soll Weitere Spalten'!N216&lt;&gt;"NULL", "D", "U")),"'"),
", BgPositionsartCode_Alt = ", IF(ISERROR(SEARCH("neu:", 'Soll Weitere Spalten'!A216)), 'Soll Weitere Spalten'!A216, RIGHT('Soll Weitere Spalten'!A216, LEN('Soll Weitere Spalten'!A216) - 4)),
", BgPositionsartCode_Neu = ", 'Soll Weitere Spalten'!B216,
", VarName = ",CONCATENATE("'",'Soll Weitere Spalten'!C216,"'"),
", BgKategorieCode = @BgKategorieCode ",
", KoAKontoNr = ",CONCATENATE("'",'Soll Weitere Spalten'!E216,"'"),
", Name_Alt = ",CONCATENATE("'",'Soll Weitere Spalten'!F216,"'"),
", Name_Neu = ",CONCATENATE("'",'Soll Weitere Spalten'!G216,"'"),
", BgGruppeCodeName = ",CONCATENATE("'",'Soll Weitere Spalten'!H216,"'"),
", ProPerson = ",'Soll Weitere Spalten'!I216,
", ProUE = ",'Soll Weitere Spalten'!J216,
", VerwaltungSD_Default = ",'Soll Weitere Spalten'!K216,
", Spezkonto = ",'Soll Weitere Spalten'!L216,
", DatumVon = ",IF('Soll Weitere Spalten'!M216&lt;&gt;"NULL",CONCATENATE("'",'Soll Weitere Spalten'!M216,"'"),"NULL"),
", DatumBis = ",IF('Soll Weitere Spalten'!N216&lt;&gt;"NULL",CONCATENATE("'",'Soll Weitere Spalten'!N216,"'"),"NULL"),
", NachfolgePosArtCode =", 'Soll Weitere Spalten'!O216,
", ModulID = ",'Soll Weitere Spalten'!P216,
", [System] = ",'Soll Weitere Spalten'!Q216,
", SortKey = ",'Soll Weitere Spalten'!R216,
", Masterbudget_EditMask = ",'Soll Weitere Spalten'!S216,
", Monatsbudget_EditMask = ",'Soll Weitere Spalten'!T216,
", sqlRichtlinie = ",IF('Soll Weitere Spalten'!U216&lt;&gt;"NULL",CONCATENATE("'",'Soll Weitere Spalten'!U216,"'"),"NULL"),
", Verrechenbar = ",'Soll Weitere Spalten'!V216,
";",
),"")</f>
        <v/>
      </c>
    </row>
    <row r="216" spans="1:1" ht="14.25" customHeight="1" x14ac:dyDescent="0.2">
      <c r="A216" s="21" t="str">
        <f>IF('Soll Weitere Spalten'!A217&lt;&gt;"",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Spalten'!A217))), "I",IF('Soll Weitere Spalten'!N217&lt;&gt;"NULL", "D", "U")),"'"),
", BgPositionsartCode_Alt = ", IF(ISERROR(SEARCH("neu:", 'Soll Weitere Spalten'!A217)), 'Soll Weitere Spalten'!A217, RIGHT('Soll Weitere Spalten'!A217, LEN('Soll Weitere Spalten'!A217) - 4)),
", BgPositionsartCode_Neu = ", 'Soll Weitere Spalten'!B217,
", VarName = ",CONCATENATE("'",'Soll Weitere Spalten'!C217,"'"),
", BgKategorieCode = @BgKategorieCode ",
", KoAKontoNr = ",CONCATENATE("'",'Soll Weitere Spalten'!E217,"'"),
", Name_Alt = ",CONCATENATE("'",'Soll Weitere Spalten'!F217,"'"),
", Name_Neu = ",CONCATENATE("'",'Soll Weitere Spalten'!G217,"'"),
", BgGruppeCodeName = ",CONCATENATE("'",'Soll Weitere Spalten'!H217,"'"),
", ProPerson = ",'Soll Weitere Spalten'!I217,
", ProUE = ",'Soll Weitere Spalten'!J217,
", VerwaltungSD_Default = ",'Soll Weitere Spalten'!K217,
", Spezkonto = ",'Soll Weitere Spalten'!L217,
", DatumVon = ",IF('Soll Weitere Spalten'!M217&lt;&gt;"NULL",CONCATENATE("'",'Soll Weitere Spalten'!M217,"'"),"NULL"),
", DatumBis = ",IF('Soll Weitere Spalten'!N217&lt;&gt;"NULL",CONCATENATE("'",'Soll Weitere Spalten'!N217,"'"),"NULL"),
", NachfolgePosArtCode =", 'Soll Weitere Spalten'!O217,
", ModulID = ",'Soll Weitere Spalten'!P217,
", [System] = ",'Soll Weitere Spalten'!Q217,
", SortKey = ",'Soll Weitere Spalten'!R217,
", Masterbudget_EditMask = ",'Soll Weitere Spalten'!S217,
", Monatsbudget_EditMask = ",'Soll Weitere Spalten'!T217,
", sqlRichtlinie = ",IF('Soll Weitere Spalten'!U217&lt;&gt;"NULL",CONCATENATE("'",'Soll Weitere Spalten'!U217,"'"),"NULL"),
", Verrechenbar = ",'Soll Weitere Spalten'!V217,
";",
),"")</f>
        <v/>
      </c>
    </row>
    <row r="217" spans="1:1" ht="14.25" customHeight="1" x14ac:dyDescent="0.2">
      <c r="A217" s="21" t="str">
        <f>IF('Soll Weitere Spalten'!A218&lt;&gt;"",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Spalten'!A218))), "I",IF('Soll Weitere Spalten'!N218&lt;&gt;"NULL", "D", "U")),"'"),
", BgPositionsartCode_Alt = ", IF(ISERROR(SEARCH("neu:", 'Soll Weitere Spalten'!A218)), 'Soll Weitere Spalten'!A218, RIGHT('Soll Weitere Spalten'!A218, LEN('Soll Weitere Spalten'!A218) - 4)),
", BgPositionsartCode_Neu = ", 'Soll Weitere Spalten'!B218,
", VarName = ",CONCATENATE("'",'Soll Weitere Spalten'!C218,"'"),
", BgKategorieCode = @BgKategorieCode ",
", KoAKontoNr = ",CONCATENATE("'",'Soll Weitere Spalten'!E218,"'"),
", Name_Alt = ",CONCATENATE("'",'Soll Weitere Spalten'!F218,"'"),
", Name_Neu = ",CONCATENATE("'",'Soll Weitere Spalten'!G218,"'"),
", BgGruppeCodeName = ",CONCATENATE("'",'Soll Weitere Spalten'!H218,"'"),
", ProPerson = ",'Soll Weitere Spalten'!I218,
", ProUE = ",'Soll Weitere Spalten'!J218,
", VerwaltungSD_Default = ",'Soll Weitere Spalten'!K218,
", Spezkonto = ",'Soll Weitere Spalten'!L218,
", DatumVon = ",IF('Soll Weitere Spalten'!M218&lt;&gt;"NULL",CONCATENATE("'",'Soll Weitere Spalten'!M218,"'"),"NULL"),
", DatumBis = ",IF('Soll Weitere Spalten'!N218&lt;&gt;"NULL",CONCATENATE("'",'Soll Weitere Spalten'!N218,"'"),"NULL"),
", NachfolgePosArtCode =", 'Soll Weitere Spalten'!O218,
", ModulID = ",'Soll Weitere Spalten'!P218,
", [System] = ",'Soll Weitere Spalten'!Q218,
", SortKey = ",'Soll Weitere Spalten'!R218,
", Masterbudget_EditMask = ",'Soll Weitere Spalten'!S218,
", Monatsbudget_EditMask = ",'Soll Weitere Spalten'!T218,
", sqlRichtlinie = ",IF('Soll Weitere Spalten'!U218&lt;&gt;"NULL",CONCATENATE("'",'Soll Weitere Spalten'!U218,"'"),"NULL"),
", Verrechenbar = ",'Soll Weitere Spalten'!V218,
";",
),"")</f>
        <v/>
      </c>
    </row>
    <row r="218" spans="1:1" ht="14.25" customHeight="1" x14ac:dyDescent="0.2">
      <c r="A218" s="21" t="str">
        <f>IF('Soll Weitere Spalten'!A219&lt;&gt;"",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Spalten'!A219))), "I",IF('Soll Weitere Spalten'!N219&lt;&gt;"NULL", "D", "U")),"'"),
", BgPositionsartCode_Alt = ", IF(ISERROR(SEARCH("neu:", 'Soll Weitere Spalten'!A219)), 'Soll Weitere Spalten'!A219, RIGHT('Soll Weitere Spalten'!A219, LEN('Soll Weitere Spalten'!A219) - 4)),
", BgPositionsartCode_Neu = ", 'Soll Weitere Spalten'!B219,
", VarName = ",CONCATENATE("'",'Soll Weitere Spalten'!C219,"'"),
", BgKategorieCode = @BgKategorieCode ",
", KoAKontoNr = ",CONCATENATE("'",'Soll Weitere Spalten'!E219,"'"),
", Name_Alt = ",CONCATENATE("'",'Soll Weitere Spalten'!F219,"'"),
", Name_Neu = ",CONCATENATE("'",'Soll Weitere Spalten'!G219,"'"),
", BgGruppeCodeName = ",CONCATENATE("'",'Soll Weitere Spalten'!H219,"'"),
", ProPerson = ",'Soll Weitere Spalten'!I219,
", ProUE = ",'Soll Weitere Spalten'!J219,
", VerwaltungSD_Default = ",'Soll Weitere Spalten'!K219,
", Spezkonto = ",'Soll Weitere Spalten'!L219,
", DatumVon = ",IF('Soll Weitere Spalten'!M219&lt;&gt;"NULL",CONCATENATE("'",'Soll Weitere Spalten'!M219,"'"),"NULL"),
", DatumBis = ",IF('Soll Weitere Spalten'!N219&lt;&gt;"NULL",CONCATENATE("'",'Soll Weitere Spalten'!N219,"'"),"NULL"),
", NachfolgePosArtCode =", 'Soll Weitere Spalten'!O219,
", ModulID = ",'Soll Weitere Spalten'!P219,
", [System] = ",'Soll Weitere Spalten'!Q219,
", SortKey = ",'Soll Weitere Spalten'!R219,
", Masterbudget_EditMask = ",'Soll Weitere Spalten'!S219,
", Monatsbudget_EditMask = ",'Soll Weitere Spalten'!T219,
", sqlRichtlinie = ",IF('Soll Weitere Spalten'!U219&lt;&gt;"NULL",CONCATENATE("'",'Soll Weitere Spalten'!U219,"'"),"NULL"),
", Verrechenbar = ",'Soll Weitere Spalten'!V219,
";",
),"")</f>
        <v/>
      </c>
    </row>
    <row r="219" spans="1:1" ht="14.25" customHeight="1" x14ac:dyDescent="0.2">
      <c r="A219" s="21" t="str">
        <f>IF('Soll Weitere Spalten'!A220&lt;&gt;"",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Spalten'!A220))), "I",IF('Soll Weitere Spalten'!N220&lt;&gt;"NULL", "D", "U")),"'"),
", BgPositionsartCode_Alt = ", IF(ISERROR(SEARCH("neu:", 'Soll Weitere Spalten'!A220)), 'Soll Weitere Spalten'!A220, RIGHT('Soll Weitere Spalten'!A220, LEN('Soll Weitere Spalten'!A220) - 4)),
", BgPositionsartCode_Neu = ", 'Soll Weitere Spalten'!B220,
", VarName = ",CONCATENATE("'",'Soll Weitere Spalten'!C220,"'"),
", BgKategorieCode = @BgKategorieCode ",
", KoAKontoNr = ",CONCATENATE("'",'Soll Weitere Spalten'!E220,"'"),
", Name_Alt = ",CONCATENATE("'",'Soll Weitere Spalten'!F220,"'"),
", Name_Neu = ",CONCATENATE("'",'Soll Weitere Spalten'!G220,"'"),
", BgGruppeCodeName = ",CONCATENATE("'",'Soll Weitere Spalten'!H220,"'"),
", ProPerson = ",'Soll Weitere Spalten'!I220,
", ProUE = ",'Soll Weitere Spalten'!J220,
", VerwaltungSD_Default = ",'Soll Weitere Spalten'!K220,
", Spezkonto = ",'Soll Weitere Spalten'!L220,
", DatumVon = ",IF('Soll Weitere Spalten'!M220&lt;&gt;"NULL",CONCATENATE("'",'Soll Weitere Spalten'!M220,"'"),"NULL"),
", DatumBis = ",IF('Soll Weitere Spalten'!N220&lt;&gt;"NULL",CONCATENATE("'",'Soll Weitere Spalten'!N220,"'"),"NULL"),
", NachfolgePosArtCode =", 'Soll Weitere Spalten'!O220,
", ModulID = ",'Soll Weitere Spalten'!P220,
", [System] = ",'Soll Weitere Spalten'!Q220,
", SortKey = ",'Soll Weitere Spalten'!R220,
", Masterbudget_EditMask = ",'Soll Weitere Spalten'!S220,
", Monatsbudget_EditMask = ",'Soll Weitere Spalten'!T220,
", sqlRichtlinie = ",IF('Soll Weitere Spalten'!U220&lt;&gt;"NULL",CONCATENATE("'",'Soll Weitere Spalten'!U220,"'"),"NULL"),
", Verrechenbar = ",'Soll Weitere Spalten'!V220,
";",
),"")</f>
        <v/>
      </c>
    </row>
    <row r="220" spans="1:1" ht="14.25" customHeight="1" x14ac:dyDescent="0.2">
      <c r="A220" s="21" t="str">
        <f>IF('Soll Weitere Spalten'!A221&lt;&gt;"",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Spalten'!A221))), "I",IF('Soll Weitere Spalten'!N221&lt;&gt;"NULL", "D", "U")),"'"),
", BgPositionsartCode_Alt = ", IF(ISERROR(SEARCH("neu:", 'Soll Weitere Spalten'!A221)), 'Soll Weitere Spalten'!A221, RIGHT('Soll Weitere Spalten'!A221, LEN('Soll Weitere Spalten'!A221) - 4)),
", BgPositionsartCode_Neu = ", 'Soll Weitere Spalten'!B221,
", VarName = ",CONCATENATE("'",'Soll Weitere Spalten'!C221,"'"),
", BgKategorieCode = @BgKategorieCode ",
", KoAKontoNr = ",CONCATENATE("'",'Soll Weitere Spalten'!E221,"'"),
", Name_Alt = ",CONCATENATE("'",'Soll Weitere Spalten'!F221,"'"),
", Name_Neu = ",CONCATENATE("'",'Soll Weitere Spalten'!G221,"'"),
", BgGruppeCodeName = ",CONCATENATE("'",'Soll Weitere Spalten'!H221,"'"),
", ProPerson = ",'Soll Weitere Spalten'!I221,
", ProUE = ",'Soll Weitere Spalten'!J221,
", VerwaltungSD_Default = ",'Soll Weitere Spalten'!K221,
", Spezkonto = ",'Soll Weitere Spalten'!L221,
", DatumVon = ",IF('Soll Weitere Spalten'!M221&lt;&gt;"NULL",CONCATENATE("'",'Soll Weitere Spalten'!M221,"'"),"NULL"),
", DatumBis = ",IF('Soll Weitere Spalten'!N221&lt;&gt;"NULL",CONCATENATE("'",'Soll Weitere Spalten'!N221,"'"),"NULL"),
", NachfolgePosArtCode =", 'Soll Weitere Spalten'!O221,
", ModulID = ",'Soll Weitere Spalten'!P221,
", [System] = ",'Soll Weitere Spalten'!Q221,
", SortKey = ",'Soll Weitere Spalten'!R221,
", Masterbudget_EditMask = ",'Soll Weitere Spalten'!S221,
", Monatsbudget_EditMask = ",'Soll Weitere Spalten'!T221,
", sqlRichtlinie = ",IF('Soll Weitere Spalten'!U221&lt;&gt;"NULL",CONCATENATE("'",'Soll Weitere Spalten'!U221,"'"),"NULL"),
", Verrechenbar = ",'Soll Weitere Spalten'!V221,
";",
),"")</f>
        <v/>
      </c>
    </row>
    <row r="221" spans="1:1" ht="14.25" customHeight="1" x14ac:dyDescent="0.2">
      <c r="A221" s="21" t="str">
        <f>IF('Soll Weitere Spalten'!A222&lt;&gt;"",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Spalten'!A222))), "I",IF('Soll Weitere Spalten'!N222&lt;&gt;"NULL", "D", "U")),"'"),
", BgPositionsartCode_Alt = ", IF(ISERROR(SEARCH("neu:", 'Soll Weitere Spalten'!A222)), 'Soll Weitere Spalten'!A222, RIGHT('Soll Weitere Spalten'!A222, LEN('Soll Weitere Spalten'!A222) - 4)),
", BgPositionsartCode_Neu = ", 'Soll Weitere Spalten'!B222,
", VarName = ",CONCATENATE("'",'Soll Weitere Spalten'!C222,"'"),
", BgKategorieCode = @BgKategorieCode ",
", KoAKontoNr = ",CONCATENATE("'",'Soll Weitere Spalten'!E222,"'"),
", Name_Alt = ",CONCATENATE("'",'Soll Weitere Spalten'!F222,"'"),
", Name_Neu = ",CONCATENATE("'",'Soll Weitere Spalten'!G222,"'"),
", BgGruppeCodeName = ",CONCATENATE("'",'Soll Weitere Spalten'!H222,"'"),
", ProPerson = ",'Soll Weitere Spalten'!I222,
", ProUE = ",'Soll Weitere Spalten'!J222,
", VerwaltungSD_Default = ",'Soll Weitere Spalten'!K222,
", Spezkonto = ",'Soll Weitere Spalten'!L222,
", DatumVon = ",IF('Soll Weitere Spalten'!M222&lt;&gt;"NULL",CONCATENATE("'",'Soll Weitere Spalten'!M222,"'"),"NULL"),
", DatumBis = ",IF('Soll Weitere Spalten'!N222&lt;&gt;"NULL",CONCATENATE("'",'Soll Weitere Spalten'!N222,"'"),"NULL"),
", NachfolgePosArtCode =", 'Soll Weitere Spalten'!O222,
", ModulID = ",'Soll Weitere Spalten'!P222,
", [System] = ",'Soll Weitere Spalten'!Q222,
", SortKey = ",'Soll Weitere Spalten'!R222,
", Masterbudget_EditMask = ",'Soll Weitere Spalten'!S222,
", Monatsbudget_EditMask = ",'Soll Weitere Spalten'!T222,
", sqlRichtlinie = ",IF('Soll Weitere Spalten'!U222&lt;&gt;"NULL",CONCATENATE("'",'Soll Weitere Spalten'!U222,"'"),"NULL"),
", Verrechenbar = ",'Soll Weitere Spalten'!V222,
";",
),"")</f>
        <v/>
      </c>
    </row>
    <row r="222" spans="1:1" ht="14.25" customHeight="1" x14ac:dyDescent="0.2">
      <c r="A222" s="21" t="str">
        <f>IF('Soll Weitere Spalten'!A223&lt;&gt;"",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Spalten'!A223))), "I",IF('Soll Weitere Spalten'!N223&lt;&gt;"NULL", "D", "U")),"'"),
", BgPositionsartCode_Alt = ", IF(ISERROR(SEARCH("neu:", 'Soll Weitere Spalten'!A223)), 'Soll Weitere Spalten'!A223, RIGHT('Soll Weitere Spalten'!A223, LEN('Soll Weitere Spalten'!A223) - 4)),
", BgPositionsartCode_Neu = ", 'Soll Weitere Spalten'!B223,
", VarName = ",CONCATENATE("'",'Soll Weitere Spalten'!C223,"'"),
", BgKategorieCode = @BgKategorieCode ",
", KoAKontoNr = ",CONCATENATE("'",'Soll Weitere Spalten'!E223,"'"),
", Name_Alt = ",CONCATENATE("'",'Soll Weitere Spalten'!F223,"'"),
", Name_Neu = ",CONCATENATE("'",'Soll Weitere Spalten'!G223,"'"),
", BgGruppeCodeName = ",CONCATENATE("'",'Soll Weitere Spalten'!H223,"'"),
", ProPerson = ",'Soll Weitere Spalten'!I223,
", ProUE = ",'Soll Weitere Spalten'!J223,
", VerwaltungSD_Default = ",'Soll Weitere Spalten'!K223,
", Spezkonto = ",'Soll Weitere Spalten'!L223,
", DatumVon = ",IF('Soll Weitere Spalten'!M223&lt;&gt;"NULL",CONCATENATE("'",'Soll Weitere Spalten'!M223,"'"),"NULL"),
", DatumBis = ",IF('Soll Weitere Spalten'!N223&lt;&gt;"NULL",CONCATENATE("'",'Soll Weitere Spalten'!N223,"'"),"NULL"),
", NachfolgePosArtCode =", 'Soll Weitere Spalten'!O223,
", ModulID = ",'Soll Weitere Spalten'!P223,
", [System] = ",'Soll Weitere Spalten'!Q223,
", SortKey = ",'Soll Weitere Spalten'!R223,
", Masterbudget_EditMask = ",'Soll Weitere Spalten'!S223,
", Monatsbudget_EditMask = ",'Soll Weitere Spalten'!T223,
", sqlRichtlinie = ",IF('Soll Weitere Spalten'!U223&lt;&gt;"NULL",CONCATENATE("'",'Soll Weitere Spalten'!U223,"'"),"NULL"),
", Verrechenbar = ",'Soll Weitere Spalten'!V223,
";",
),"")</f>
        <v/>
      </c>
    </row>
    <row r="223" spans="1:1" ht="14.25" customHeight="1" x14ac:dyDescent="0.2">
      <c r="A223" s="21" t="str">
        <f>IF('Soll Weitere Spalten'!A224&lt;&gt;"",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Spalten'!A224))), "I",IF('Soll Weitere Spalten'!N224&lt;&gt;"NULL", "D", "U")),"'"),
", BgPositionsartCode_Alt = ", IF(ISERROR(SEARCH("neu:", 'Soll Weitere Spalten'!A224)), 'Soll Weitere Spalten'!A224, RIGHT('Soll Weitere Spalten'!A224, LEN('Soll Weitere Spalten'!A224) - 4)),
", BgPositionsartCode_Neu = ", 'Soll Weitere Spalten'!B224,
", VarName = ",CONCATENATE("'",'Soll Weitere Spalten'!C224,"'"),
", BgKategorieCode = @BgKategorieCode ",
", KoAKontoNr = ",CONCATENATE("'",'Soll Weitere Spalten'!E224,"'"),
", Name_Alt = ",CONCATENATE("'",'Soll Weitere Spalten'!F224,"'"),
", Name_Neu = ",CONCATENATE("'",'Soll Weitere Spalten'!G224,"'"),
", BgGruppeCodeName = ",CONCATENATE("'",'Soll Weitere Spalten'!H224,"'"),
", ProPerson = ",'Soll Weitere Spalten'!I224,
", ProUE = ",'Soll Weitere Spalten'!J224,
", VerwaltungSD_Default = ",'Soll Weitere Spalten'!K224,
", Spezkonto = ",'Soll Weitere Spalten'!L224,
", DatumVon = ",IF('Soll Weitere Spalten'!M224&lt;&gt;"NULL",CONCATENATE("'",'Soll Weitere Spalten'!M224,"'"),"NULL"),
", DatumBis = ",IF('Soll Weitere Spalten'!N224&lt;&gt;"NULL",CONCATENATE("'",'Soll Weitere Spalten'!N224,"'"),"NULL"),
", NachfolgePosArtCode =", 'Soll Weitere Spalten'!O224,
", ModulID = ",'Soll Weitere Spalten'!P224,
", [System] = ",'Soll Weitere Spalten'!Q224,
", SortKey = ",'Soll Weitere Spalten'!R224,
", Masterbudget_EditMask = ",'Soll Weitere Spalten'!S224,
", Monatsbudget_EditMask = ",'Soll Weitere Spalten'!T224,
", sqlRichtlinie = ",IF('Soll Weitere Spalten'!U224&lt;&gt;"NULL",CONCATENATE("'",'Soll Weitere Spalten'!U224,"'"),"NULL"),
", Verrechenbar = ",'Soll Weitere Spalten'!V224,
";",
),"")</f>
        <v/>
      </c>
    </row>
    <row r="224" spans="1:1" ht="14.25" customHeight="1" x14ac:dyDescent="0.2">
      <c r="A224" s="21" t="str">
        <f>IF('Soll Weitere Spalten'!A225&lt;&gt;"",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Spalten'!A225))), "I",IF('Soll Weitere Spalten'!N225&lt;&gt;"NULL", "D", "U")),"'"),
", BgPositionsartCode_Alt = ", IF(ISERROR(SEARCH("neu:", 'Soll Weitere Spalten'!A225)), 'Soll Weitere Spalten'!A225, RIGHT('Soll Weitere Spalten'!A225, LEN('Soll Weitere Spalten'!A225) - 4)),
", BgPositionsartCode_Neu = ", 'Soll Weitere Spalten'!B225,
", VarName = ",CONCATENATE("'",'Soll Weitere Spalten'!C225,"'"),
", BgKategorieCode = @BgKategorieCode ",
", KoAKontoNr = ",CONCATENATE("'",'Soll Weitere Spalten'!E225,"'"),
", Name_Alt = ",CONCATENATE("'",'Soll Weitere Spalten'!F225,"'"),
", Name_Neu = ",CONCATENATE("'",'Soll Weitere Spalten'!G225,"'"),
", BgGruppeCodeName = ",CONCATENATE("'",'Soll Weitere Spalten'!H225,"'"),
", ProPerson = ",'Soll Weitere Spalten'!I225,
", ProUE = ",'Soll Weitere Spalten'!J225,
", VerwaltungSD_Default = ",'Soll Weitere Spalten'!K225,
", Spezkonto = ",'Soll Weitere Spalten'!L225,
", DatumVon = ",IF('Soll Weitere Spalten'!M225&lt;&gt;"NULL",CONCATENATE("'",'Soll Weitere Spalten'!M225,"'"),"NULL"),
", DatumBis = ",IF('Soll Weitere Spalten'!N225&lt;&gt;"NULL",CONCATENATE("'",'Soll Weitere Spalten'!N225,"'"),"NULL"),
", NachfolgePosArtCode =", 'Soll Weitere Spalten'!O225,
", ModulID = ",'Soll Weitere Spalten'!P225,
", [System] = ",'Soll Weitere Spalten'!Q225,
", SortKey = ",'Soll Weitere Spalten'!R225,
", Masterbudget_EditMask = ",'Soll Weitere Spalten'!S225,
", Monatsbudget_EditMask = ",'Soll Weitere Spalten'!T225,
", sqlRichtlinie = ",IF('Soll Weitere Spalten'!U225&lt;&gt;"NULL",CONCATENATE("'",'Soll Weitere Spalten'!U225,"'"),"NULL"),
", Verrechenbar = ",'Soll Weitere Spalten'!V225,
";",
),"")</f>
        <v/>
      </c>
    </row>
    <row r="225" spans="1:1" ht="14.25" customHeight="1" x14ac:dyDescent="0.2">
      <c r="A225" s="21" t="str">
        <f>IF('Soll Weitere Spalten'!A226&lt;&gt;"",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Spalten'!A226))), "I",IF('Soll Weitere Spalten'!N226&lt;&gt;"NULL", "D", "U")),"'"),
", BgPositionsartCode_Alt = ", IF(ISERROR(SEARCH("neu:", 'Soll Weitere Spalten'!A226)), 'Soll Weitere Spalten'!A226, RIGHT('Soll Weitere Spalten'!A226, LEN('Soll Weitere Spalten'!A226) - 4)),
", BgPositionsartCode_Neu = ", 'Soll Weitere Spalten'!B226,
", VarName = ",CONCATENATE("'",'Soll Weitere Spalten'!C226,"'"),
", BgKategorieCode = @BgKategorieCode ",
", KoAKontoNr = ",CONCATENATE("'",'Soll Weitere Spalten'!E226,"'"),
", Name_Alt = ",CONCATENATE("'",'Soll Weitere Spalten'!F226,"'"),
", Name_Neu = ",CONCATENATE("'",'Soll Weitere Spalten'!G226,"'"),
", BgGruppeCodeName = ",CONCATENATE("'",'Soll Weitere Spalten'!H226,"'"),
", ProPerson = ",'Soll Weitere Spalten'!I226,
", ProUE = ",'Soll Weitere Spalten'!J226,
", VerwaltungSD_Default = ",'Soll Weitere Spalten'!K226,
", Spezkonto = ",'Soll Weitere Spalten'!L226,
", DatumVon = ",IF('Soll Weitere Spalten'!M226&lt;&gt;"NULL",CONCATENATE("'",'Soll Weitere Spalten'!M226,"'"),"NULL"),
", DatumBis = ",IF('Soll Weitere Spalten'!N226&lt;&gt;"NULL",CONCATENATE("'",'Soll Weitere Spalten'!N226,"'"),"NULL"),
", NachfolgePosArtCode =", 'Soll Weitere Spalten'!O226,
", ModulID = ",'Soll Weitere Spalten'!P226,
", [System] = ",'Soll Weitere Spalten'!Q226,
", SortKey = ",'Soll Weitere Spalten'!R226,
", Masterbudget_EditMask = ",'Soll Weitere Spalten'!S226,
", Monatsbudget_EditMask = ",'Soll Weitere Spalten'!T226,
", sqlRichtlinie = ",IF('Soll Weitere Spalten'!U226&lt;&gt;"NULL",CONCATENATE("'",'Soll Weitere Spalten'!U226,"'"),"NULL"),
", Verrechenbar = ",'Soll Weitere Spalten'!V226,
";",
),"")</f>
        <v/>
      </c>
    </row>
    <row r="226" spans="1:1" ht="14.25" customHeight="1" x14ac:dyDescent="0.2">
      <c r="A226" s="21" t="str">
        <f>IF('Soll Weitere Spalten'!A227&lt;&gt;"",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Spalten'!A227))), "I",IF('Soll Weitere Spalten'!N227&lt;&gt;"NULL", "D", "U")),"'"),
", BgPositionsartCode_Alt = ", IF(ISERROR(SEARCH("neu:", 'Soll Weitere Spalten'!A227)), 'Soll Weitere Spalten'!A227, RIGHT('Soll Weitere Spalten'!A227, LEN('Soll Weitere Spalten'!A227) - 4)),
", BgPositionsartCode_Neu = ", 'Soll Weitere Spalten'!B227,
", VarName = ",CONCATENATE("'",'Soll Weitere Spalten'!C227,"'"),
", BgKategorieCode = @BgKategorieCode ",
", KoAKontoNr = ",CONCATENATE("'",'Soll Weitere Spalten'!E227,"'"),
", Name_Alt = ",CONCATENATE("'",'Soll Weitere Spalten'!F227,"'"),
", Name_Neu = ",CONCATENATE("'",'Soll Weitere Spalten'!G227,"'"),
", BgGruppeCodeName = ",CONCATENATE("'",'Soll Weitere Spalten'!H227,"'"),
", ProPerson = ",'Soll Weitere Spalten'!I227,
", ProUE = ",'Soll Weitere Spalten'!J227,
", VerwaltungSD_Default = ",'Soll Weitere Spalten'!K227,
", Spezkonto = ",'Soll Weitere Spalten'!L227,
", DatumVon = ",IF('Soll Weitere Spalten'!M227&lt;&gt;"NULL",CONCATENATE("'",'Soll Weitere Spalten'!M227,"'"),"NULL"),
", DatumBis = ",IF('Soll Weitere Spalten'!N227&lt;&gt;"NULL",CONCATENATE("'",'Soll Weitere Spalten'!N227,"'"),"NULL"),
", NachfolgePosArtCode =", 'Soll Weitere Spalten'!O227,
", ModulID = ",'Soll Weitere Spalten'!P227,
", [System] = ",'Soll Weitere Spalten'!Q227,
", SortKey = ",'Soll Weitere Spalten'!R227,
", Masterbudget_EditMask = ",'Soll Weitere Spalten'!S227,
", Monatsbudget_EditMask = ",'Soll Weitere Spalten'!T227,
", sqlRichtlinie = ",IF('Soll Weitere Spalten'!U227&lt;&gt;"NULL",CONCATENATE("'",'Soll Weitere Spalten'!U227,"'"),"NULL"),
", Verrechenbar = ",'Soll Weitere Spalten'!V227,
";",
),"")</f>
        <v/>
      </c>
    </row>
    <row r="227" spans="1:1" ht="14.25" customHeight="1" x14ac:dyDescent="0.2">
      <c r="A227" s="21" t="str">
        <f>IF('Soll Weitere Spalten'!A228&lt;&gt;"",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Spalten'!A228))), "I",IF('Soll Weitere Spalten'!N228&lt;&gt;"NULL", "D", "U")),"'"),
", BgPositionsartCode_Alt = ", IF(ISERROR(SEARCH("neu:", 'Soll Weitere Spalten'!A228)), 'Soll Weitere Spalten'!A228, RIGHT('Soll Weitere Spalten'!A228, LEN('Soll Weitere Spalten'!A228) - 4)),
", BgPositionsartCode_Neu = ", 'Soll Weitere Spalten'!B228,
", VarName = ",CONCATENATE("'",'Soll Weitere Spalten'!C228,"'"),
", BgKategorieCode = @BgKategorieCode ",
", KoAKontoNr = ",CONCATENATE("'",'Soll Weitere Spalten'!E228,"'"),
", Name_Alt = ",CONCATENATE("'",'Soll Weitere Spalten'!F228,"'"),
", Name_Neu = ",CONCATENATE("'",'Soll Weitere Spalten'!G228,"'"),
", BgGruppeCodeName = ",CONCATENATE("'",'Soll Weitere Spalten'!H228,"'"),
", ProPerson = ",'Soll Weitere Spalten'!I228,
", ProUE = ",'Soll Weitere Spalten'!J228,
", VerwaltungSD_Default = ",'Soll Weitere Spalten'!K228,
", Spezkonto = ",'Soll Weitere Spalten'!L228,
", DatumVon = ",IF('Soll Weitere Spalten'!M228&lt;&gt;"NULL",CONCATENATE("'",'Soll Weitere Spalten'!M228,"'"),"NULL"),
", DatumBis = ",IF('Soll Weitere Spalten'!N228&lt;&gt;"NULL",CONCATENATE("'",'Soll Weitere Spalten'!N228,"'"),"NULL"),
", NachfolgePosArtCode =", 'Soll Weitere Spalten'!O228,
", ModulID = ",'Soll Weitere Spalten'!P228,
", [System] = ",'Soll Weitere Spalten'!Q228,
", SortKey = ",'Soll Weitere Spalten'!R228,
", Masterbudget_EditMask = ",'Soll Weitere Spalten'!S228,
", Monatsbudget_EditMask = ",'Soll Weitere Spalten'!T228,
", sqlRichtlinie = ",IF('Soll Weitere Spalten'!U228&lt;&gt;"NULL",CONCATENATE("'",'Soll Weitere Spalten'!U228,"'"),"NULL"),
", Verrechenbar = ",'Soll Weitere Spalten'!V228,
";",
),"")</f>
        <v/>
      </c>
    </row>
    <row r="228" spans="1:1" ht="14.25" customHeight="1" x14ac:dyDescent="0.2">
      <c r="A228" s="21" t="str">
        <f>IF('Soll Weitere Spalten'!A229&lt;&gt;"",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Spalten'!A229))), "I",IF('Soll Weitere Spalten'!N229&lt;&gt;"NULL", "D", "U")),"'"),
", BgPositionsartCode_Alt = ", IF(ISERROR(SEARCH("neu:", 'Soll Weitere Spalten'!A229)), 'Soll Weitere Spalten'!A229, RIGHT('Soll Weitere Spalten'!A229, LEN('Soll Weitere Spalten'!A229) - 4)),
", BgPositionsartCode_Neu = ", 'Soll Weitere Spalten'!B229,
", VarName = ",CONCATENATE("'",'Soll Weitere Spalten'!C229,"'"),
", BgKategorieCode = @BgKategorieCode ",
", KoAKontoNr = ",CONCATENATE("'",'Soll Weitere Spalten'!E229,"'"),
", Name_Alt = ",CONCATENATE("'",'Soll Weitere Spalten'!F229,"'"),
", Name_Neu = ",CONCATENATE("'",'Soll Weitere Spalten'!G229,"'"),
", BgGruppeCodeName = ",CONCATENATE("'",'Soll Weitere Spalten'!H229,"'"),
", ProPerson = ",'Soll Weitere Spalten'!I229,
", ProUE = ",'Soll Weitere Spalten'!J229,
", VerwaltungSD_Default = ",'Soll Weitere Spalten'!K229,
", Spezkonto = ",'Soll Weitere Spalten'!L229,
", DatumVon = ",IF('Soll Weitere Spalten'!M229&lt;&gt;"NULL",CONCATENATE("'",'Soll Weitere Spalten'!M229,"'"),"NULL"),
", DatumBis = ",IF('Soll Weitere Spalten'!N229&lt;&gt;"NULL",CONCATENATE("'",'Soll Weitere Spalten'!N229,"'"),"NULL"),
", NachfolgePosArtCode =", 'Soll Weitere Spalten'!O229,
", ModulID = ",'Soll Weitere Spalten'!P229,
", [System] = ",'Soll Weitere Spalten'!Q229,
", SortKey = ",'Soll Weitere Spalten'!R229,
", Masterbudget_EditMask = ",'Soll Weitere Spalten'!S229,
", Monatsbudget_EditMask = ",'Soll Weitere Spalten'!T229,
", sqlRichtlinie = ",IF('Soll Weitere Spalten'!U229&lt;&gt;"NULL",CONCATENATE("'",'Soll Weitere Spalten'!U229,"'"),"NULL"),
", Verrechenbar = ",'Soll Weitere Spalten'!V229,
";",
),"")</f>
        <v/>
      </c>
    </row>
    <row r="229" spans="1:1" ht="14.25" customHeight="1" x14ac:dyDescent="0.2">
      <c r="A229" s="21" t="str">
        <f>IF('Soll Weitere Spalten'!A230&lt;&gt;"",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Spalten'!A230))), "I",IF('Soll Weitere Spalten'!N230&lt;&gt;"NULL", "D", "U")),"'"),
", BgPositionsartCode_Alt = ", IF(ISERROR(SEARCH("neu:", 'Soll Weitere Spalten'!A230)), 'Soll Weitere Spalten'!A230, RIGHT('Soll Weitere Spalten'!A230, LEN('Soll Weitere Spalten'!A230) - 4)),
", BgPositionsartCode_Neu = ", 'Soll Weitere Spalten'!B230,
", VarName = ",CONCATENATE("'",'Soll Weitere Spalten'!C230,"'"),
", BgKategorieCode = @BgKategorieCode ",
", KoAKontoNr = ",CONCATENATE("'",'Soll Weitere Spalten'!E230,"'"),
", Name_Alt = ",CONCATENATE("'",'Soll Weitere Spalten'!F230,"'"),
", Name_Neu = ",CONCATENATE("'",'Soll Weitere Spalten'!G230,"'"),
", BgGruppeCodeName = ",CONCATENATE("'",'Soll Weitere Spalten'!H230,"'"),
", ProPerson = ",'Soll Weitere Spalten'!I230,
", ProUE = ",'Soll Weitere Spalten'!J230,
", VerwaltungSD_Default = ",'Soll Weitere Spalten'!K230,
", Spezkonto = ",'Soll Weitere Spalten'!L230,
", DatumVon = ",IF('Soll Weitere Spalten'!M230&lt;&gt;"NULL",CONCATENATE("'",'Soll Weitere Spalten'!M230,"'"),"NULL"),
", DatumBis = ",IF('Soll Weitere Spalten'!N230&lt;&gt;"NULL",CONCATENATE("'",'Soll Weitere Spalten'!N230,"'"),"NULL"),
", NachfolgePosArtCode =", 'Soll Weitere Spalten'!O230,
", ModulID = ",'Soll Weitere Spalten'!P230,
", [System] = ",'Soll Weitere Spalten'!Q230,
", SortKey = ",'Soll Weitere Spalten'!R230,
", Masterbudget_EditMask = ",'Soll Weitere Spalten'!S230,
", Monatsbudget_EditMask = ",'Soll Weitere Spalten'!T230,
", sqlRichtlinie = ",IF('Soll Weitere Spalten'!U230&lt;&gt;"NULL",CONCATENATE("'",'Soll Weitere Spalten'!U230,"'"),"NULL"),
", Verrechenbar = ",'Soll Weitere Spalten'!V230,
";",
),"")</f>
        <v/>
      </c>
    </row>
    <row r="230" spans="1:1" ht="14.25" customHeight="1" x14ac:dyDescent="0.2">
      <c r="A230" s="21" t="str">
        <f>IF('Soll Weitere Spalten'!A231&lt;&gt;"",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Spalten'!A231))), "I",IF('Soll Weitere Spalten'!N231&lt;&gt;"NULL", "D", "U")),"'"),
", BgPositionsartCode_Alt = ", IF(ISERROR(SEARCH("neu:", 'Soll Weitere Spalten'!A231)), 'Soll Weitere Spalten'!A231, RIGHT('Soll Weitere Spalten'!A231, LEN('Soll Weitere Spalten'!A231) - 4)),
", BgPositionsartCode_Neu = ", 'Soll Weitere Spalten'!B231,
", VarName = ",CONCATENATE("'",'Soll Weitere Spalten'!C231,"'"),
", BgKategorieCode = @BgKategorieCode ",
", KoAKontoNr = ",CONCATENATE("'",'Soll Weitere Spalten'!E231,"'"),
", Name_Alt = ",CONCATENATE("'",'Soll Weitere Spalten'!F231,"'"),
", Name_Neu = ",CONCATENATE("'",'Soll Weitere Spalten'!G231,"'"),
", BgGruppeCodeName = ",CONCATENATE("'",'Soll Weitere Spalten'!H231,"'"),
", ProPerson = ",'Soll Weitere Spalten'!I231,
", ProUE = ",'Soll Weitere Spalten'!J231,
", VerwaltungSD_Default = ",'Soll Weitere Spalten'!K231,
", Spezkonto = ",'Soll Weitere Spalten'!L231,
", DatumVon = ",IF('Soll Weitere Spalten'!M231&lt;&gt;"NULL",CONCATENATE("'",'Soll Weitere Spalten'!M231,"'"),"NULL"),
", DatumBis = ",IF('Soll Weitere Spalten'!N231&lt;&gt;"NULL",CONCATENATE("'",'Soll Weitere Spalten'!N231,"'"),"NULL"),
", NachfolgePosArtCode =", 'Soll Weitere Spalten'!O231,
", ModulID = ",'Soll Weitere Spalten'!P231,
", [System] = ",'Soll Weitere Spalten'!Q231,
", SortKey = ",'Soll Weitere Spalten'!R231,
", Masterbudget_EditMask = ",'Soll Weitere Spalten'!S231,
", Monatsbudget_EditMask = ",'Soll Weitere Spalten'!T231,
", sqlRichtlinie = ",IF('Soll Weitere Spalten'!U231&lt;&gt;"NULL",CONCATENATE("'",'Soll Weitere Spalten'!U231,"'"),"NULL"),
", Verrechenbar = ",'Soll Weitere Spalten'!V231,
";",
),"")</f>
        <v/>
      </c>
    </row>
    <row r="231" spans="1:1" ht="14.25" customHeight="1" x14ac:dyDescent="0.2">
      <c r="A231" s="21" t="str">
        <f>IF('Soll Weitere Spalten'!A232&lt;&gt;"",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Spalten'!A232))), "I",IF('Soll Weitere Spalten'!N232&lt;&gt;"NULL", "D", "U")),"'"),
", BgPositionsartCode_Alt = ", IF(ISERROR(SEARCH("neu:", 'Soll Weitere Spalten'!A232)), 'Soll Weitere Spalten'!A232, RIGHT('Soll Weitere Spalten'!A232, LEN('Soll Weitere Spalten'!A232) - 4)),
", BgPositionsartCode_Neu = ", 'Soll Weitere Spalten'!B232,
", VarName = ",CONCATENATE("'",'Soll Weitere Spalten'!C232,"'"),
", BgKategorieCode = @BgKategorieCode ",
", KoAKontoNr = ",CONCATENATE("'",'Soll Weitere Spalten'!E232,"'"),
", Name_Alt = ",CONCATENATE("'",'Soll Weitere Spalten'!F232,"'"),
", Name_Neu = ",CONCATENATE("'",'Soll Weitere Spalten'!G232,"'"),
", BgGruppeCodeName = ",CONCATENATE("'",'Soll Weitere Spalten'!H232,"'"),
", ProPerson = ",'Soll Weitere Spalten'!I232,
", ProUE = ",'Soll Weitere Spalten'!J232,
", VerwaltungSD_Default = ",'Soll Weitere Spalten'!K232,
", Spezkonto = ",'Soll Weitere Spalten'!L232,
", DatumVon = ",IF('Soll Weitere Spalten'!M232&lt;&gt;"NULL",CONCATENATE("'",'Soll Weitere Spalten'!M232,"'"),"NULL"),
", DatumBis = ",IF('Soll Weitere Spalten'!N232&lt;&gt;"NULL",CONCATENATE("'",'Soll Weitere Spalten'!N232,"'"),"NULL"),
", NachfolgePosArtCode =", 'Soll Weitere Spalten'!O232,
", ModulID = ",'Soll Weitere Spalten'!P232,
", [System] = ",'Soll Weitere Spalten'!Q232,
", SortKey = ",'Soll Weitere Spalten'!R232,
", Masterbudget_EditMask = ",'Soll Weitere Spalten'!S232,
", Monatsbudget_EditMask = ",'Soll Weitere Spalten'!T232,
", sqlRichtlinie = ",IF('Soll Weitere Spalten'!U232&lt;&gt;"NULL",CONCATENATE("'",'Soll Weitere Spalten'!U232,"'"),"NULL"),
", Verrechenbar = ",'Soll Weitere Spalten'!V232,
";",
),"")</f>
        <v/>
      </c>
    </row>
    <row r="232" spans="1:1" ht="14.25" customHeight="1" x14ac:dyDescent="0.2">
      <c r="A232" s="21" t="str">
        <f>IF('Soll Weitere Spalten'!A233&lt;&gt;"",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Spalten'!A233))), "I",IF('Soll Weitere Spalten'!N233&lt;&gt;"NULL", "D", "U")),"'"),
", BgPositionsartCode_Alt = ", IF(ISERROR(SEARCH("neu:", 'Soll Weitere Spalten'!A233)), 'Soll Weitere Spalten'!A233, RIGHT('Soll Weitere Spalten'!A233, LEN('Soll Weitere Spalten'!A233) - 4)),
", BgPositionsartCode_Neu = ", 'Soll Weitere Spalten'!B233,
", VarName = ",CONCATENATE("'",'Soll Weitere Spalten'!C233,"'"),
", BgKategorieCode = @BgKategorieCode ",
", KoAKontoNr = ",CONCATENATE("'",'Soll Weitere Spalten'!E233,"'"),
", Name_Alt = ",CONCATENATE("'",'Soll Weitere Spalten'!F233,"'"),
", Name_Neu = ",CONCATENATE("'",'Soll Weitere Spalten'!G233,"'"),
", BgGruppeCodeName = ",CONCATENATE("'",'Soll Weitere Spalten'!H233,"'"),
", ProPerson = ",'Soll Weitere Spalten'!I233,
", ProUE = ",'Soll Weitere Spalten'!J233,
", VerwaltungSD_Default = ",'Soll Weitere Spalten'!K233,
", Spezkonto = ",'Soll Weitere Spalten'!L233,
", DatumVon = ",IF('Soll Weitere Spalten'!M233&lt;&gt;"NULL",CONCATENATE("'",'Soll Weitere Spalten'!M233,"'"),"NULL"),
", DatumBis = ",IF('Soll Weitere Spalten'!N233&lt;&gt;"NULL",CONCATENATE("'",'Soll Weitere Spalten'!N233,"'"),"NULL"),
", NachfolgePosArtCode =", 'Soll Weitere Spalten'!O233,
", ModulID = ",'Soll Weitere Spalten'!P233,
", [System] = ",'Soll Weitere Spalten'!Q233,
", SortKey = ",'Soll Weitere Spalten'!R233,
", Masterbudget_EditMask = ",'Soll Weitere Spalten'!S233,
", Monatsbudget_EditMask = ",'Soll Weitere Spalten'!T233,
", sqlRichtlinie = ",IF('Soll Weitere Spalten'!U233&lt;&gt;"NULL",CONCATENATE("'",'Soll Weitere Spalten'!U233,"'"),"NULL"),
", Verrechenbar = ",'Soll Weitere Spalten'!V233,
";",
),"")</f>
        <v/>
      </c>
    </row>
    <row r="233" spans="1:1" ht="14.25" customHeight="1" x14ac:dyDescent="0.2">
      <c r="A233" s="21" t="str">
        <f>IF('Soll Weitere Spalten'!A234&lt;&gt;"",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Spalten'!A234))), "I",IF('Soll Weitere Spalten'!N234&lt;&gt;"NULL", "D", "U")),"'"),
", BgPositionsartCode_Alt = ", IF(ISERROR(SEARCH("neu:", 'Soll Weitere Spalten'!A234)), 'Soll Weitere Spalten'!A234, RIGHT('Soll Weitere Spalten'!A234, LEN('Soll Weitere Spalten'!A234) - 4)),
", BgPositionsartCode_Neu = ", 'Soll Weitere Spalten'!B234,
", VarName = ",CONCATENATE("'",'Soll Weitere Spalten'!C234,"'"),
", BgKategorieCode = @BgKategorieCode ",
", KoAKontoNr = ",CONCATENATE("'",'Soll Weitere Spalten'!E234,"'"),
", Name_Alt = ",CONCATENATE("'",'Soll Weitere Spalten'!F234,"'"),
", Name_Neu = ",CONCATENATE("'",'Soll Weitere Spalten'!G234,"'"),
", BgGruppeCodeName = ",CONCATENATE("'",'Soll Weitere Spalten'!H234,"'"),
", ProPerson = ",'Soll Weitere Spalten'!I234,
", ProUE = ",'Soll Weitere Spalten'!J234,
", VerwaltungSD_Default = ",'Soll Weitere Spalten'!K234,
", Spezkonto = ",'Soll Weitere Spalten'!L234,
", DatumVon = ",IF('Soll Weitere Spalten'!M234&lt;&gt;"NULL",CONCATENATE("'",'Soll Weitere Spalten'!M234,"'"),"NULL"),
", DatumBis = ",IF('Soll Weitere Spalten'!N234&lt;&gt;"NULL",CONCATENATE("'",'Soll Weitere Spalten'!N234,"'"),"NULL"),
", NachfolgePosArtCode =", 'Soll Weitere Spalten'!O234,
", ModulID = ",'Soll Weitere Spalten'!P234,
", [System] = ",'Soll Weitere Spalten'!Q234,
", SortKey = ",'Soll Weitere Spalten'!R234,
", Masterbudget_EditMask = ",'Soll Weitere Spalten'!S234,
", Monatsbudget_EditMask = ",'Soll Weitere Spalten'!T234,
", sqlRichtlinie = ",IF('Soll Weitere Spalten'!U234&lt;&gt;"NULL",CONCATENATE("'",'Soll Weitere Spalten'!U234,"'"),"NULL"),
", Verrechenbar = ",'Soll Weitere Spalten'!V234,
";",
),"")</f>
        <v/>
      </c>
    </row>
    <row r="234" spans="1:1" ht="14.25" customHeight="1" x14ac:dyDescent="0.2">
      <c r="A234" s="21" t="str">
        <f>IF('Soll Weitere Spalten'!A235&lt;&gt;"",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Spalten'!A235))), "I",IF('Soll Weitere Spalten'!N235&lt;&gt;"NULL", "D", "U")),"'"),
", BgPositionsartCode_Alt = ", IF(ISERROR(SEARCH("neu:", 'Soll Weitere Spalten'!A235)), 'Soll Weitere Spalten'!A235, RIGHT('Soll Weitere Spalten'!A235, LEN('Soll Weitere Spalten'!A235) - 4)),
", BgPositionsartCode_Neu = ", 'Soll Weitere Spalten'!B235,
", VarName = ",CONCATENATE("'",'Soll Weitere Spalten'!C235,"'"),
", BgKategorieCode = @BgKategorieCode ",
", KoAKontoNr = ",CONCATENATE("'",'Soll Weitere Spalten'!E235,"'"),
", Name_Alt = ",CONCATENATE("'",'Soll Weitere Spalten'!F235,"'"),
", Name_Neu = ",CONCATENATE("'",'Soll Weitere Spalten'!G235,"'"),
", BgGruppeCodeName = ",CONCATENATE("'",'Soll Weitere Spalten'!H235,"'"),
", ProPerson = ",'Soll Weitere Spalten'!I235,
", ProUE = ",'Soll Weitere Spalten'!J235,
", VerwaltungSD_Default = ",'Soll Weitere Spalten'!K235,
", Spezkonto = ",'Soll Weitere Spalten'!L235,
", DatumVon = ",IF('Soll Weitere Spalten'!M235&lt;&gt;"NULL",CONCATENATE("'",'Soll Weitere Spalten'!M235,"'"),"NULL"),
", DatumBis = ",IF('Soll Weitere Spalten'!N235&lt;&gt;"NULL",CONCATENATE("'",'Soll Weitere Spalten'!N235,"'"),"NULL"),
", NachfolgePosArtCode =", 'Soll Weitere Spalten'!O235,
", ModulID = ",'Soll Weitere Spalten'!P235,
", [System] = ",'Soll Weitere Spalten'!Q235,
", SortKey = ",'Soll Weitere Spalten'!R235,
", Masterbudget_EditMask = ",'Soll Weitere Spalten'!S235,
", Monatsbudget_EditMask = ",'Soll Weitere Spalten'!T235,
", sqlRichtlinie = ",IF('Soll Weitere Spalten'!U235&lt;&gt;"NULL",CONCATENATE("'",'Soll Weitere Spalten'!U235,"'"),"NULL"),
", Verrechenbar = ",'Soll Weitere Spalten'!V235,
";",
),"")</f>
        <v/>
      </c>
    </row>
    <row r="235" spans="1:1" ht="14.25" customHeight="1" x14ac:dyDescent="0.2">
      <c r="A235" s="21" t="str">
        <f>IF('Soll Weitere Spalten'!A236&lt;&gt;"",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Spalten'!A236))), "I",IF('Soll Weitere Spalten'!N236&lt;&gt;"NULL", "D", "U")),"'"),
", BgPositionsartCode_Alt = ", IF(ISERROR(SEARCH("neu:", 'Soll Weitere Spalten'!A236)), 'Soll Weitere Spalten'!A236, RIGHT('Soll Weitere Spalten'!A236, LEN('Soll Weitere Spalten'!A236) - 4)),
", BgPositionsartCode_Neu = ", 'Soll Weitere Spalten'!B236,
", VarName = ",CONCATENATE("'",'Soll Weitere Spalten'!C236,"'"),
", BgKategorieCode = @BgKategorieCode ",
", KoAKontoNr = ",CONCATENATE("'",'Soll Weitere Spalten'!E236,"'"),
", Name_Alt = ",CONCATENATE("'",'Soll Weitere Spalten'!F236,"'"),
", Name_Neu = ",CONCATENATE("'",'Soll Weitere Spalten'!G236,"'"),
", BgGruppeCodeName = ",CONCATENATE("'",'Soll Weitere Spalten'!H236,"'"),
", ProPerson = ",'Soll Weitere Spalten'!I236,
", ProUE = ",'Soll Weitere Spalten'!J236,
", VerwaltungSD_Default = ",'Soll Weitere Spalten'!K236,
", Spezkonto = ",'Soll Weitere Spalten'!L236,
", DatumVon = ",IF('Soll Weitere Spalten'!M236&lt;&gt;"NULL",CONCATENATE("'",'Soll Weitere Spalten'!M236,"'"),"NULL"),
", DatumBis = ",IF('Soll Weitere Spalten'!N236&lt;&gt;"NULL",CONCATENATE("'",'Soll Weitere Spalten'!N236,"'"),"NULL"),
", NachfolgePosArtCode =", 'Soll Weitere Spalten'!O236,
", ModulID = ",'Soll Weitere Spalten'!P236,
", [System] = ",'Soll Weitere Spalten'!Q236,
", SortKey = ",'Soll Weitere Spalten'!R236,
", Masterbudget_EditMask = ",'Soll Weitere Spalten'!S236,
", Monatsbudget_EditMask = ",'Soll Weitere Spalten'!T236,
", sqlRichtlinie = ",IF('Soll Weitere Spalten'!U236&lt;&gt;"NULL",CONCATENATE("'",'Soll Weitere Spalten'!U236,"'"),"NULL"),
", Verrechenbar = ",'Soll Weitere Spalten'!V236,
";",
),"")</f>
        <v/>
      </c>
    </row>
    <row r="236" spans="1:1" ht="14.25" customHeight="1" x14ac:dyDescent="0.2">
      <c r="A236" s="21" t="str">
        <f>IF('Soll Weitere Spalten'!A237&lt;&gt;"",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Spalten'!A237))), "I",IF('Soll Weitere Spalten'!N237&lt;&gt;"NULL", "D", "U")),"'"),
", BgPositionsartCode_Alt = ", IF(ISERROR(SEARCH("neu:", 'Soll Weitere Spalten'!A237)), 'Soll Weitere Spalten'!A237, RIGHT('Soll Weitere Spalten'!A237, LEN('Soll Weitere Spalten'!A237) - 4)),
", BgPositionsartCode_Neu = ", 'Soll Weitere Spalten'!B237,
", VarName = ",CONCATENATE("'",'Soll Weitere Spalten'!C237,"'"),
", BgKategorieCode = @BgKategorieCode ",
", KoAKontoNr = ",CONCATENATE("'",'Soll Weitere Spalten'!E237,"'"),
", Name_Alt = ",CONCATENATE("'",'Soll Weitere Spalten'!F237,"'"),
", Name_Neu = ",CONCATENATE("'",'Soll Weitere Spalten'!G237,"'"),
", BgGruppeCodeName = ",CONCATENATE("'",'Soll Weitere Spalten'!H237,"'"),
", ProPerson = ",'Soll Weitere Spalten'!I237,
", ProUE = ",'Soll Weitere Spalten'!J237,
", VerwaltungSD_Default = ",'Soll Weitere Spalten'!K237,
", Spezkonto = ",'Soll Weitere Spalten'!L237,
", DatumVon = ",IF('Soll Weitere Spalten'!M237&lt;&gt;"NULL",CONCATENATE("'",'Soll Weitere Spalten'!M237,"'"),"NULL"),
", DatumBis = ",IF('Soll Weitere Spalten'!N237&lt;&gt;"NULL",CONCATENATE("'",'Soll Weitere Spalten'!N237,"'"),"NULL"),
", NachfolgePosArtCode =", 'Soll Weitere Spalten'!O237,
", ModulID = ",'Soll Weitere Spalten'!P237,
", [System] = ",'Soll Weitere Spalten'!Q237,
", SortKey = ",'Soll Weitere Spalten'!R237,
", Masterbudget_EditMask = ",'Soll Weitere Spalten'!S237,
", Monatsbudget_EditMask = ",'Soll Weitere Spalten'!T237,
", sqlRichtlinie = ",IF('Soll Weitere Spalten'!U237&lt;&gt;"NULL",CONCATENATE("'",'Soll Weitere Spalten'!U237,"'"),"NULL"),
", Verrechenbar = ",'Soll Weitere Spalten'!V237,
";",
),"")</f>
        <v/>
      </c>
    </row>
    <row r="237" spans="1:1" ht="14.25" customHeight="1" x14ac:dyDescent="0.2">
      <c r="A237" s="21" t="str">
        <f>IF('Soll Weitere Spalten'!A238&lt;&gt;"",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Spalten'!A238))), "I",IF('Soll Weitere Spalten'!N238&lt;&gt;"NULL", "D", "U")),"'"),
", BgPositionsartCode_Alt = ", IF(ISERROR(SEARCH("neu:", 'Soll Weitere Spalten'!A238)), 'Soll Weitere Spalten'!A238, RIGHT('Soll Weitere Spalten'!A238, LEN('Soll Weitere Spalten'!A238) - 4)),
", BgPositionsartCode_Neu = ", 'Soll Weitere Spalten'!B238,
", VarName = ",CONCATENATE("'",'Soll Weitere Spalten'!C238,"'"),
", BgKategorieCode = @BgKategorieCode ",
", KoAKontoNr = ",CONCATENATE("'",'Soll Weitere Spalten'!E238,"'"),
", Name_Alt = ",CONCATENATE("'",'Soll Weitere Spalten'!F238,"'"),
", Name_Neu = ",CONCATENATE("'",'Soll Weitere Spalten'!G238,"'"),
", BgGruppeCodeName = ",CONCATENATE("'",'Soll Weitere Spalten'!H238,"'"),
", ProPerson = ",'Soll Weitere Spalten'!I238,
", ProUE = ",'Soll Weitere Spalten'!J238,
", VerwaltungSD_Default = ",'Soll Weitere Spalten'!K238,
", Spezkonto = ",'Soll Weitere Spalten'!L238,
", DatumVon = ",IF('Soll Weitere Spalten'!M238&lt;&gt;"NULL",CONCATENATE("'",'Soll Weitere Spalten'!M238,"'"),"NULL"),
", DatumBis = ",IF('Soll Weitere Spalten'!N238&lt;&gt;"NULL",CONCATENATE("'",'Soll Weitere Spalten'!N238,"'"),"NULL"),
", NachfolgePosArtCode =", 'Soll Weitere Spalten'!O238,
", ModulID = ",'Soll Weitere Spalten'!P238,
", [System] = ",'Soll Weitere Spalten'!Q238,
", SortKey = ",'Soll Weitere Spalten'!R238,
", Masterbudget_EditMask = ",'Soll Weitere Spalten'!S238,
", Monatsbudget_EditMask = ",'Soll Weitere Spalten'!T238,
", sqlRichtlinie = ",IF('Soll Weitere Spalten'!U238&lt;&gt;"NULL",CONCATENATE("'",'Soll Weitere Spalten'!U238,"'"),"NULL"),
", Verrechenbar = ",'Soll Weitere Spalten'!V238,
";",
),"")</f>
        <v/>
      </c>
    </row>
    <row r="238" spans="1:1" ht="14.25" customHeight="1" x14ac:dyDescent="0.2">
      <c r="A238" s="21" t="str">
        <f>IF('Soll Weitere Spalten'!A239&lt;&gt;"",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Spalten'!A239))), "I",IF('Soll Weitere Spalten'!N239&lt;&gt;"NULL", "D", "U")),"'"),
", BgPositionsartCode_Alt = ", IF(ISERROR(SEARCH("neu:", 'Soll Weitere Spalten'!A239)), 'Soll Weitere Spalten'!A239, RIGHT('Soll Weitere Spalten'!A239, LEN('Soll Weitere Spalten'!A239) - 4)),
", BgPositionsartCode_Neu = ", 'Soll Weitere Spalten'!B239,
", VarName = ",CONCATENATE("'",'Soll Weitere Spalten'!C239,"'"),
", BgKategorieCode = @BgKategorieCode ",
", KoAKontoNr = ",CONCATENATE("'",'Soll Weitere Spalten'!E239,"'"),
", Name_Alt = ",CONCATENATE("'",'Soll Weitere Spalten'!F239,"'"),
", Name_Neu = ",CONCATENATE("'",'Soll Weitere Spalten'!G239,"'"),
", BgGruppeCodeName = ",CONCATENATE("'",'Soll Weitere Spalten'!H239,"'"),
", ProPerson = ",'Soll Weitere Spalten'!I239,
", ProUE = ",'Soll Weitere Spalten'!J239,
", VerwaltungSD_Default = ",'Soll Weitere Spalten'!K239,
", Spezkonto = ",'Soll Weitere Spalten'!L239,
", DatumVon = ",IF('Soll Weitere Spalten'!M239&lt;&gt;"NULL",CONCATENATE("'",'Soll Weitere Spalten'!M239,"'"),"NULL"),
", DatumBis = ",IF('Soll Weitere Spalten'!N239&lt;&gt;"NULL",CONCATENATE("'",'Soll Weitere Spalten'!N239,"'"),"NULL"),
", NachfolgePosArtCode =", 'Soll Weitere Spalten'!O239,
", ModulID = ",'Soll Weitere Spalten'!P239,
", [System] = ",'Soll Weitere Spalten'!Q239,
", SortKey = ",'Soll Weitere Spalten'!R239,
", Masterbudget_EditMask = ",'Soll Weitere Spalten'!S239,
", Monatsbudget_EditMask = ",'Soll Weitere Spalten'!T239,
", sqlRichtlinie = ",IF('Soll Weitere Spalten'!U239&lt;&gt;"NULL",CONCATENATE("'",'Soll Weitere Spalten'!U239,"'"),"NULL"),
", Verrechenbar = ",'Soll Weitere Spalten'!V239,
";",
),"")</f>
        <v/>
      </c>
    </row>
    <row r="239" spans="1:1" ht="14.25" customHeight="1" x14ac:dyDescent="0.2">
      <c r="A239" s="21" t="str">
        <f>IF('Soll Weitere Spalten'!A240&lt;&gt;"",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Spalten'!A240))), "I",IF('Soll Weitere Spalten'!N240&lt;&gt;"NULL", "D", "U")),"'"),
", BgPositionsartCode_Alt = ", IF(ISERROR(SEARCH("neu:", 'Soll Weitere Spalten'!A240)), 'Soll Weitere Spalten'!A240, RIGHT('Soll Weitere Spalten'!A240, LEN('Soll Weitere Spalten'!A240) - 4)),
", BgPositionsartCode_Neu = ", 'Soll Weitere Spalten'!B240,
", VarName = ",CONCATENATE("'",'Soll Weitere Spalten'!C240,"'"),
", BgKategorieCode = @BgKategorieCode ",
", KoAKontoNr = ",CONCATENATE("'",'Soll Weitere Spalten'!E240,"'"),
", Name_Alt = ",CONCATENATE("'",'Soll Weitere Spalten'!F240,"'"),
", Name_Neu = ",CONCATENATE("'",'Soll Weitere Spalten'!G240,"'"),
", BgGruppeCodeName = ",CONCATENATE("'",'Soll Weitere Spalten'!H240,"'"),
", ProPerson = ",'Soll Weitere Spalten'!I240,
", ProUE = ",'Soll Weitere Spalten'!J240,
", VerwaltungSD_Default = ",'Soll Weitere Spalten'!K240,
", Spezkonto = ",'Soll Weitere Spalten'!L240,
", DatumVon = ",IF('Soll Weitere Spalten'!M240&lt;&gt;"NULL",CONCATENATE("'",'Soll Weitere Spalten'!M240,"'"),"NULL"),
", DatumBis = ",IF('Soll Weitere Spalten'!N240&lt;&gt;"NULL",CONCATENATE("'",'Soll Weitere Spalten'!N240,"'"),"NULL"),
", NachfolgePosArtCode =", 'Soll Weitere Spalten'!O240,
", ModulID = ",'Soll Weitere Spalten'!P240,
", [System] = ",'Soll Weitere Spalten'!Q240,
", SortKey = ",'Soll Weitere Spalten'!R240,
", Masterbudget_EditMask = ",'Soll Weitere Spalten'!S240,
", Monatsbudget_EditMask = ",'Soll Weitere Spalten'!T240,
", sqlRichtlinie = ",IF('Soll Weitere Spalten'!U240&lt;&gt;"NULL",CONCATENATE("'",'Soll Weitere Spalten'!U240,"'"),"NULL"),
", Verrechenbar = ",'Soll Weitere Spalten'!V240,
";",
),"")</f>
        <v/>
      </c>
    </row>
    <row r="240" spans="1:1" ht="14.25" customHeight="1" x14ac:dyDescent="0.2">
      <c r="A240" s="21" t="str">
        <f>IF('Soll Weitere Spalten'!A241&lt;&gt;"",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Spalten'!A241))), "I",IF('Soll Weitere Spalten'!N241&lt;&gt;"NULL", "D", "U")),"'"),
", BgPositionsartCode_Alt = ", IF(ISERROR(SEARCH("neu:", 'Soll Weitere Spalten'!A241)), 'Soll Weitere Spalten'!A241, RIGHT('Soll Weitere Spalten'!A241, LEN('Soll Weitere Spalten'!A241) - 4)),
", BgPositionsartCode_Neu = ", 'Soll Weitere Spalten'!B241,
", VarName = ",CONCATENATE("'",'Soll Weitere Spalten'!C241,"'"),
", BgKategorieCode = @BgKategorieCode ",
", KoAKontoNr = ",CONCATENATE("'",'Soll Weitere Spalten'!E241,"'"),
", Name_Alt = ",CONCATENATE("'",'Soll Weitere Spalten'!F241,"'"),
", Name_Neu = ",CONCATENATE("'",'Soll Weitere Spalten'!G241,"'"),
", BgGruppeCodeName = ",CONCATENATE("'",'Soll Weitere Spalten'!H241,"'"),
", ProPerson = ",'Soll Weitere Spalten'!I241,
", ProUE = ",'Soll Weitere Spalten'!J241,
", VerwaltungSD_Default = ",'Soll Weitere Spalten'!K241,
", Spezkonto = ",'Soll Weitere Spalten'!L241,
", DatumVon = ",IF('Soll Weitere Spalten'!M241&lt;&gt;"NULL",CONCATENATE("'",'Soll Weitere Spalten'!M241,"'"),"NULL"),
", DatumBis = ",IF('Soll Weitere Spalten'!N241&lt;&gt;"NULL",CONCATENATE("'",'Soll Weitere Spalten'!N241,"'"),"NULL"),
", NachfolgePosArtCode =", 'Soll Weitere Spalten'!O241,
", ModulID = ",'Soll Weitere Spalten'!P241,
", [System] = ",'Soll Weitere Spalten'!Q241,
", SortKey = ",'Soll Weitere Spalten'!R241,
", Masterbudget_EditMask = ",'Soll Weitere Spalten'!S241,
", Monatsbudget_EditMask = ",'Soll Weitere Spalten'!T241,
", sqlRichtlinie = ",IF('Soll Weitere Spalten'!U241&lt;&gt;"NULL",CONCATENATE("'",'Soll Weitere Spalten'!U241,"'"),"NULL"),
", Verrechenbar = ",'Soll Weitere Spalten'!V241,
";",
),"")</f>
        <v/>
      </c>
    </row>
    <row r="241" spans="1:1" ht="14.25" customHeight="1" x14ac:dyDescent="0.2">
      <c r="A241" s="21" t="str">
        <f>IF('Soll Weitere Spalten'!A242&lt;&gt;"",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Spalten'!A242))), "I",IF('Soll Weitere Spalten'!N242&lt;&gt;"NULL", "D", "U")),"'"),
", BgPositionsartCode_Alt = ", IF(ISERROR(SEARCH("neu:", 'Soll Weitere Spalten'!A242)), 'Soll Weitere Spalten'!A242, RIGHT('Soll Weitere Spalten'!A242, LEN('Soll Weitere Spalten'!A242) - 4)),
", BgPositionsartCode_Neu = ", 'Soll Weitere Spalten'!B242,
", VarName = ",CONCATENATE("'",'Soll Weitere Spalten'!C242,"'"),
", BgKategorieCode = @BgKategorieCode ",
", KoAKontoNr = ",CONCATENATE("'",'Soll Weitere Spalten'!E242,"'"),
", Name_Alt = ",CONCATENATE("'",'Soll Weitere Spalten'!F242,"'"),
", Name_Neu = ",CONCATENATE("'",'Soll Weitere Spalten'!G242,"'"),
", BgGruppeCodeName = ",CONCATENATE("'",'Soll Weitere Spalten'!H242,"'"),
", ProPerson = ",'Soll Weitere Spalten'!I242,
", ProUE = ",'Soll Weitere Spalten'!J242,
", VerwaltungSD_Default = ",'Soll Weitere Spalten'!K242,
", Spezkonto = ",'Soll Weitere Spalten'!L242,
", DatumVon = ",IF('Soll Weitere Spalten'!M242&lt;&gt;"NULL",CONCATENATE("'",'Soll Weitere Spalten'!M242,"'"),"NULL"),
", DatumBis = ",IF('Soll Weitere Spalten'!N242&lt;&gt;"NULL",CONCATENATE("'",'Soll Weitere Spalten'!N242,"'"),"NULL"),
", NachfolgePosArtCode =", 'Soll Weitere Spalten'!O242,
", ModulID = ",'Soll Weitere Spalten'!P242,
", [System] = ",'Soll Weitere Spalten'!Q242,
", SortKey = ",'Soll Weitere Spalten'!R242,
", Masterbudget_EditMask = ",'Soll Weitere Spalten'!S242,
", Monatsbudget_EditMask = ",'Soll Weitere Spalten'!T242,
", sqlRichtlinie = ",IF('Soll Weitere Spalten'!U242&lt;&gt;"NULL",CONCATENATE("'",'Soll Weitere Spalten'!U242,"'"),"NULL"),
", Verrechenbar = ",'Soll Weitere Spalten'!V242,
";",
),"")</f>
        <v/>
      </c>
    </row>
    <row r="242" spans="1:1" ht="14.25" customHeight="1" x14ac:dyDescent="0.2">
      <c r="A242" s="21" t="str">
        <f>IF('Soll Weitere Spalten'!A243&lt;&gt;"",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Spalten'!A243))), "I",IF('Soll Weitere Spalten'!N243&lt;&gt;"NULL", "D", "U")),"'"),
", BgPositionsartCode_Alt = ", IF(ISERROR(SEARCH("neu:", 'Soll Weitere Spalten'!A243)), 'Soll Weitere Spalten'!A243, RIGHT('Soll Weitere Spalten'!A243, LEN('Soll Weitere Spalten'!A243) - 4)),
", BgPositionsartCode_Neu = ", 'Soll Weitere Spalten'!B243,
", VarName = ",CONCATENATE("'",'Soll Weitere Spalten'!C243,"'"),
", BgKategorieCode = @BgKategorieCode ",
", KoAKontoNr = ",CONCATENATE("'",'Soll Weitere Spalten'!E243,"'"),
", Name_Alt = ",CONCATENATE("'",'Soll Weitere Spalten'!F243,"'"),
", Name_Neu = ",CONCATENATE("'",'Soll Weitere Spalten'!G243,"'"),
", BgGruppeCodeName = ",CONCATENATE("'",'Soll Weitere Spalten'!H243,"'"),
", ProPerson = ",'Soll Weitere Spalten'!I243,
", ProUE = ",'Soll Weitere Spalten'!J243,
", VerwaltungSD_Default = ",'Soll Weitere Spalten'!K243,
", Spezkonto = ",'Soll Weitere Spalten'!L243,
", DatumVon = ",IF('Soll Weitere Spalten'!M243&lt;&gt;"NULL",CONCATENATE("'",'Soll Weitere Spalten'!M243,"'"),"NULL"),
", DatumBis = ",IF('Soll Weitere Spalten'!N243&lt;&gt;"NULL",CONCATENATE("'",'Soll Weitere Spalten'!N243,"'"),"NULL"),
", NachfolgePosArtCode =", 'Soll Weitere Spalten'!O243,
", ModulID = ",'Soll Weitere Spalten'!P243,
", [System] = ",'Soll Weitere Spalten'!Q243,
", SortKey = ",'Soll Weitere Spalten'!R243,
", Masterbudget_EditMask = ",'Soll Weitere Spalten'!S243,
", Monatsbudget_EditMask = ",'Soll Weitere Spalten'!T243,
", sqlRichtlinie = ",IF('Soll Weitere Spalten'!U243&lt;&gt;"NULL",CONCATENATE("'",'Soll Weitere Spalten'!U243,"'"),"NULL"),
", Verrechenbar = ",'Soll Weitere Spalten'!V243,
";",
),"")</f>
        <v/>
      </c>
    </row>
    <row r="243" spans="1:1" ht="14.25" customHeight="1" x14ac:dyDescent="0.2">
      <c r="A243" s="21" t="str">
        <f>IF('Soll Weitere Spalten'!A244&lt;&gt;"",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Spalten'!A244))), "I",IF('Soll Weitere Spalten'!N244&lt;&gt;"NULL", "D", "U")),"'"),
", BgPositionsartCode_Alt = ", IF(ISERROR(SEARCH("neu:", 'Soll Weitere Spalten'!A244)), 'Soll Weitere Spalten'!A244, RIGHT('Soll Weitere Spalten'!A244, LEN('Soll Weitere Spalten'!A244) - 4)),
", BgPositionsartCode_Neu = ", 'Soll Weitere Spalten'!B244,
", VarName = ",CONCATENATE("'",'Soll Weitere Spalten'!C244,"'"),
", BgKategorieCode = @BgKategorieCode ",
", KoAKontoNr = ",CONCATENATE("'",'Soll Weitere Spalten'!E244,"'"),
", Name_Alt = ",CONCATENATE("'",'Soll Weitere Spalten'!F244,"'"),
", Name_Neu = ",CONCATENATE("'",'Soll Weitere Spalten'!G244,"'"),
", BgGruppeCodeName = ",CONCATENATE("'",'Soll Weitere Spalten'!H244,"'"),
", ProPerson = ",'Soll Weitere Spalten'!I244,
", ProUE = ",'Soll Weitere Spalten'!J244,
", VerwaltungSD_Default = ",'Soll Weitere Spalten'!K244,
", Spezkonto = ",'Soll Weitere Spalten'!L244,
", DatumVon = ",IF('Soll Weitere Spalten'!M244&lt;&gt;"NULL",CONCATENATE("'",'Soll Weitere Spalten'!M244,"'"),"NULL"),
", DatumBis = ",IF('Soll Weitere Spalten'!N244&lt;&gt;"NULL",CONCATENATE("'",'Soll Weitere Spalten'!N244,"'"),"NULL"),
", NachfolgePosArtCode =", 'Soll Weitere Spalten'!O244,
", ModulID = ",'Soll Weitere Spalten'!P244,
", [System] = ",'Soll Weitere Spalten'!Q244,
", SortKey = ",'Soll Weitere Spalten'!R244,
", Masterbudget_EditMask = ",'Soll Weitere Spalten'!S244,
", Monatsbudget_EditMask = ",'Soll Weitere Spalten'!T244,
", sqlRichtlinie = ",IF('Soll Weitere Spalten'!U244&lt;&gt;"NULL",CONCATENATE("'",'Soll Weitere Spalten'!U244,"'"),"NULL"),
", Verrechenbar = ",'Soll Weitere Spalten'!V244,
";",
),"")</f>
        <v/>
      </c>
    </row>
    <row r="244" spans="1:1" ht="14.25" customHeight="1" x14ac:dyDescent="0.2">
      <c r="A244" s="21" t="str">
        <f>IF('Soll Weitere Spalten'!A245&lt;&gt;"",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Spalten'!A245))), "I",IF('Soll Weitere Spalten'!N245&lt;&gt;"NULL", "D", "U")),"'"),
", BgPositionsartCode_Alt = ", IF(ISERROR(SEARCH("neu:", 'Soll Weitere Spalten'!A245)), 'Soll Weitere Spalten'!A245, RIGHT('Soll Weitere Spalten'!A245, LEN('Soll Weitere Spalten'!A245) - 4)),
", BgPositionsartCode_Neu = ", 'Soll Weitere Spalten'!B245,
", VarName = ",CONCATENATE("'",'Soll Weitere Spalten'!C245,"'"),
", BgKategorieCode = @BgKategorieCode ",
", KoAKontoNr = ",CONCATENATE("'",'Soll Weitere Spalten'!E245,"'"),
", Name_Alt = ",CONCATENATE("'",'Soll Weitere Spalten'!F245,"'"),
", Name_Neu = ",CONCATENATE("'",'Soll Weitere Spalten'!G245,"'"),
", BgGruppeCodeName = ",CONCATENATE("'",'Soll Weitere Spalten'!H245,"'"),
", ProPerson = ",'Soll Weitere Spalten'!I245,
", ProUE = ",'Soll Weitere Spalten'!J245,
", VerwaltungSD_Default = ",'Soll Weitere Spalten'!K245,
", Spezkonto = ",'Soll Weitere Spalten'!L245,
", DatumVon = ",IF('Soll Weitere Spalten'!M245&lt;&gt;"NULL",CONCATENATE("'",'Soll Weitere Spalten'!M245,"'"),"NULL"),
", DatumBis = ",IF('Soll Weitere Spalten'!N245&lt;&gt;"NULL",CONCATENATE("'",'Soll Weitere Spalten'!N245,"'"),"NULL"),
", NachfolgePosArtCode =", 'Soll Weitere Spalten'!O245,
", ModulID = ",'Soll Weitere Spalten'!P245,
", [System] = ",'Soll Weitere Spalten'!Q245,
", SortKey = ",'Soll Weitere Spalten'!R245,
", Masterbudget_EditMask = ",'Soll Weitere Spalten'!S245,
", Monatsbudget_EditMask = ",'Soll Weitere Spalten'!T245,
", sqlRichtlinie = ",IF('Soll Weitere Spalten'!U245&lt;&gt;"NULL",CONCATENATE("'",'Soll Weitere Spalten'!U245,"'"),"NULL"),
", Verrechenbar = ",'Soll Weitere Spalten'!V245,
";",
),"")</f>
        <v/>
      </c>
    </row>
    <row r="245" spans="1:1" ht="14.25" customHeight="1" x14ac:dyDescent="0.2">
      <c r="A245" s="21" t="str">
        <f>IF('Soll Weitere Spalten'!A246&lt;&gt;"",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Spalten'!A246))), "I",IF('Soll Weitere Spalten'!N246&lt;&gt;"NULL", "D", "U")),"'"),
", BgPositionsartCode_Alt = ", IF(ISERROR(SEARCH("neu:", 'Soll Weitere Spalten'!A246)), 'Soll Weitere Spalten'!A246, RIGHT('Soll Weitere Spalten'!A246, LEN('Soll Weitere Spalten'!A246) - 4)),
", BgPositionsartCode_Neu = ", 'Soll Weitere Spalten'!B246,
", VarName = ",CONCATENATE("'",'Soll Weitere Spalten'!C246,"'"),
", BgKategorieCode = @BgKategorieCode ",
", KoAKontoNr = ",CONCATENATE("'",'Soll Weitere Spalten'!E246,"'"),
", Name_Alt = ",CONCATENATE("'",'Soll Weitere Spalten'!F246,"'"),
", Name_Neu = ",CONCATENATE("'",'Soll Weitere Spalten'!G246,"'"),
", BgGruppeCodeName = ",CONCATENATE("'",'Soll Weitere Spalten'!H246,"'"),
", ProPerson = ",'Soll Weitere Spalten'!I246,
", ProUE = ",'Soll Weitere Spalten'!J246,
", VerwaltungSD_Default = ",'Soll Weitere Spalten'!K246,
", Spezkonto = ",'Soll Weitere Spalten'!L246,
", DatumVon = ",IF('Soll Weitere Spalten'!M246&lt;&gt;"NULL",CONCATENATE("'",'Soll Weitere Spalten'!M246,"'"),"NULL"),
", DatumBis = ",IF('Soll Weitere Spalten'!N246&lt;&gt;"NULL",CONCATENATE("'",'Soll Weitere Spalten'!N246,"'"),"NULL"),
", NachfolgePosArtCode =", 'Soll Weitere Spalten'!O246,
", ModulID = ",'Soll Weitere Spalten'!P246,
", [System] = ",'Soll Weitere Spalten'!Q246,
", SortKey = ",'Soll Weitere Spalten'!R246,
", Masterbudget_EditMask = ",'Soll Weitere Spalten'!S246,
", Monatsbudget_EditMask = ",'Soll Weitere Spalten'!T246,
", sqlRichtlinie = ",IF('Soll Weitere Spalten'!U246&lt;&gt;"NULL",CONCATENATE("'",'Soll Weitere Spalten'!U246,"'"),"NULL"),
", Verrechenbar = ",'Soll Weitere Spalten'!V246,
";",
),"")</f>
        <v/>
      </c>
    </row>
    <row r="246" spans="1:1" ht="14.25" customHeight="1" x14ac:dyDescent="0.2">
      <c r="A246" s="21" t="str">
        <f>IF('Soll Weitere Spalten'!A247&lt;&gt;"",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Spalten'!A247))), "I",IF('Soll Weitere Spalten'!N247&lt;&gt;"NULL", "D", "U")),"'"),
", BgPositionsartCode_Alt = ", IF(ISERROR(SEARCH("neu:", 'Soll Weitere Spalten'!A247)), 'Soll Weitere Spalten'!A247, RIGHT('Soll Weitere Spalten'!A247, LEN('Soll Weitere Spalten'!A247) - 4)),
", BgPositionsartCode_Neu = ", 'Soll Weitere Spalten'!B247,
", VarName = ",CONCATENATE("'",'Soll Weitere Spalten'!C247,"'"),
", BgKategorieCode = @BgKategorieCode ",
", KoAKontoNr = ",CONCATENATE("'",'Soll Weitere Spalten'!E247,"'"),
", Name_Alt = ",CONCATENATE("'",'Soll Weitere Spalten'!F247,"'"),
", Name_Neu = ",CONCATENATE("'",'Soll Weitere Spalten'!G247,"'"),
", BgGruppeCodeName = ",CONCATENATE("'",'Soll Weitere Spalten'!H247,"'"),
", ProPerson = ",'Soll Weitere Spalten'!I247,
", ProUE = ",'Soll Weitere Spalten'!J247,
", VerwaltungSD_Default = ",'Soll Weitere Spalten'!K247,
", Spezkonto = ",'Soll Weitere Spalten'!L247,
", DatumVon = ",IF('Soll Weitere Spalten'!M247&lt;&gt;"NULL",CONCATENATE("'",'Soll Weitere Spalten'!M247,"'"),"NULL"),
", DatumBis = ",IF('Soll Weitere Spalten'!N247&lt;&gt;"NULL",CONCATENATE("'",'Soll Weitere Spalten'!N247,"'"),"NULL"),
", NachfolgePosArtCode =", 'Soll Weitere Spalten'!O247,
", ModulID = ",'Soll Weitere Spalten'!P247,
", [System] = ",'Soll Weitere Spalten'!Q247,
", SortKey = ",'Soll Weitere Spalten'!R247,
", Masterbudget_EditMask = ",'Soll Weitere Spalten'!S247,
", Monatsbudget_EditMask = ",'Soll Weitere Spalten'!T247,
", sqlRichtlinie = ",IF('Soll Weitere Spalten'!U247&lt;&gt;"NULL",CONCATENATE("'",'Soll Weitere Spalten'!U247,"'"),"NULL"),
", Verrechenbar = ",'Soll Weitere Spalten'!V247,
";",
),"")</f>
        <v/>
      </c>
    </row>
    <row r="247" spans="1:1" ht="14.25" customHeight="1" x14ac:dyDescent="0.2">
      <c r="A247" s="21" t="str">
        <f>IF('Soll Weitere Spalten'!A248&lt;&gt;"",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Spalten'!A248))), "I",IF('Soll Weitere Spalten'!N248&lt;&gt;"NULL", "D", "U")),"'"),
", BgPositionsartCode_Alt = ", IF(ISERROR(SEARCH("neu:", 'Soll Weitere Spalten'!A248)), 'Soll Weitere Spalten'!A248, RIGHT('Soll Weitere Spalten'!A248, LEN('Soll Weitere Spalten'!A248) - 4)),
", BgPositionsartCode_Neu = ", 'Soll Weitere Spalten'!B248,
", VarName = ",CONCATENATE("'",'Soll Weitere Spalten'!C248,"'"),
", BgKategorieCode = @BgKategorieCode ",
", KoAKontoNr = ",CONCATENATE("'",'Soll Weitere Spalten'!E248,"'"),
", Name_Alt = ",CONCATENATE("'",'Soll Weitere Spalten'!F248,"'"),
", Name_Neu = ",CONCATENATE("'",'Soll Weitere Spalten'!G248,"'"),
", BgGruppeCodeName = ",CONCATENATE("'",'Soll Weitere Spalten'!H248,"'"),
", ProPerson = ",'Soll Weitere Spalten'!I248,
", ProUE = ",'Soll Weitere Spalten'!J248,
", VerwaltungSD_Default = ",'Soll Weitere Spalten'!K248,
", Spezkonto = ",'Soll Weitere Spalten'!L248,
", DatumVon = ",IF('Soll Weitere Spalten'!M248&lt;&gt;"NULL",CONCATENATE("'",'Soll Weitere Spalten'!M248,"'"),"NULL"),
", DatumBis = ",IF('Soll Weitere Spalten'!N248&lt;&gt;"NULL",CONCATENATE("'",'Soll Weitere Spalten'!N248,"'"),"NULL"),
", NachfolgePosArtCode =", 'Soll Weitere Spalten'!O248,
", ModulID = ",'Soll Weitere Spalten'!P248,
", [System] = ",'Soll Weitere Spalten'!Q248,
", SortKey = ",'Soll Weitere Spalten'!R248,
", Masterbudget_EditMask = ",'Soll Weitere Spalten'!S248,
", Monatsbudget_EditMask = ",'Soll Weitere Spalten'!T248,
", sqlRichtlinie = ",IF('Soll Weitere Spalten'!U248&lt;&gt;"NULL",CONCATENATE("'",'Soll Weitere Spalten'!U248,"'"),"NULL"),
", Verrechenbar = ",'Soll Weitere Spalten'!V248,
";",
),"")</f>
        <v/>
      </c>
    </row>
    <row r="248" spans="1:1" ht="14.25" customHeight="1" x14ac:dyDescent="0.2">
      <c r="A248" s="21" t="str">
        <f>IF('Soll Weitere Spalten'!A249&lt;&gt;"",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Spalten'!A249))), "I",IF('Soll Weitere Spalten'!N249&lt;&gt;"NULL", "D", "U")),"'"),
", BgPositionsartCode_Alt = ", IF(ISERROR(SEARCH("neu:", 'Soll Weitere Spalten'!A249)), 'Soll Weitere Spalten'!A249, RIGHT('Soll Weitere Spalten'!A249, LEN('Soll Weitere Spalten'!A249) - 4)),
", BgPositionsartCode_Neu = ", 'Soll Weitere Spalten'!B249,
", VarName = ",CONCATENATE("'",'Soll Weitere Spalten'!C249,"'"),
", BgKategorieCode = @BgKategorieCode ",
", KoAKontoNr = ",CONCATENATE("'",'Soll Weitere Spalten'!E249,"'"),
", Name_Alt = ",CONCATENATE("'",'Soll Weitere Spalten'!F249,"'"),
", Name_Neu = ",CONCATENATE("'",'Soll Weitere Spalten'!G249,"'"),
", BgGruppeCodeName = ",CONCATENATE("'",'Soll Weitere Spalten'!H249,"'"),
", ProPerson = ",'Soll Weitere Spalten'!I249,
", ProUE = ",'Soll Weitere Spalten'!J249,
", VerwaltungSD_Default = ",'Soll Weitere Spalten'!K249,
", Spezkonto = ",'Soll Weitere Spalten'!L249,
", DatumVon = ",IF('Soll Weitere Spalten'!M249&lt;&gt;"NULL",CONCATENATE("'",'Soll Weitere Spalten'!M249,"'"),"NULL"),
", DatumBis = ",IF('Soll Weitere Spalten'!N249&lt;&gt;"NULL",CONCATENATE("'",'Soll Weitere Spalten'!N249,"'"),"NULL"),
", NachfolgePosArtCode =", 'Soll Weitere Spalten'!O249,
", ModulID = ",'Soll Weitere Spalten'!P249,
", [System] = ",'Soll Weitere Spalten'!Q249,
", SortKey = ",'Soll Weitere Spalten'!R249,
", Masterbudget_EditMask = ",'Soll Weitere Spalten'!S249,
", Monatsbudget_EditMask = ",'Soll Weitere Spalten'!T249,
", sqlRichtlinie = ",IF('Soll Weitere Spalten'!U249&lt;&gt;"NULL",CONCATENATE("'",'Soll Weitere Spalten'!U249,"'"),"NULL"),
", Verrechenbar = ",'Soll Weitere Spalten'!V249,
";",
),"")</f>
        <v/>
      </c>
    </row>
    <row r="249" spans="1:1" ht="14.25" customHeight="1" x14ac:dyDescent="0.2">
      <c r="A249" s="21" t="str">
        <f>IF('Soll Weitere Spalten'!A250&lt;&gt;"",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Spalten'!A250))), "I",IF('Soll Weitere Spalten'!N250&lt;&gt;"NULL", "D", "U")),"'"),
", BgPositionsartCode_Alt = ", IF(ISERROR(SEARCH("neu:", 'Soll Weitere Spalten'!A250)), 'Soll Weitere Spalten'!A250, RIGHT('Soll Weitere Spalten'!A250, LEN('Soll Weitere Spalten'!A250) - 4)),
", BgPositionsartCode_Neu = ", 'Soll Weitere Spalten'!B250,
", VarName = ",CONCATENATE("'",'Soll Weitere Spalten'!C250,"'"),
", BgKategorieCode = @BgKategorieCode ",
", KoAKontoNr = ",CONCATENATE("'",'Soll Weitere Spalten'!E250,"'"),
", Name_Alt = ",CONCATENATE("'",'Soll Weitere Spalten'!F250,"'"),
", Name_Neu = ",CONCATENATE("'",'Soll Weitere Spalten'!G250,"'"),
", BgGruppeCodeName = ",CONCATENATE("'",'Soll Weitere Spalten'!H250,"'"),
", ProPerson = ",'Soll Weitere Spalten'!I250,
", ProUE = ",'Soll Weitere Spalten'!J250,
", VerwaltungSD_Default = ",'Soll Weitere Spalten'!K250,
", Spezkonto = ",'Soll Weitere Spalten'!L250,
", DatumVon = ",IF('Soll Weitere Spalten'!M250&lt;&gt;"NULL",CONCATENATE("'",'Soll Weitere Spalten'!M250,"'"),"NULL"),
", DatumBis = ",IF('Soll Weitere Spalten'!N250&lt;&gt;"NULL",CONCATENATE("'",'Soll Weitere Spalten'!N250,"'"),"NULL"),
", NachfolgePosArtCode =", 'Soll Weitere Spalten'!O250,
", ModulID = ",'Soll Weitere Spalten'!P250,
", [System] = ",'Soll Weitere Spalten'!Q250,
", SortKey = ",'Soll Weitere Spalten'!R250,
", Masterbudget_EditMask = ",'Soll Weitere Spalten'!S250,
", Monatsbudget_EditMask = ",'Soll Weitere Spalten'!T250,
", sqlRichtlinie = ",IF('Soll Weitere Spalten'!U250&lt;&gt;"NULL",CONCATENATE("'",'Soll Weitere Spalten'!U250,"'"),"NULL"),
", Verrechenbar = ",'Soll Weitere Spalten'!V250,
";",
),"")</f>
        <v/>
      </c>
    </row>
    <row r="250" spans="1:1" ht="14.25" customHeight="1" x14ac:dyDescent="0.2">
      <c r="A250" s="21" t="str">
        <f>IF('Soll Weitere Spalten'!A251&lt;&gt;"",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Spalten'!A251))), "I",IF('Soll Weitere Spalten'!N251&lt;&gt;"NULL", "D", "U")),"'"),
", BgPositionsartCode_Alt = ", IF(ISERROR(SEARCH("neu:", 'Soll Weitere Spalten'!A251)), 'Soll Weitere Spalten'!A251, RIGHT('Soll Weitere Spalten'!A251, LEN('Soll Weitere Spalten'!A251) - 4)),
", BgPositionsartCode_Neu = ", 'Soll Weitere Spalten'!B251,
", VarName = ",CONCATENATE("'",'Soll Weitere Spalten'!C251,"'"),
", BgKategorieCode = @BgKategorieCode ",
", KoAKontoNr = ",CONCATENATE("'",'Soll Weitere Spalten'!E251,"'"),
", Name_Alt = ",CONCATENATE("'",'Soll Weitere Spalten'!F251,"'"),
", Name_Neu = ",CONCATENATE("'",'Soll Weitere Spalten'!G251,"'"),
", BgGruppeCodeName = ",CONCATENATE("'",'Soll Weitere Spalten'!H251,"'"),
", ProPerson = ",'Soll Weitere Spalten'!I251,
", ProUE = ",'Soll Weitere Spalten'!J251,
", VerwaltungSD_Default = ",'Soll Weitere Spalten'!K251,
", Spezkonto = ",'Soll Weitere Spalten'!L251,
", DatumVon = ",IF('Soll Weitere Spalten'!M251&lt;&gt;"NULL",CONCATENATE("'",'Soll Weitere Spalten'!M251,"'"),"NULL"),
", DatumBis = ",IF('Soll Weitere Spalten'!N251&lt;&gt;"NULL",CONCATENATE("'",'Soll Weitere Spalten'!N251,"'"),"NULL"),
", NachfolgePosArtCode =", 'Soll Weitere Spalten'!O251,
", ModulID = ",'Soll Weitere Spalten'!P251,
", [System] = ",'Soll Weitere Spalten'!Q251,
", SortKey = ",'Soll Weitere Spalten'!R251,
", Masterbudget_EditMask = ",'Soll Weitere Spalten'!S251,
", Monatsbudget_EditMask = ",'Soll Weitere Spalten'!T251,
", sqlRichtlinie = ",IF('Soll Weitere Spalten'!U251&lt;&gt;"NULL",CONCATENATE("'",'Soll Weitere Spalten'!U251,"'"),"NULL"),
", Verrechenbar = ",'Soll Weitere Spalten'!V251,
";",
),"")</f>
        <v/>
      </c>
    </row>
    <row r="251" spans="1:1" ht="14.25" customHeight="1" x14ac:dyDescent="0.2">
      <c r="A251" s="21" t="str">
        <f>IF('Soll Weitere Spalten'!A252&lt;&gt;"",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Spalten'!A252))), "I",IF('Soll Weitere Spalten'!N252&lt;&gt;"NULL", "D", "U")),"'"),
", BgPositionsartCode_Alt = ", IF(ISERROR(SEARCH("neu:", 'Soll Weitere Spalten'!A252)), 'Soll Weitere Spalten'!A252, RIGHT('Soll Weitere Spalten'!A252, LEN('Soll Weitere Spalten'!A252) - 4)),
", BgPositionsartCode_Neu = ", 'Soll Weitere Spalten'!B252,
", VarName = ",CONCATENATE("'",'Soll Weitere Spalten'!C252,"'"),
", BgKategorieCode = @BgKategorieCode ",
", KoAKontoNr = ",CONCATENATE("'",'Soll Weitere Spalten'!E252,"'"),
", Name_Alt = ",CONCATENATE("'",'Soll Weitere Spalten'!F252,"'"),
", Name_Neu = ",CONCATENATE("'",'Soll Weitere Spalten'!G252,"'"),
", BgGruppeCodeName = ",CONCATENATE("'",'Soll Weitere Spalten'!H252,"'"),
", ProPerson = ",'Soll Weitere Spalten'!I252,
", ProUE = ",'Soll Weitere Spalten'!J252,
", VerwaltungSD_Default = ",'Soll Weitere Spalten'!K252,
", Spezkonto = ",'Soll Weitere Spalten'!L252,
", DatumVon = ",IF('Soll Weitere Spalten'!M252&lt;&gt;"NULL",CONCATENATE("'",'Soll Weitere Spalten'!M252,"'"),"NULL"),
", DatumBis = ",IF('Soll Weitere Spalten'!N252&lt;&gt;"NULL",CONCATENATE("'",'Soll Weitere Spalten'!N252,"'"),"NULL"),
", NachfolgePosArtCode =", 'Soll Weitere Spalten'!O252,
", ModulID = ",'Soll Weitere Spalten'!P252,
", [System] = ",'Soll Weitere Spalten'!Q252,
", SortKey = ",'Soll Weitere Spalten'!R252,
", Masterbudget_EditMask = ",'Soll Weitere Spalten'!S252,
", Monatsbudget_EditMask = ",'Soll Weitere Spalten'!T252,
", sqlRichtlinie = ",IF('Soll Weitere Spalten'!U252&lt;&gt;"NULL",CONCATENATE("'",'Soll Weitere Spalten'!U252,"'"),"NULL"),
", Verrechenbar = ",'Soll Weitere Spalten'!V252,
";",
),"")</f>
        <v/>
      </c>
    </row>
    <row r="252" spans="1:1" ht="14.25" customHeight="1" x14ac:dyDescent="0.2">
      <c r="A252" s="21" t="str">
        <f>IF('Soll Weitere Spalten'!A253&lt;&gt;"",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Spalten'!A253))), "I",IF('Soll Weitere Spalten'!N253&lt;&gt;"NULL", "D", "U")),"'"),
", BgPositionsartCode_Alt = ", IF(ISERROR(SEARCH("neu:", 'Soll Weitere Spalten'!A253)), 'Soll Weitere Spalten'!A253, RIGHT('Soll Weitere Spalten'!A253, LEN('Soll Weitere Spalten'!A253) - 4)),
", BgPositionsartCode_Neu = ", 'Soll Weitere Spalten'!B253,
", VarName = ",CONCATENATE("'",'Soll Weitere Spalten'!C253,"'"),
", BgKategorieCode = @BgKategorieCode ",
", KoAKontoNr = ",CONCATENATE("'",'Soll Weitere Spalten'!E253,"'"),
", Name_Alt = ",CONCATENATE("'",'Soll Weitere Spalten'!F253,"'"),
", Name_Neu = ",CONCATENATE("'",'Soll Weitere Spalten'!G253,"'"),
", BgGruppeCodeName = ",CONCATENATE("'",'Soll Weitere Spalten'!H253,"'"),
", ProPerson = ",'Soll Weitere Spalten'!I253,
", ProUE = ",'Soll Weitere Spalten'!J253,
", VerwaltungSD_Default = ",'Soll Weitere Spalten'!K253,
", Spezkonto = ",'Soll Weitere Spalten'!L253,
", DatumVon = ",IF('Soll Weitere Spalten'!M253&lt;&gt;"NULL",CONCATENATE("'",'Soll Weitere Spalten'!M253,"'"),"NULL"),
", DatumBis = ",IF('Soll Weitere Spalten'!N253&lt;&gt;"NULL",CONCATENATE("'",'Soll Weitere Spalten'!N253,"'"),"NULL"),
", NachfolgePosArtCode =", 'Soll Weitere Spalten'!O253,
", ModulID = ",'Soll Weitere Spalten'!P253,
", [System] = ",'Soll Weitere Spalten'!Q253,
", SortKey = ",'Soll Weitere Spalten'!R253,
", Masterbudget_EditMask = ",'Soll Weitere Spalten'!S253,
", Monatsbudget_EditMask = ",'Soll Weitere Spalten'!T253,
", sqlRichtlinie = ",IF('Soll Weitere Spalten'!U253&lt;&gt;"NULL",CONCATENATE("'",'Soll Weitere Spalten'!U253,"'"),"NULL"),
", Verrechenbar = ",'Soll Weitere Spalten'!V253,
";",
),"")</f>
        <v/>
      </c>
    </row>
    <row r="253" spans="1:1" ht="14.25" customHeight="1" x14ac:dyDescent="0.2">
      <c r="A253" s="21" t="str">
        <f>IF('Soll Weitere Spalten'!A254&lt;&gt;"",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Spalten'!A254))), "I",IF('Soll Weitere Spalten'!N254&lt;&gt;"NULL", "D", "U")),"'"),
", BgPositionsartCode_Alt = ", IF(ISERROR(SEARCH("neu:", 'Soll Weitere Spalten'!A254)), 'Soll Weitere Spalten'!A254, RIGHT('Soll Weitere Spalten'!A254, LEN('Soll Weitere Spalten'!A254) - 4)),
", BgPositionsartCode_Neu = ", 'Soll Weitere Spalten'!B254,
", VarName = ",CONCATENATE("'",'Soll Weitere Spalten'!C254,"'"),
", BgKategorieCode = @BgKategorieCode ",
", KoAKontoNr = ",CONCATENATE("'",'Soll Weitere Spalten'!E254,"'"),
", Name_Alt = ",CONCATENATE("'",'Soll Weitere Spalten'!F254,"'"),
", Name_Neu = ",CONCATENATE("'",'Soll Weitere Spalten'!G254,"'"),
", BgGruppeCodeName = ",CONCATENATE("'",'Soll Weitere Spalten'!H254,"'"),
", ProPerson = ",'Soll Weitere Spalten'!I254,
", ProUE = ",'Soll Weitere Spalten'!J254,
", VerwaltungSD_Default = ",'Soll Weitere Spalten'!K254,
", Spezkonto = ",'Soll Weitere Spalten'!L254,
", DatumVon = ",IF('Soll Weitere Spalten'!M254&lt;&gt;"NULL",CONCATENATE("'",'Soll Weitere Spalten'!M254,"'"),"NULL"),
", DatumBis = ",IF('Soll Weitere Spalten'!N254&lt;&gt;"NULL",CONCATENATE("'",'Soll Weitere Spalten'!N254,"'"),"NULL"),
", NachfolgePosArtCode =", 'Soll Weitere Spalten'!O254,
", ModulID = ",'Soll Weitere Spalten'!P254,
", [System] = ",'Soll Weitere Spalten'!Q254,
", SortKey = ",'Soll Weitere Spalten'!R254,
", Masterbudget_EditMask = ",'Soll Weitere Spalten'!S254,
", Monatsbudget_EditMask = ",'Soll Weitere Spalten'!T254,
", sqlRichtlinie = ",IF('Soll Weitere Spalten'!U254&lt;&gt;"NULL",CONCATENATE("'",'Soll Weitere Spalten'!U254,"'"),"NULL"),
", Verrechenbar = ",'Soll Weitere Spalten'!V254,
";",
),"")</f>
        <v/>
      </c>
    </row>
    <row r="254" spans="1:1" ht="14.25" customHeight="1" x14ac:dyDescent="0.2">
      <c r="A254" s="21" t="str">
        <f>IF('Soll Weitere Spalten'!A255&lt;&gt;"",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Spalten'!A255))), "I",IF('Soll Weitere Spalten'!N255&lt;&gt;"NULL", "D", "U")),"'"),
", BgPositionsartCode_Alt = ", IF(ISERROR(SEARCH("neu:", 'Soll Weitere Spalten'!A255)), 'Soll Weitere Spalten'!A255, RIGHT('Soll Weitere Spalten'!A255, LEN('Soll Weitere Spalten'!A255) - 4)),
", BgPositionsartCode_Neu = ", 'Soll Weitere Spalten'!B255,
", VarName = ",CONCATENATE("'",'Soll Weitere Spalten'!C255,"'"),
", BgKategorieCode = @BgKategorieCode ",
", KoAKontoNr = ",CONCATENATE("'",'Soll Weitere Spalten'!E255,"'"),
", Name_Alt = ",CONCATENATE("'",'Soll Weitere Spalten'!F255,"'"),
", Name_Neu = ",CONCATENATE("'",'Soll Weitere Spalten'!G255,"'"),
", BgGruppeCodeName = ",CONCATENATE("'",'Soll Weitere Spalten'!H255,"'"),
", ProPerson = ",'Soll Weitere Spalten'!I255,
", ProUE = ",'Soll Weitere Spalten'!J255,
", VerwaltungSD_Default = ",'Soll Weitere Spalten'!K255,
", Spezkonto = ",'Soll Weitere Spalten'!L255,
", DatumVon = ",IF('Soll Weitere Spalten'!M255&lt;&gt;"NULL",CONCATENATE("'",'Soll Weitere Spalten'!M255,"'"),"NULL"),
", DatumBis = ",IF('Soll Weitere Spalten'!N255&lt;&gt;"NULL",CONCATENATE("'",'Soll Weitere Spalten'!N255,"'"),"NULL"),
", NachfolgePosArtCode =", 'Soll Weitere Spalten'!O255,
", ModulID = ",'Soll Weitere Spalten'!P255,
", [System] = ",'Soll Weitere Spalten'!Q255,
", SortKey = ",'Soll Weitere Spalten'!R255,
", Masterbudget_EditMask = ",'Soll Weitere Spalten'!S255,
", Monatsbudget_EditMask = ",'Soll Weitere Spalten'!T255,
", sqlRichtlinie = ",IF('Soll Weitere Spalten'!U255&lt;&gt;"NULL",CONCATENATE("'",'Soll Weitere Spalten'!U255,"'"),"NULL"),
", Verrechenbar = ",'Soll Weitere Spalten'!V255,
";",
),"")</f>
        <v/>
      </c>
    </row>
    <row r="255" spans="1:1" ht="14.25" customHeight="1" x14ac:dyDescent="0.2">
      <c r="A255" s="21" t="str">
        <f>IF('Soll Weitere Spalten'!A256&lt;&gt;"",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Spalten'!A256))), "I",IF('Soll Weitere Spalten'!N256&lt;&gt;"NULL", "D", "U")),"'"),
", BgPositionsartCode_Alt = ", IF(ISERROR(SEARCH("neu:", 'Soll Weitere Spalten'!A256)), 'Soll Weitere Spalten'!A256, RIGHT('Soll Weitere Spalten'!A256, LEN('Soll Weitere Spalten'!A256) - 4)),
", BgPositionsartCode_Neu = ", 'Soll Weitere Spalten'!B256,
", VarName = ",CONCATENATE("'",'Soll Weitere Spalten'!C256,"'"),
", BgKategorieCode = @BgKategorieCode ",
", KoAKontoNr = ",CONCATENATE("'",'Soll Weitere Spalten'!E256,"'"),
", Name_Alt = ",CONCATENATE("'",'Soll Weitere Spalten'!F256,"'"),
", Name_Neu = ",CONCATENATE("'",'Soll Weitere Spalten'!G256,"'"),
", BgGruppeCodeName = ",CONCATENATE("'",'Soll Weitere Spalten'!H256,"'"),
", ProPerson = ",'Soll Weitere Spalten'!I256,
", ProUE = ",'Soll Weitere Spalten'!J256,
", VerwaltungSD_Default = ",'Soll Weitere Spalten'!K256,
", Spezkonto = ",'Soll Weitere Spalten'!L256,
", DatumVon = ",IF('Soll Weitere Spalten'!M256&lt;&gt;"NULL",CONCATENATE("'",'Soll Weitere Spalten'!M256,"'"),"NULL"),
", DatumBis = ",IF('Soll Weitere Spalten'!N256&lt;&gt;"NULL",CONCATENATE("'",'Soll Weitere Spalten'!N256,"'"),"NULL"),
", NachfolgePosArtCode =", 'Soll Weitere Spalten'!O256,
", ModulID = ",'Soll Weitere Spalten'!P256,
", [System] = ",'Soll Weitere Spalten'!Q256,
", SortKey = ",'Soll Weitere Spalten'!R256,
", Masterbudget_EditMask = ",'Soll Weitere Spalten'!S256,
", Monatsbudget_EditMask = ",'Soll Weitere Spalten'!T256,
", sqlRichtlinie = ",IF('Soll Weitere Spalten'!U256&lt;&gt;"NULL",CONCATENATE("'",'Soll Weitere Spalten'!U256,"'"),"NULL"),
", Verrechenbar = ",'Soll Weitere Spalten'!V256,
";",
),"")</f>
        <v/>
      </c>
    </row>
    <row r="256" spans="1:1" ht="14.25" customHeight="1" x14ac:dyDescent="0.2">
      <c r="A256" s="21" t="str">
        <f>IF('Soll Weitere Spalten'!A257&lt;&gt;"",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Spalten'!A257))), "I",IF('Soll Weitere Spalten'!N257&lt;&gt;"NULL", "D", "U")),"'"),
", BgPositionsartCode_Alt = ", IF(ISERROR(SEARCH("neu:", 'Soll Weitere Spalten'!A257)), 'Soll Weitere Spalten'!A257, RIGHT('Soll Weitere Spalten'!A257, LEN('Soll Weitere Spalten'!A257) - 4)),
", BgPositionsartCode_Neu = ", 'Soll Weitere Spalten'!B257,
", VarName = ",CONCATENATE("'",'Soll Weitere Spalten'!C257,"'"),
", BgKategorieCode = @BgKategorieCode ",
", KoAKontoNr = ",CONCATENATE("'",'Soll Weitere Spalten'!E257,"'"),
", Name_Alt = ",CONCATENATE("'",'Soll Weitere Spalten'!F257,"'"),
", Name_Neu = ",CONCATENATE("'",'Soll Weitere Spalten'!G257,"'"),
", BgGruppeCodeName = ",CONCATENATE("'",'Soll Weitere Spalten'!H257,"'"),
", ProPerson = ",'Soll Weitere Spalten'!I257,
", ProUE = ",'Soll Weitere Spalten'!J257,
", VerwaltungSD_Default = ",'Soll Weitere Spalten'!K257,
", Spezkonto = ",'Soll Weitere Spalten'!L257,
", DatumVon = ",IF('Soll Weitere Spalten'!M257&lt;&gt;"NULL",CONCATENATE("'",'Soll Weitere Spalten'!M257,"'"),"NULL"),
", DatumBis = ",IF('Soll Weitere Spalten'!N257&lt;&gt;"NULL",CONCATENATE("'",'Soll Weitere Spalten'!N257,"'"),"NULL"),
", NachfolgePosArtCode =", 'Soll Weitere Spalten'!O257,
", ModulID = ",'Soll Weitere Spalten'!P257,
", [System] = ",'Soll Weitere Spalten'!Q257,
", SortKey = ",'Soll Weitere Spalten'!R257,
", Masterbudget_EditMask = ",'Soll Weitere Spalten'!S257,
", Monatsbudget_EditMask = ",'Soll Weitere Spalten'!T257,
", sqlRichtlinie = ",IF('Soll Weitere Spalten'!U257&lt;&gt;"NULL",CONCATENATE("'",'Soll Weitere Spalten'!U257,"'"),"NULL"),
", Verrechenbar = ",'Soll Weitere Spalten'!V257,
";",
),"")</f>
        <v/>
      </c>
    </row>
    <row r="257" spans="1:1" ht="14.25" customHeight="1" x14ac:dyDescent="0.2">
      <c r="A257" s="21" t="str">
        <f>IF('Soll Weitere Spalten'!A258&lt;&gt;"",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Spalten'!A258))), "I",IF('Soll Weitere Spalten'!N258&lt;&gt;"NULL", "D", "U")),"'"),
", BgPositionsartCode_Alt = ", IF(ISERROR(SEARCH("neu:", 'Soll Weitere Spalten'!A258)), 'Soll Weitere Spalten'!A258, RIGHT('Soll Weitere Spalten'!A258, LEN('Soll Weitere Spalten'!A258) - 4)),
", BgPositionsartCode_Neu = ", 'Soll Weitere Spalten'!B258,
", VarName = ",CONCATENATE("'",'Soll Weitere Spalten'!C258,"'"),
", BgKategorieCode = @BgKategorieCode ",
", KoAKontoNr = ",CONCATENATE("'",'Soll Weitere Spalten'!E258,"'"),
", Name_Alt = ",CONCATENATE("'",'Soll Weitere Spalten'!F258,"'"),
", Name_Neu = ",CONCATENATE("'",'Soll Weitere Spalten'!G258,"'"),
", BgGruppeCodeName = ",CONCATENATE("'",'Soll Weitere Spalten'!H258,"'"),
", ProPerson = ",'Soll Weitere Spalten'!I258,
", ProUE = ",'Soll Weitere Spalten'!J258,
", VerwaltungSD_Default = ",'Soll Weitere Spalten'!K258,
", Spezkonto = ",'Soll Weitere Spalten'!L258,
", DatumVon = ",IF('Soll Weitere Spalten'!M258&lt;&gt;"NULL",CONCATENATE("'",'Soll Weitere Spalten'!M258,"'"),"NULL"),
", DatumBis = ",IF('Soll Weitere Spalten'!N258&lt;&gt;"NULL",CONCATENATE("'",'Soll Weitere Spalten'!N258,"'"),"NULL"),
", NachfolgePosArtCode =", 'Soll Weitere Spalten'!O258,
", ModulID = ",'Soll Weitere Spalten'!P258,
", [System] = ",'Soll Weitere Spalten'!Q258,
", SortKey = ",'Soll Weitere Spalten'!R258,
", Masterbudget_EditMask = ",'Soll Weitere Spalten'!S258,
", Monatsbudget_EditMask = ",'Soll Weitere Spalten'!T258,
", sqlRichtlinie = ",IF('Soll Weitere Spalten'!U258&lt;&gt;"NULL",CONCATENATE("'",'Soll Weitere Spalten'!U258,"'"),"NULL"),
", Verrechenbar = ",'Soll Weitere Spalten'!V258,
";",
),"")</f>
        <v/>
      </c>
    </row>
    <row r="258" spans="1:1" ht="14.25" customHeight="1" x14ac:dyDescent="0.2">
      <c r="A258" s="21" t="str">
        <f>IF('Soll Weitere Spalten'!A259&lt;&gt;"",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Spalten'!A259))), "I",IF('Soll Weitere Spalten'!N259&lt;&gt;"NULL", "D", "U")),"'"),
", BgPositionsartCode_Alt = ", IF(ISERROR(SEARCH("neu:", 'Soll Weitere Spalten'!A259)), 'Soll Weitere Spalten'!A259, RIGHT('Soll Weitere Spalten'!A259, LEN('Soll Weitere Spalten'!A259) - 4)),
", BgPositionsartCode_Neu = ", 'Soll Weitere Spalten'!B259,
", VarName = ",CONCATENATE("'",'Soll Weitere Spalten'!C259,"'"),
", BgKategorieCode = @BgKategorieCode ",
", KoAKontoNr = ",CONCATENATE("'",'Soll Weitere Spalten'!E259,"'"),
", Name_Alt = ",CONCATENATE("'",'Soll Weitere Spalten'!F259,"'"),
", Name_Neu = ",CONCATENATE("'",'Soll Weitere Spalten'!G259,"'"),
", BgGruppeCodeName = ",CONCATENATE("'",'Soll Weitere Spalten'!H259,"'"),
", ProPerson = ",'Soll Weitere Spalten'!I259,
", ProUE = ",'Soll Weitere Spalten'!J259,
", VerwaltungSD_Default = ",'Soll Weitere Spalten'!K259,
", Spezkonto = ",'Soll Weitere Spalten'!L259,
", DatumVon = ",IF('Soll Weitere Spalten'!M259&lt;&gt;"NULL",CONCATENATE("'",'Soll Weitere Spalten'!M259,"'"),"NULL"),
", DatumBis = ",IF('Soll Weitere Spalten'!N259&lt;&gt;"NULL",CONCATENATE("'",'Soll Weitere Spalten'!N259,"'"),"NULL"),
", NachfolgePosArtCode =", 'Soll Weitere Spalten'!O259,
", ModulID = ",'Soll Weitere Spalten'!P259,
", [System] = ",'Soll Weitere Spalten'!Q259,
", SortKey = ",'Soll Weitere Spalten'!R259,
", Masterbudget_EditMask = ",'Soll Weitere Spalten'!S259,
", Monatsbudget_EditMask = ",'Soll Weitere Spalten'!T259,
", sqlRichtlinie = ",IF('Soll Weitere Spalten'!U259&lt;&gt;"NULL",CONCATENATE("'",'Soll Weitere Spalten'!U259,"'"),"NULL"),
", Verrechenbar = ",'Soll Weitere Spalten'!V259,
";",
),"")</f>
        <v/>
      </c>
    </row>
    <row r="259" spans="1:1" ht="14.25" customHeight="1" x14ac:dyDescent="0.2">
      <c r="A259" s="21" t="str">
        <f>IF('Soll Weitere Spalten'!A260&lt;&gt;"",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Spalten'!A260))), "I",IF('Soll Weitere Spalten'!N260&lt;&gt;"NULL", "D", "U")),"'"),
", BgPositionsartCode_Alt = ", IF(ISERROR(SEARCH("neu:", 'Soll Weitere Spalten'!A260)), 'Soll Weitere Spalten'!A260, RIGHT('Soll Weitere Spalten'!A260, LEN('Soll Weitere Spalten'!A260) - 4)),
", BgPositionsartCode_Neu = ", 'Soll Weitere Spalten'!B260,
", VarName = ",CONCATENATE("'",'Soll Weitere Spalten'!C260,"'"),
", BgKategorieCode = @BgKategorieCode ",
", KoAKontoNr = ",CONCATENATE("'",'Soll Weitere Spalten'!E260,"'"),
", Name_Alt = ",CONCATENATE("'",'Soll Weitere Spalten'!F260,"'"),
", Name_Neu = ",CONCATENATE("'",'Soll Weitere Spalten'!G260,"'"),
", BgGruppeCodeName = ",CONCATENATE("'",'Soll Weitere Spalten'!H260,"'"),
", ProPerson = ",'Soll Weitere Spalten'!I260,
", ProUE = ",'Soll Weitere Spalten'!J260,
", VerwaltungSD_Default = ",'Soll Weitere Spalten'!K260,
", Spezkonto = ",'Soll Weitere Spalten'!L260,
", DatumVon = ",IF('Soll Weitere Spalten'!M260&lt;&gt;"NULL",CONCATENATE("'",'Soll Weitere Spalten'!M260,"'"),"NULL"),
", DatumBis = ",IF('Soll Weitere Spalten'!N260&lt;&gt;"NULL",CONCATENATE("'",'Soll Weitere Spalten'!N260,"'"),"NULL"),
", NachfolgePosArtCode =", 'Soll Weitere Spalten'!O260,
", ModulID = ",'Soll Weitere Spalten'!P260,
", [System] = ",'Soll Weitere Spalten'!Q260,
", SortKey = ",'Soll Weitere Spalten'!R260,
", Masterbudget_EditMask = ",'Soll Weitere Spalten'!S260,
", Monatsbudget_EditMask = ",'Soll Weitere Spalten'!T260,
", sqlRichtlinie = ",IF('Soll Weitere Spalten'!U260&lt;&gt;"NULL",CONCATENATE("'",'Soll Weitere Spalten'!U260,"'"),"NULL"),
", Verrechenbar = ",'Soll Weitere Spalten'!V260,
";",
),"")</f>
        <v/>
      </c>
    </row>
    <row r="260" spans="1:1" ht="14.25" customHeight="1" x14ac:dyDescent="0.2">
      <c r="A260" s="21" t="str">
        <f>IF('Soll Weitere Spalten'!A261&lt;&gt;"",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Spalten'!A261))), "I",IF('Soll Weitere Spalten'!N261&lt;&gt;"NULL", "D", "U")),"'"),
", BgPositionsartCode_Alt = ", IF(ISERROR(SEARCH("neu:", 'Soll Weitere Spalten'!A261)), 'Soll Weitere Spalten'!A261, RIGHT('Soll Weitere Spalten'!A261, LEN('Soll Weitere Spalten'!A261) - 4)),
", BgPositionsartCode_Neu = ", 'Soll Weitere Spalten'!B261,
", VarName = ",CONCATENATE("'",'Soll Weitere Spalten'!C261,"'"),
", BgKategorieCode = @BgKategorieCode ",
", KoAKontoNr = ",CONCATENATE("'",'Soll Weitere Spalten'!E261,"'"),
", Name_Alt = ",CONCATENATE("'",'Soll Weitere Spalten'!F261,"'"),
", Name_Neu = ",CONCATENATE("'",'Soll Weitere Spalten'!G261,"'"),
", BgGruppeCodeName = ",CONCATENATE("'",'Soll Weitere Spalten'!H261,"'"),
", ProPerson = ",'Soll Weitere Spalten'!I261,
", ProUE = ",'Soll Weitere Spalten'!J261,
", VerwaltungSD_Default = ",'Soll Weitere Spalten'!K261,
", Spezkonto = ",'Soll Weitere Spalten'!L261,
", DatumVon = ",IF('Soll Weitere Spalten'!M261&lt;&gt;"NULL",CONCATENATE("'",'Soll Weitere Spalten'!M261,"'"),"NULL"),
", DatumBis = ",IF('Soll Weitere Spalten'!N261&lt;&gt;"NULL",CONCATENATE("'",'Soll Weitere Spalten'!N261,"'"),"NULL"),
", NachfolgePosArtCode =", 'Soll Weitere Spalten'!O261,
", ModulID = ",'Soll Weitere Spalten'!P261,
", [System] = ",'Soll Weitere Spalten'!Q261,
", SortKey = ",'Soll Weitere Spalten'!R261,
", Masterbudget_EditMask = ",'Soll Weitere Spalten'!S261,
", Monatsbudget_EditMask = ",'Soll Weitere Spalten'!T261,
", sqlRichtlinie = ",IF('Soll Weitere Spalten'!U261&lt;&gt;"NULL",CONCATENATE("'",'Soll Weitere Spalten'!U261,"'"),"NULL"),
", Verrechenbar = ",'Soll Weitere Spalten'!V261,
";",
),"")</f>
        <v/>
      </c>
    </row>
    <row r="261" spans="1:1" ht="14.25" customHeight="1" x14ac:dyDescent="0.2">
      <c r="A261" s="21" t="str">
        <f>IF('Soll Weitere Spalten'!A262&lt;&gt;"",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Spalten'!A262))), "I",IF('Soll Weitere Spalten'!N262&lt;&gt;"NULL", "D", "U")),"'"),
", BgPositionsartCode_Alt = ", IF(ISERROR(SEARCH("neu:", 'Soll Weitere Spalten'!A262)), 'Soll Weitere Spalten'!A262, RIGHT('Soll Weitere Spalten'!A262, LEN('Soll Weitere Spalten'!A262) - 4)),
", BgPositionsartCode_Neu = ", 'Soll Weitere Spalten'!B262,
", VarName = ",CONCATENATE("'",'Soll Weitere Spalten'!C262,"'"),
", BgKategorieCode = @BgKategorieCode ",
", KoAKontoNr = ",CONCATENATE("'",'Soll Weitere Spalten'!E262,"'"),
", Name_Alt = ",CONCATENATE("'",'Soll Weitere Spalten'!F262,"'"),
", Name_Neu = ",CONCATENATE("'",'Soll Weitere Spalten'!G262,"'"),
", BgGruppeCodeName = ",CONCATENATE("'",'Soll Weitere Spalten'!H262,"'"),
", ProPerson = ",'Soll Weitere Spalten'!I262,
", ProUE = ",'Soll Weitere Spalten'!J262,
", VerwaltungSD_Default = ",'Soll Weitere Spalten'!K262,
", Spezkonto = ",'Soll Weitere Spalten'!L262,
", DatumVon = ",IF('Soll Weitere Spalten'!M262&lt;&gt;"NULL",CONCATENATE("'",'Soll Weitere Spalten'!M262,"'"),"NULL"),
", DatumBis = ",IF('Soll Weitere Spalten'!N262&lt;&gt;"NULL",CONCATENATE("'",'Soll Weitere Spalten'!N262,"'"),"NULL"),
", NachfolgePosArtCode =", 'Soll Weitere Spalten'!O262,
", ModulID = ",'Soll Weitere Spalten'!P262,
", [System] = ",'Soll Weitere Spalten'!Q262,
", SortKey = ",'Soll Weitere Spalten'!R262,
", Masterbudget_EditMask = ",'Soll Weitere Spalten'!S262,
", Monatsbudget_EditMask = ",'Soll Weitere Spalten'!T262,
", sqlRichtlinie = ",IF('Soll Weitere Spalten'!U262&lt;&gt;"NULL",CONCATENATE("'",'Soll Weitere Spalten'!U262,"'"),"NULL"),
", Verrechenbar = ",'Soll Weitere Spalten'!V262,
";",
),"")</f>
        <v/>
      </c>
    </row>
    <row r="262" spans="1:1" ht="14.25" customHeight="1" x14ac:dyDescent="0.2">
      <c r="A262" s="21" t="str">
        <f>IF('Soll Weitere Spalten'!A263&lt;&gt;"",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Spalten'!A263))), "I",IF('Soll Weitere Spalten'!N263&lt;&gt;"NULL", "D", "U")),"'"),
", BgPositionsartCode_Alt = ", IF(ISERROR(SEARCH("neu:", 'Soll Weitere Spalten'!A263)), 'Soll Weitere Spalten'!A263, RIGHT('Soll Weitere Spalten'!A263, LEN('Soll Weitere Spalten'!A263) - 4)),
", BgPositionsartCode_Neu = ", 'Soll Weitere Spalten'!B263,
", VarName = ",CONCATENATE("'",'Soll Weitere Spalten'!C263,"'"),
", BgKategorieCode = @BgKategorieCode ",
", KoAKontoNr = ",CONCATENATE("'",'Soll Weitere Spalten'!E263,"'"),
", Name_Alt = ",CONCATENATE("'",'Soll Weitere Spalten'!F263,"'"),
", Name_Neu = ",CONCATENATE("'",'Soll Weitere Spalten'!G263,"'"),
", BgGruppeCodeName = ",CONCATENATE("'",'Soll Weitere Spalten'!H263,"'"),
", ProPerson = ",'Soll Weitere Spalten'!I263,
", ProUE = ",'Soll Weitere Spalten'!J263,
", VerwaltungSD_Default = ",'Soll Weitere Spalten'!K263,
", Spezkonto = ",'Soll Weitere Spalten'!L263,
", DatumVon = ",IF('Soll Weitere Spalten'!M263&lt;&gt;"NULL",CONCATENATE("'",'Soll Weitere Spalten'!M263,"'"),"NULL"),
", DatumBis = ",IF('Soll Weitere Spalten'!N263&lt;&gt;"NULL",CONCATENATE("'",'Soll Weitere Spalten'!N263,"'"),"NULL"),
", NachfolgePosArtCode =", 'Soll Weitere Spalten'!O263,
", ModulID = ",'Soll Weitere Spalten'!P263,
", [System] = ",'Soll Weitere Spalten'!Q263,
", SortKey = ",'Soll Weitere Spalten'!R263,
", Masterbudget_EditMask = ",'Soll Weitere Spalten'!S263,
", Monatsbudget_EditMask = ",'Soll Weitere Spalten'!T263,
", sqlRichtlinie = ",IF('Soll Weitere Spalten'!U263&lt;&gt;"NULL",CONCATENATE("'",'Soll Weitere Spalten'!U263,"'"),"NULL"),
", Verrechenbar = ",'Soll Weitere Spalten'!V263,
";",
),"")</f>
        <v/>
      </c>
    </row>
    <row r="263" spans="1:1" ht="14.25" customHeight="1" x14ac:dyDescent="0.2">
      <c r="A263" s="21" t="str">
        <f>IF('Soll Weitere Spalten'!A264&lt;&gt;"",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Spalten'!A264))), "I",IF('Soll Weitere Spalten'!N264&lt;&gt;"NULL", "D", "U")),"'"),
", BgPositionsartCode_Alt = ", IF(ISERROR(SEARCH("neu:", 'Soll Weitere Spalten'!A264)), 'Soll Weitere Spalten'!A264, RIGHT('Soll Weitere Spalten'!A264, LEN('Soll Weitere Spalten'!A264) - 4)),
", BgPositionsartCode_Neu = ", 'Soll Weitere Spalten'!B264,
", VarName = ",CONCATENATE("'",'Soll Weitere Spalten'!C264,"'"),
", BgKategorieCode = @BgKategorieCode ",
", KoAKontoNr = ",CONCATENATE("'",'Soll Weitere Spalten'!E264,"'"),
", Name_Alt = ",CONCATENATE("'",'Soll Weitere Spalten'!F264,"'"),
", Name_Neu = ",CONCATENATE("'",'Soll Weitere Spalten'!G264,"'"),
", BgGruppeCodeName = ",CONCATENATE("'",'Soll Weitere Spalten'!H264,"'"),
", ProPerson = ",'Soll Weitere Spalten'!I264,
", ProUE = ",'Soll Weitere Spalten'!J264,
", VerwaltungSD_Default = ",'Soll Weitere Spalten'!K264,
", Spezkonto = ",'Soll Weitere Spalten'!L264,
", DatumVon = ",IF('Soll Weitere Spalten'!M264&lt;&gt;"NULL",CONCATENATE("'",'Soll Weitere Spalten'!M264,"'"),"NULL"),
", DatumBis = ",IF('Soll Weitere Spalten'!N264&lt;&gt;"NULL",CONCATENATE("'",'Soll Weitere Spalten'!N264,"'"),"NULL"),
", NachfolgePosArtCode =", 'Soll Weitere Spalten'!O264,
", ModulID = ",'Soll Weitere Spalten'!P264,
", [System] = ",'Soll Weitere Spalten'!Q264,
", SortKey = ",'Soll Weitere Spalten'!R264,
", Masterbudget_EditMask = ",'Soll Weitere Spalten'!S264,
", Monatsbudget_EditMask = ",'Soll Weitere Spalten'!T264,
", sqlRichtlinie = ",IF('Soll Weitere Spalten'!U264&lt;&gt;"NULL",CONCATENATE("'",'Soll Weitere Spalten'!U264,"'"),"NULL"),
", Verrechenbar = ",'Soll Weitere Spalten'!V264,
";",
),"")</f>
        <v/>
      </c>
    </row>
    <row r="264" spans="1:1" ht="14.25" customHeight="1" x14ac:dyDescent="0.2">
      <c r="A264" s="21" t="str">
        <f>IF('Soll Weitere Spalten'!A265&lt;&gt;"",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Spalten'!A265))), "I",IF('Soll Weitere Spalten'!N265&lt;&gt;"NULL", "D", "U")),"'"),
", BgPositionsartCode_Alt = ", IF(ISERROR(SEARCH("neu:", 'Soll Weitere Spalten'!A265)), 'Soll Weitere Spalten'!A265, RIGHT('Soll Weitere Spalten'!A265, LEN('Soll Weitere Spalten'!A265) - 4)),
", BgPositionsartCode_Neu = ", 'Soll Weitere Spalten'!B265,
", VarName = ",CONCATENATE("'",'Soll Weitere Spalten'!C265,"'"),
", BgKategorieCode = @BgKategorieCode ",
", KoAKontoNr = ",CONCATENATE("'",'Soll Weitere Spalten'!E265,"'"),
", Name_Alt = ",CONCATENATE("'",'Soll Weitere Spalten'!F265,"'"),
", Name_Neu = ",CONCATENATE("'",'Soll Weitere Spalten'!G265,"'"),
", BgGruppeCodeName = ",CONCATENATE("'",'Soll Weitere Spalten'!H265,"'"),
", ProPerson = ",'Soll Weitere Spalten'!I265,
", ProUE = ",'Soll Weitere Spalten'!J265,
", VerwaltungSD_Default = ",'Soll Weitere Spalten'!K265,
", Spezkonto = ",'Soll Weitere Spalten'!L265,
", DatumVon = ",IF('Soll Weitere Spalten'!M265&lt;&gt;"NULL",CONCATENATE("'",'Soll Weitere Spalten'!M265,"'"),"NULL"),
", DatumBis = ",IF('Soll Weitere Spalten'!N265&lt;&gt;"NULL",CONCATENATE("'",'Soll Weitere Spalten'!N265,"'"),"NULL"),
", NachfolgePosArtCode =", 'Soll Weitere Spalten'!O265,
", ModulID = ",'Soll Weitere Spalten'!P265,
", [System] = ",'Soll Weitere Spalten'!Q265,
", SortKey = ",'Soll Weitere Spalten'!R265,
", Masterbudget_EditMask = ",'Soll Weitere Spalten'!S265,
", Monatsbudget_EditMask = ",'Soll Weitere Spalten'!T265,
", sqlRichtlinie = ",IF('Soll Weitere Spalten'!U265&lt;&gt;"NULL",CONCATENATE("'",'Soll Weitere Spalten'!U265,"'"),"NULL"),
", Verrechenbar = ",'Soll Weitere Spalten'!V265,
";",
),"")</f>
        <v/>
      </c>
    </row>
    <row r="265" spans="1:1" ht="14.25" customHeight="1" x14ac:dyDescent="0.2">
      <c r="A265" s="21" t="str">
        <f>IF('Soll Weitere Spalten'!A266&lt;&gt;"",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Spalten'!A266))), "I",IF('Soll Weitere Spalten'!N266&lt;&gt;"NULL", "D", "U")),"'"),
", BgPositionsartCode_Alt = ", IF(ISERROR(SEARCH("neu:", 'Soll Weitere Spalten'!A266)), 'Soll Weitere Spalten'!A266, RIGHT('Soll Weitere Spalten'!A266, LEN('Soll Weitere Spalten'!A266) - 4)),
", BgPositionsartCode_Neu = ", 'Soll Weitere Spalten'!B266,
", VarName = ",CONCATENATE("'",'Soll Weitere Spalten'!C266,"'"),
", BgKategorieCode = @BgKategorieCode ",
", KoAKontoNr = ",CONCATENATE("'",'Soll Weitere Spalten'!E266,"'"),
", Name_Alt = ",CONCATENATE("'",'Soll Weitere Spalten'!F266,"'"),
", Name_Neu = ",CONCATENATE("'",'Soll Weitere Spalten'!G266,"'"),
", BgGruppeCodeName = ",CONCATENATE("'",'Soll Weitere Spalten'!H266,"'"),
", ProPerson = ",'Soll Weitere Spalten'!I266,
", ProUE = ",'Soll Weitere Spalten'!J266,
", VerwaltungSD_Default = ",'Soll Weitere Spalten'!K266,
", Spezkonto = ",'Soll Weitere Spalten'!L266,
", DatumVon = ",IF('Soll Weitere Spalten'!M266&lt;&gt;"NULL",CONCATENATE("'",'Soll Weitere Spalten'!M266,"'"),"NULL"),
", DatumBis = ",IF('Soll Weitere Spalten'!N266&lt;&gt;"NULL",CONCATENATE("'",'Soll Weitere Spalten'!N266,"'"),"NULL"),
", NachfolgePosArtCode =", 'Soll Weitere Spalten'!O266,
", ModulID = ",'Soll Weitere Spalten'!P266,
", [System] = ",'Soll Weitere Spalten'!Q266,
", SortKey = ",'Soll Weitere Spalten'!R266,
", Masterbudget_EditMask = ",'Soll Weitere Spalten'!S266,
", Monatsbudget_EditMask = ",'Soll Weitere Spalten'!T266,
", sqlRichtlinie = ",IF('Soll Weitere Spalten'!U266&lt;&gt;"NULL",CONCATENATE("'",'Soll Weitere Spalten'!U266,"'"),"NULL"),
", Verrechenbar = ",'Soll Weitere Spalten'!V266,
";",
),"")</f>
        <v/>
      </c>
    </row>
    <row r="266" spans="1:1" ht="14.25" customHeight="1" x14ac:dyDescent="0.2">
      <c r="A266" s="21" t="str">
        <f>IF('Soll Weitere Spalten'!A267&lt;&gt;"",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Spalten'!A267))), "I",IF('Soll Weitere Spalten'!N267&lt;&gt;"NULL", "D", "U")),"'"),
", BgPositionsartCode_Alt = ", IF(ISERROR(SEARCH("neu:", 'Soll Weitere Spalten'!A267)), 'Soll Weitere Spalten'!A267, RIGHT('Soll Weitere Spalten'!A267, LEN('Soll Weitere Spalten'!A267) - 4)),
", BgPositionsartCode_Neu = ", 'Soll Weitere Spalten'!B267,
", VarName = ",CONCATENATE("'",'Soll Weitere Spalten'!C267,"'"),
", BgKategorieCode = @BgKategorieCode ",
", KoAKontoNr = ",CONCATENATE("'",'Soll Weitere Spalten'!E267,"'"),
", Name_Alt = ",CONCATENATE("'",'Soll Weitere Spalten'!F267,"'"),
", Name_Neu = ",CONCATENATE("'",'Soll Weitere Spalten'!G267,"'"),
", BgGruppeCodeName = ",CONCATENATE("'",'Soll Weitere Spalten'!H267,"'"),
", ProPerson = ",'Soll Weitere Spalten'!I267,
", ProUE = ",'Soll Weitere Spalten'!J267,
", VerwaltungSD_Default = ",'Soll Weitere Spalten'!K267,
", Spezkonto = ",'Soll Weitere Spalten'!L267,
", DatumVon = ",IF('Soll Weitere Spalten'!M267&lt;&gt;"NULL",CONCATENATE("'",'Soll Weitere Spalten'!M267,"'"),"NULL"),
", DatumBis = ",IF('Soll Weitere Spalten'!N267&lt;&gt;"NULL",CONCATENATE("'",'Soll Weitere Spalten'!N267,"'"),"NULL"),
", NachfolgePosArtCode =", 'Soll Weitere Spalten'!O267,
", ModulID = ",'Soll Weitere Spalten'!P267,
", [System] = ",'Soll Weitere Spalten'!Q267,
", SortKey = ",'Soll Weitere Spalten'!R267,
", Masterbudget_EditMask = ",'Soll Weitere Spalten'!S267,
", Monatsbudget_EditMask = ",'Soll Weitere Spalten'!T267,
", sqlRichtlinie = ",IF('Soll Weitere Spalten'!U267&lt;&gt;"NULL",CONCATENATE("'",'Soll Weitere Spalten'!U267,"'"),"NULL"),
", Verrechenbar = ",'Soll Weitere Spalten'!V267,
";",
),"")</f>
        <v/>
      </c>
    </row>
    <row r="267" spans="1:1" ht="14.25" customHeight="1" x14ac:dyDescent="0.2">
      <c r="A267" s="21" t="str">
        <f>IF('Soll Weitere Spalten'!A268&lt;&gt;"",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Spalten'!A268))), "I",IF('Soll Weitere Spalten'!N268&lt;&gt;"NULL", "D", "U")),"'"),
", BgPositionsartCode_Alt = ", IF(ISERROR(SEARCH("neu:", 'Soll Weitere Spalten'!A268)), 'Soll Weitere Spalten'!A268, RIGHT('Soll Weitere Spalten'!A268, LEN('Soll Weitere Spalten'!A268) - 4)),
", BgPositionsartCode_Neu = ", 'Soll Weitere Spalten'!B268,
", VarName = ",CONCATENATE("'",'Soll Weitere Spalten'!C268,"'"),
", BgKategorieCode = @BgKategorieCode ",
", KoAKontoNr = ",CONCATENATE("'",'Soll Weitere Spalten'!E268,"'"),
", Name_Alt = ",CONCATENATE("'",'Soll Weitere Spalten'!F268,"'"),
", Name_Neu = ",CONCATENATE("'",'Soll Weitere Spalten'!G268,"'"),
", BgGruppeCodeName = ",CONCATENATE("'",'Soll Weitere Spalten'!H268,"'"),
", ProPerson = ",'Soll Weitere Spalten'!I268,
", ProUE = ",'Soll Weitere Spalten'!J268,
", VerwaltungSD_Default = ",'Soll Weitere Spalten'!K268,
", Spezkonto = ",'Soll Weitere Spalten'!L268,
", DatumVon = ",IF('Soll Weitere Spalten'!M268&lt;&gt;"NULL",CONCATENATE("'",'Soll Weitere Spalten'!M268,"'"),"NULL"),
", DatumBis = ",IF('Soll Weitere Spalten'!N268&lt;&gt;"NULL",CONCATENATE("'",'Soll Weitere Spalten'!N268,"'"),"NULL"),
", NachfolgePosArtCode =", 'Soll Weitere Spalten'!O268,
", ModulID = ",'Soll Weitere Spalten'!P268,
", [System] = ",'Soll Weitere Spalten'!Q268,
", SortKey = ",'Soll Weitere Spalten'!R268,
", Masterbudget_EditMask = ",'Soll Weitere Spalten'!S268,
", Monatsbudget_EditMask = ",'Soll Weitere Spalten'!T268,
", sqlRichtlinie = ",IF('Soll Weitere Spalten'!U268&lt;&gt;"NULL",CONCATENATE("'",'Soll Weitere Spalten'!U268,"'"),"NULL"),
", Verrechenbar = ",'Soll Weitere Spalten'!V268,
";",
),"")</f>
        <v/>
      </c>
    </row>
    <row r="268" spans="1:1" ht="14.25" customHeight="1" x14ac:dyDescent="0.2">
      <c r="A268" s="21" t="str">
        <f>IF('Soll Weitere Spalten'!A269&lt;&gt;"",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Spalten'!A269))), "I",IF('Soll Weitere Spalten'!N269&lt;&gt;"NULL", "D", "U")),"'"),
", BgPositionsartCode_Alt = ", IF(ISERROR(SEARCH("neu:", 'Soll Weitere Spalten'!A269)), 'Soll Weitere Spalten'!A269, RIGHT('Soll Weitere Spalten'!A269, LEN('Soll Weitere Spalten'!A269) - 4)),
", BgPositionsartCode_Neu = ", 'Soll Weitere Spalten'!B269,
", VarName = ",CONCATENATE("'",'Soll Weitere Spalten'!C269,"'"),
", BgKategorieCode = @BgKategorieCode ",
", KoAKontoNr = ",CONCATENATE("'",'Soll Weitere Spalten'!E269,"'"),
", Name_Alt = ",CONCATENATE("'",'Soll Weitere Spalten'!F269,"'"),
", Name_Neu = ",CONCATENATE("'",'Soll Weitere Spalten'!G269,"'"),
", BgGruppeCodeName = ",CONCATENATE("'",'Soll Weitere Spalten'!H269,"'"),
", ProPerson = ",'Soll Weitere Spalten'!I269,
", ProUE = ",'Soll Weitere Spalten'!J269,
", VerwaltungSD_Default = ",'Soll Weitere Spalten'!K269,
", Spezkonto = ",'Soll Weitere Spalten'!L269,
", DatumVon = ",IF('Soll Weitere Spalten'!M269&lt;&gt;"NULL",CONCATENATE("'",'Soll Weitere Spalten'!M269,"'"),"NULL"),
", DatumBis = ",IF('Soll Weitere Spalten'!N269&lt;&gt;"NULL",CONCATENATE("'",'Soll Weitere Spalten'!N269,"'"),"NULL"),
", NachfolgePosArtCode =", 'Soll Weitere Spalten'!O269,
", ModulID = ",'Soll Weitere Spalten'!P269,
", [System] = ",'Soll Weitere Spalten'!Q269,
", SortKey = ",'Soll Weitere Spalten'!R269,
", Masterbudget_EditMask = ",'Soll Weitere Spalten'!S269,
", Monatsbudget_EditMask = ",'Soll Weitere Spalten'!T269,
", sqlRichtlinie = ",IF('Soll Weitere Spalten'!U269&lt;&gt;"NULL",CONCATENATE("'",'Soll Weitere Spalten'!U269,"'"),"NULL"),
", Verrechenbar = ",'Soll Weitere Spalten'!V269,
";",
),"")</f>
        <v/>
      </c>
    </row>
    <row r="269" spans="1:1" ht="14.25" customHeight="1" x14ac:dyDescent="0.2">
      <c r="A269" s="21" t="str">
        <f>IF('Soll Weitere Spalten'!A270&lt;&gt;"",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Spalten'!A270))), "I",IF('Soll Weitere Spalten'!N270&lt;&gt;"NULL", "D", "U")),"'"),
", BgPositionsartCode_Alt = ", IF(ISERROR(SEARCH("neu:", 'Soll Weitere Spalten'!A270)), 'Soll Weitere Spalten'!A270, RIGHT('Soll Weitere Spalten'!A270, LEN('Soll Weitere Spalten'!A270) - 4)),
", BgPositionsartCode_Neu = ", 'Soll Weitere Spalten'!B270,
", VarName = ",CONCATENATE("'",'Soll Weitere Spalten'!C270,"'"),
", BgKategorieCode = @BgKategorieCode ",
", KoAKontoNr = ",CONCATENATE("'",'Soll Weitere Spalten'!E270,"'"),
", Name_Alt = ",CONCATENATE("'",'Soll Weitere Spalten'!F270,"'"),
", Name_Neu = ",CONCATENATE("'",'Soll Weitere Spalten'!G270,"'"),
", BgGruppeCodeName = ",CONCATENATE("'",'Soll Weitere Spalten'!H270,"'"),
", ProPerson = ",'Soll Weitere Spalten'!I270,
", ProUE = ",'Soll Weitere Spalten'!J270,
", VerwaltungSD_Default = ",'Soll Weitere Spalten'!K270,
", Spezkonto = ",'Soll Weitere Spalten'!L270,
", DatumVon = ",IF('Soll Weitere Spalten'!M270&lt;&gt;"NULL",CONCATENATE("'",'Soll Weitere Spalten'!M270,"'"),"NULL"),
", DatumBis = ",IF('Soll Weitere Spalten'!N270&lt;&gt;"NULL",CONCATENATE("'",'Soll Weitere Spalten'!N270,"'"),"NULL"),
", NachfolgePosArtCode =", 'Soll Weitere Spalten'!O270,
", ModulID = ",'Soll Weitere Spalten'!P270,
", [System] = ",'Soll Weitere Spalten'!Q270,
", SortKey = ",'Soll Weitere Spalten'!R270,
", Masterbudget_EditMask = ",'Soll Weitere Spalten'!S270,
", Monatsbudget_EditMask = ",'Soll Weitere Spalten'!T270,
", sqlRichtlinie = ",IF('Soll Weitere Spalten'!U270&lt;&gt;"NULL",CONCATENATE("'",'Soll Weitere Spalten'!U270,"'"),"NULL"),
", Verrechenbar = ",'Soll Weitere Spalten'!V270,
";",
),"")</f>
        <v/>
      </c>
    </row>
    <row r="270" spans="1:1" ht="14.25" customHeight="1" x14ac:dyDescent="0.2">
      <c r="A270" s="21" t="str">
        <f>IF('Soll Weitere Spalten'!A271&lt;&gt;"",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Spalten'!A271))), "I",IF('Soll Weitere Spalten'!N271&lt;&gt;"NULL", "D", "U")),"'"),
", BgPositionsartCode_Alt = ", IF(ISERROR(SEARCH("neu:", 'Soll Weitere Spalten'!A271)), 'Soll Weitere Spalten'!A271, RIGHT('Soll Weitere Spalten'!A271, LEN('Soll Weitere Spalten'!A271) - 4)),
", BgPositionsartCode_Neu = ", 'Soll Weitere Spalten'!B271,
", VarName = ",CONCATENATE("'",'Soll Weitere Spalten'!C271,"'"),
", BgKategorieCode = @BgKategorieCode ",
", KoAKontoNr = ",CONCATENATE("'",'Soll Weitere Spalten'!E271,"'"),
", Name_Alt = ",CONCATENATE("'",'Soll Weitere Spalten'!F271,"'"),
", Name_Neu = ",CONCATENATE("'",'Soll Weitere Spalten'!G271,"'"),
", BgGruppeCodeName = ",CONCATENATE("'",'Soll Weitere Spalten'!H271,"'"),
", ProPerson = ",'Soll Weitere Spalten'!I271,
", ProUE = ",'Soll Weitere Spalten'!J271,
", VerwaltungSD_Default = ",'Soll Weitere Spalten'!K271,
", Spezkonto = ",'Soll Weitere Spalten'!L271,
", DatumVon = ",IF('Soll Weitere Spalten'!M271&lt;&gt;"NULL",CONCATENATE("'",'Soll Weitere Spalten'!M271,"'"),"NULL"),
", DatumBis = ",IF('Soll Weitere Spalten'!N271&lt;&gt;"NULL",CONCATENATE("'",'Soll Weitere Spalten'!N271,"'"),"NULL"),
", NachfolgePosArtCode =", 'Soll Weitere Spalten'!O271,
", ModulID = ",'Soll Weitere Spalten'!P271,
", [System] = ",'Soll Weitere Spalten'!Q271,
", SortKey = ",'Soll Weitere Spalten'!R271,
", Masterbudget_EditMask = ",'Soll Weitere Spalten'!S271,
", Monatsbudget_EditMask = ",'Soll Weitere Spalten'!T271,
", sqlRichtlinie = ",IF('Soll Weitere Spalten'!U271&lt;&gt;"NULL",CONCATENATE("'",'Soll Weitere Spalten'!U271,"'"),"NULL"),
", Verrechenbar = ",'Soll Weitere Spalten'!V271,
";",
),"")</f>
        <v/>
      </c>
    </row>
    <row r="271" spans="1:1" ht="14.25" customHeight="1" x14ac:dyDescent="0.2">
      <c r="A271" s="21" t="str">
        <f>IF('Soll Weitere Spalten'!A272&lt;&gt;"",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Spalten'!A272))), "I",IF('Soll Weitere Spalten'!N272&lt;&gt;"NULL", "D", "U")),"'"),
", BgPositionsartCode_Alt = ", IF(ISERROR(SEARCH("neu:", 'Soll Weitere Spalten'!A272)), 'Soll Weitere Spalten'!A272, RIGHT('Soll Weitere Spalten'!A272, LEN('Soll Weitere Spalten'!A272) - 4)),
", BgPositionsartCode_Neu = ", 'Soll Weitere Spalten'!B272,
", VarName = ",CONCATENATE("'",'Soll Weitere Spalten'!C272,"'"),
", BgKategorieCode = @BgKategorieCode ",
", KoAKontoNr = ",CONCATENATE("'",'Soll Weitere Spalten'!E272,"'"),
", Name_Alt = ",CONCATENATE("'",'Soll Weitere Spalten'!F272,"'"),
", Name_Neu = ",CONCATENATE("'",'Soll Weitere Spalten'!G272,"'"),
", BgGruppeCodeName = ",CONCATENATE("'",'Soll Weitere Spalten'!H272,"'"),
", ProPerson = ",'Soll Weitere Spalten'!I272,
", ProUE = ",'Soll Weitere Spalten'!J272,
", VerwaltungSD_Default = ",'Soll Weitere Spalten'!K272,
", Spezkonto = ",'Soll Weitere Spalten'!L272,
", DatumVon = ",IF('Soll Weitere Spalten'!M272&lt;&gt;"NULL",CONCATENATE("'",'Soll Weitere Spalten'!M272,"'"),"NULL"),
", DatumBis = ",IF('Soll Weitere Spalten'!N272&lt;&gt;"NULL",CONCATENATE("'",'Soll Weitere Spalten'!N272,"'"),"NULL"),
", NachfolgePosArtCode =", 'Soll Weitere Spalten'!O272,
", ModulID = ",'Soll Weitere Spalten'!P272,
", [System] = ",'Soll Weitere Spalten'!Q272,
", SortKey = ",'Soll Weitere Spalten'!R272,
", Masterbudget_EditMask = ",'Soll Weitere Spalten'!S272,
", Monatsbudget_EditMask = ",'Soll Weitere Spalten'!T272,
", sqlRichtlinie = ",IF('Soll Weitere Spalten'!U272&lt;&gt;"NULL",CONCATENATE("'",'Soll Weitere Spalten'!U272,"'"),"NULL"),
", Verrechenbar = ",'Soll Weitere Spalten'!V272,
";",
),"")</f>
        <v/>
      </c>
    </row>
    <row r="272" spans="1:1" ht="14.25" customHeight="1" x14ac:dyDescent="0.2">
      <c r="A272" s="21" t="str">
        <f>IF('Soll Weitere Spalten'!A273&lt;&gt;"",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Spalten'!A273))), "I",IF('Soll Weitere Spalten'!N273&lt;&gt;"NULL", "D", "U")),"'"),
", BgPositionsartCode_Alt = ", IF(ISERROR(SEARCH("neu:", 'Soll Weitere Spalten'!A273)), 'Soll Weitere Spalten'!A273, RIGHT('Soll Weitere Spalten'!A273, LEN('Soll Weitere Spalten'!A273) - 4)),
", BgPositionsartCode_Neu = ", 'Soll Weitere Spalten'!B273,
", VarName = ",CONCATENATE("'",'Soll Weitere Spalten'!C273,"'"),
", BgKategorieCode = @BgKategorieCode ",
", KoAKontoNr = ",CONCATENATE("'",'Soll Weitere Spalten'!E273,"'"),
", Name_Alt = ",CONCATENATE("'",'Soll Weitere Spalten'!F273,"'"),
", Name_Neu = ",CONCATENATE("'",'Soll Weitere Spalten'!G273,"'"),
", BgGruppeCodeName = ",CONCATENATE("'",'Soll Weitere Spalten'!H273,"'"),
", ProPerson = ",'Soll Weitere Spalten'!I273,
", ProUE = ",'Soll Weitere Spalten'!J273,
", VerwaltungSD_Default = ",'Soll Weitere Spalten'!K273,
", Spezkonto = ",'Soll Weitere Spalten'!L273,
", DatumVon = ",IF('Soll Weitere Spalten'!M273&lt;&gt;"NULL",CONCATENATE("'",'Soll Weitere Spalten'!M273,"'"),"NULL"),
", DatumBis = ",IF('Soll Weitere Spalten'!N273&lt;&gt;"NULL",CONCATENATE("'",'Soll Weitere Spalten'!N273,"'"),"NULL"),
", NachfolgePosArtCode =", 'Soll Weitere Spalten'!O273,
", ModulID = ",'Soll Weitere Spalten'!P273,
", [System] = ",'Soll Weitere Spalten'!Q273,
", SortKey = ",'Soll Weitere Spalten'!R273,
", Masterbudget_EditMask = ",'Soll Weitere Spalten'!S273,
", Monatsbudget_EditMask = ",'Soll Weitere Spalten'!T273,
", sqlRichtlinie = ",IF('Soll Weitere Spalten'!U273&lt;&gt;"NULL",CONCATENATE("'",'Soll Weitere Spalten'!U273,"'"),"NULL"),
", Verrechenbar = ",'Soll Weitere Spalten'!V273,
";",
),"")</f>
        <v/>
      </c>
    </row>
    <row r="273" spans="1:1" ht="14.25" customHeight="1" x14ac:dyDescent="0.2">
      <c r="A273" s="21" t="str">
        <f>IF('Soll Weitere Spalten'!A274&lt;&gt;"",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Spalten'!A274))), "I",IF('Soll Weitere Spalten'!N274&lt;&gt;"NULL", "D", "U")),"'"),
", BgPositionsartCode_Alt = ", IF(ISERROR(SEARCH("neu:", 'Soll Weitere Spalten'!A274)), 'Soll Weitere Spalten'!A274, RIGHT('Soll Weitere Spalten'!A274, LEN('Soll Weitere Spalten'!A274) - 4)),
", BgPositionsartCode_Neu = ", 'Soll Weitere Spalten'!B274,
", VarName = ",CONCATENATE("'",'Soll Weitere Spalten'!C274,"'"),
", BgKategorieCode = @BgKategorieCode ",
", KoAKontoNr = ",CONCATENATE("'",'Soll Weitere Spalten'!E274,"'"),
", Name_Alt = ",CONCATENATE("'",'Soll Weitere Spalten'!F274,"'"),
", Name_Neu = ",CONCATENATE("'",'Soll Weitere Spalten'!G274,"'"),
", BgGruppeCodeName = ",CONCATENATE("'",'Soll Weitere Spalten'!H274,"'"),
", ProPerson = ",'Soll Weitere Spalten'!I274,
", ProUE = ",'Soll Weitere Spalten'!J274,
", VerwaltungSD_Default = ",'Soll Weitere Spalten'!K274,
", Spezkonto = ",'Soll Weitere Spalten'!L274,
", DatumVon = ",IF('Soll Weitere Spalten'!M274&lt;&gt;"NULL",CONCATENATE("'",'Soll Weitere Spalten'!M274,"'"),"NULL"),
", DatumBis = ",IF('Soll Weitere Spalten'!N274&lt;&gt;"NULL",CONCATENATE("'",'Soll Weitere Spalten'!N274,"'"),"NULL"),
", NachfolgePosArtCode =", 'Soll Weitere Spalten'!O274,
", ModulID = ",'Soll Weitere Spalten'!P274,
", [System] = ",'Soll Weitere Spalten'!Q274,
", SortKey = ",'Soll Weitere Spalten'!R274,
", Masterbudget_EditMask = ",'Soll Weitere Spalten'!S274,
", Monatsbudget_EditMask = ",'Soll Weitere Spalten'!T274,
", sqlRichtlinie = ",IF('Soll Weitere Spalten'!U274&lt;&gt;"NULL",CONCATENATE("'",'Soll Weitere Spalten'!U274,"'"),"NULL"),
", Verrechenbar = ",'Soll Weitere Spalten'!V274,
";",
),"")</f>
        <v/>
      </c>
    </row>
    <row r="274" spans="1:1" ht="14.25" customHeight="1" x14ac:dyDescent="0.2">
      <c r="A274" s="21" t="str">
        <f>IF('Soll Weitere Spalten'!A275&lt;&gt;"",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Spalten'!A275))), "I",IF('Soll Weitere Spalten'!N275&lt;&gt;"NULL", "D", "U")),"'"),
", BgPositionsartCode_Alt = ", IF(ISERROR(SEARCH("neu:", 'Soll Weitere Spalten'!A275)), 'Soll Weitere Spalten'!A275, RIGHT('Soll Weitere Spalten'!A275, LEN('Soll Weitere Spalten'!A275) - 4)),
", BgPositionsartCode_Neu = ", 'Soll Weitere Spalten'!B275,
", VarName = ",CONCATENATE("'",'Soll Weitere Spalten'!C275,"'"),
", BgKategorieCode = @BgKategorieCode ",
", KoAKontoNr = ",CONCATENATE("'",'Soll Weitere Spalten'!E275,"'"),
", Name_Alt = ",CONCATENATE("'",'Soll Weitere Spalten'!F275,"'"),
", Name_Neu = ",CONCATENATE("'",'Soll Weitere Spalten'!G275,"'"),
", BgGruppeCodeName = ",CONCATENATE("'",'Soll Weitere Spalten'!H275,"'"),
", ProPerson = ",'Soll Weitere Spalten'!I275,
", ProUE = ",'Soll Weitere Spalten'!J275,
", VerwaltungSD_Default = ",'Soll Weitere Spalten'!K275,
", Spezkonto = ",'Soll Weitere Spalten'!L275,
", DatumVon = ",IF('Soll Weitere Spalten'!M275&lt;&gt;"NULL",CONCATENATE("'",'Soll Weitere Spalten'!M275,"'"),"NULL"),
", DatumBis = ",IF('Soll Weitere Spalten'!N275&lt;&gt;"NULL",CONCATENATE("'",'Soll Weitere Spalten'!N275,"'"),"NULL"),
", NachfolgePosArtCode =", 'Soll Weitere Spalten'!O275,
", ModulID = ",'Soll Weitere Spalten'!P275,
", [System] = ",'Soll Weitere Spalten'!Q275,
", SortKey = ",'Soll Weitere Spalten'!R275,
", Masterbudget_EditMask = ",'Soll Weitere Spalten'!S275,
", Monatsbudget_EditMask = ",'Soll Weitere Spalten'!T275,
", sqlRichtlinie = ",IF('Soll Weitere Spalten'!U275&lt;&gt;"NULL",CONCATENATE("'",'Soll Weitere Spalten'!U275,"'"),"NULL"),
", Verrechenbar = ",'Soll Weitere Spalten'!V275,
";",
),"")</f>
        <v/>
      </c>
    </row>
    <row r="275" spans="1:1" ht="14.25" customHeight="1" x14ac:dyDescent="0.2">
      <c r="A275" s="21" t="str">
        <f>IF('Soll Weitere Spalten'!A276&lt;&gt;"",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Spalten'!A276))), "I",IF('Soll Weitere Spalten'!N276&lt;&gt;"NULL", "D", "U")),"'"),
", BgPositionsartCode_Alt = ", IF(ISERROR(SEARCH("neu:", 'Soll Weitere Spalten'!A276)), 'Soll Weitere Spalten'!A276, RIGHT('Soll Weitere Spalten'!A276, LEN('Soll Weitere Spalten'!A276) - 4)),
", BgPositionsartCode_Neu = ", 'Soll Weitere Spalten'!B276,
", VarName = ",CONCATENATE("'",'Soll Weitere Spalten'!C276,"'"),
", BgKategorieCode = @BgKategorieCode ",
", KoAKontoNr = ",CONCATENATE("'",'Soll Weitere Spalten'!E276,"'"),
", Name_Alt = ",CONCATENATE("'",'Soll Weitere Spalten'!F276,"'"),
", Name_Neu = ",CONCATENATE("'",'Soll Weitere Spalten'!G276,"'"),
", BgGruppeCodeName = ",CONCATENATE("'",'Soll Weitere Spalten'!H276,"'"),
", ProPerson = ",'Soll Weitere Spalten'!I276,
", ProUE = ",'Soll Weitere Spalten'!J276,
", VerwaltungSD_Default = ",'Soll Weitere Spalten'!K276,
", Spezkonto = ",'Soll Weitere Spalten'!L276,
", DatumVon = ",IF('Soll Weitere Spalten'!M276&lt;&gt;"NULL",CONCATENATE("'",'Soll Weitere Spalten'!M276,"'"),"NULL"),
", DatumBis = ",IF('Soll Weitere Spalten'!N276&lt;&gt;"NULL",CONCATENATE("'",'Soll Weitere Spalten'!N276,"'"),"NULL"),
", NachfolgePosArtCode =", 'Soll Weitere Spalten'!O276,
", ModulID = ",'Soll Weitere Spalten'!P276,
", [System] = ",'Soll Weitere Spalten'!Q276,
", SortKey = ",'Soll Weitere Spalten'!R276,
", Masterbudget_EditMask = ",'Soll Weitere Spalten'!S276,
", Monatsbudget_EditMask = ",'Soll Weitere Spalten'!T276,
", sqlRichtlinie = ",IF('Soll Weitere Spalten'!U276&lt;&gt;"NULL",CONCATENATE("'",'Soll Weitere Spalten'!U276,"'"),"NULL"),
", Verrechenbar = ",'Soll Weitere Spalten'!V276,
";",
),"")</f>
        <v/>
      </c>
    </row>
    <row r="276" spans="1:1" ht="14.25" customHeight="1" x14ac:dyDescent="0.2">
      <c r="A276" s="21" t="str">
        <f>IF('Soll Weitere Spalten'!A277&lt;&gt;"",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Spalten'!A277))), "I",IF('Soll Weitere Spalten'!N277&lt;&gt;"NULL", "D", "U")),"'"),
", BgPositionsartCode_Alt = ", IF(ISERROR(SEARCH("neu:", 'Soll Weitere Spalten'!A277)), 'Soll Weitere Spalten'!A277, RIGHT('Soll Weitere Spalten'!A277, LEN('Soll Weitere Spalten'!A277) - 4)),
", BgPositionsartCode_Neu = ", 'Soll Weitere Spalten'!B277,
", VarName = ",CONCATENATE("'",'Soll Weitere Spalten'!C277,"'"),
", BgKategorieCode = @BgKategorieCode ",
", KoAKontoNr = ",CONCATENATE("'",'Soll Weitere Spalten'!E277,"'"),
", Name_Alt = ",CONCATENATE("'",'Soll Weitere Spalten'!F277,"'"),
", Name_Neu = ",CONCATENATE("'",'Soll Weitere Spalten'!G277,"'"),
", BgGruppeCodeName = ",CONCATENATE("'",'Soll Weitere Spalten'!H277,"'"),
", ProPerson = ",'Soll Weitere Spalten'!I277,
", ProUE = ",'Soll Weitere Spalten'!J277,
", VerwaltungSD_Default = ",'Soll Weitere Spalten'!K277,
", Spezkonto = ",'Soll Weitere Spalten'!L277,
", DatumVon = ",IF('Soll Weitere Spalten'!M277&lt;&gt;"NULL",CONCATENATE("'",'Soll Weitere Spalten'!M277,"'"),"NULL"),
", DatumBis = ",IF('Soll Weitere Spalten'!N277&lt;&gt;"NULL",CONCATENATE("'",'Soll Weitere Spalten'!N277,"'"),"NULL"),
", NachfolgePosArtCode =", 'Soll Weitere Spalten'!O277,
", ModulID = ",'Soll Weitere Spalten'!P277,
", [System] = ",'Soll Weitere Spalten'!Q277,
", SortKey = ",'Soll Weitere Spalten'!R277,
", Masterbudget_EditMask = ",'Soll Weitere Spalten'!S277,
", Monatsbudget_EditMask = ",'Soll Weitere Spalten'!T277,
", sqlRichtlinie = ",IF('Soll Weitere Spalten'!U277&lt;&gt;"NULL",CONCATENATE("'",'Soll Weitere Spalten'!U277,"'"),"NULL"),
", Verrechenbar = ",'Soll Weitere Spalten'!V277,
";",
),"")</f>
        <v/>
      </c>
    </row>
    <row r="277" spans="1:1" ht="14.25" customHeight="1" x14ac:dyDescent="0.2">
      <c r="A277" s="21" t="str">
        <f>IF('Soll Weitere Spalten'!A278&lt;&gt;"",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Spalten'!A278))), "I",IF('Soll Weitere Spalten'!N278&lt;&gt;"NULL", "D", "U")),"'"),
", BgPositionsartCode_Alt = ", IF(ISERROR(SEARCH("neu:", 'Soll Weitere Spalten'!A278)), 'Soll Weitere Spalten'!A278, RIGHT('Soll Weitere Spalten'!A278, LEN('Soll Weitere Spalten'!A278) - 4)),
", BgPositionsartCode_Neu = ", 'Soll Weitere Spalten'!B278,
", VarName = ",CONCATENATE("'",'Soll Weitere Spalten'!C278,"'"),
", BgKategorieCode = @BgKategorieCode ",
", KoAKontoNr = ",CONCATENATE("'",'Soll Weitere Spalten'!E278,"'"),
", Name_Alt = ",CONCATENATE("'",'Soll Weitere Spalten'!F278,"'"),
", Name_Neu = ",CONCATENATE("'",'Soll Weitere Spalten'!G278,"'"),
", BgGruppeCodeName = ",CONCATENATE("'",'Soll Weitere Spalten'!H278,"'"),
", ProPerson = ",'Soll Weitere Spalten'!I278,
", ProUE = ",'Soll Weitere Spalten'!J278,
", VerwaltungSD_Default = ",'Soll Weitere Spalten'!K278,
", Spezkonto = ",'Soll Weitere Spalten'!L278,
", DatumVon = ",IF('Soll Weitere Spalten'!M278&lt;&gt;"NULL",CONCATENATE("'",'Soll Weitere Spalten'!M278,"'"),"NULL"),
", DatumBis = ",IF('Soll Weitere Spalten'!N278&lt;&gt;"NULL",CONCATENATE("'",'Soll Weitere Spalten'!N278,"'"),"NULL"),
", NachfolgePosArtCode =", 'Soll Weitere Spalten'!O278,
", ModulID = ",'Soll Weitere Spalten'!P278,
", [System] = ",'Soll Weitere Spalten'!Q278,
", SortKey = ",'Soll Weitere Spalten'!R278,
", Masterbudget_EditMask = ",'Soll Weitere Spalten'!S278,
", Monatsbudget_EditMask = ",'Soll Weitere Spalten'!T278,
", sqlRichtlinie = ",IF('Soll Weitere Spalten'!U278&lt;&gt;"NULL",CONCATENATE("'",'Soll Weitere Spalten'!U278,"'"),"NULL"),
", Verrechenbar = ",'Soll Weitere Spalten'!V278,
";",
),"")</f>
        <v/>
      </c>
    </row>
    <row r="278" spans="1:1" ht="14.25" customHeight="1" x14ac:dyDescent="0.2">
      <c r="A278" s="21" t="str">
        <f>IF('Soll Weitere Spalten'!A279&lt;&gt;"",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Spalten'!A279))), "I",IF('Soll Weitere Spalten'!N279&lt;&gt;"NULL", "D", "U")),"'"),
", BgPositionsartCode_Alt = ", IF(ISERROR(SEARCH("neu:", 'Soll Weitere Spalten'!A279)), 'Soll Weitere Spalten'!A279, RIGHT('Soll Weitere Spalten'!A279, LEN('Soll Weitere Spalten'!A279) - 4)),
", BgPositionsartCode_Neu = ", 'Soll Weitere Spalten'!B279,
", VarName = ",CONCATENATE("'",'Soll Weitere Spalten'!C279,"'"),
", BgKategorieCode = @BgKategorieCode ",
", KoAKontoNr = ",CONCATENATE("'",'Soll Weitere Spalten'!E279,"'"),
", Name_Alt = ",CONCATENATE("'",'Soll Weitere Spalten'!F279,"'"),
", Name_Neu = ",CONCATENATE("'",'Soll Weitere Spalten'!G279,"'"),
", BgGruppeCodeName = ",CONCATENATE("'",'Soll Weitere Spalten'!H279,"'"),
", ProPerson = ",'Soll Weitere Spalten'!I279,
", ProUE = ",'Soll Weitere Spalten'!J279,
", VerwaltungSD_Default = ",'Soll Weitere Spalten'!K279,
", Spezkonto = ",'Soll Weitere Spalten'!L279,
", DatumVon = ",IF('Soll Weitere Spalten'!M279&lt;&gt;"NULL",CONCATENATE("'",'Soll Weitere Spalten'!M279,"'"),"NULL"),
", DatumBis = ",IF('Soll Weitere Spalten'!N279&lt;&gt;"NULL",CONCATENATE("'",'Soll Weitere Spalten'!N279,"'"),"NULL"),
", NachfolgePosArtCode =", 'Soll Weitere Spalten'!O279,
", ModulID = ",'Soll Weitere Spalten'!P279,
", [System] = ",'Soll Weitere Spalten'!Q279,
", SortKey = ",'Soll Weitere Spalten'!R279,
", Masterbudget_EditMask = ",'Soll Weitere Spalten'!S279,
", Monatsbudget_EditMask = ",'Soll Weitere Spalten'!T279,
", sqlRichtlinie = ",IF('Soll Weitere Spalten'!U279&lt;&gt;"NULL",CONCATENATE("'",'Soll Weitere Spalten'!U279,"'"),"NULL"),
", Verrechenbar = ",'Soll Weitere Spalten'!V279,
";",
),"")</f>
        <v/>
      </c>
    </row>
    <row r="279" spans="1:1" ht="14.25" customHeight="1" x14ac:dyDescent="0.2">
      <c r="A279" s="21" t="str">
        <f>IF('Soll Weitere Spalten'!A280&lt;&gt;"",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Spalten'!A280))), "I",IF('Soll Weitere Spalten'!N280&lt;&gt;"NULL", "D", "U")),"'"),
", BgPositionsartCode_Alt = ", IF(ISERROR(SEARCH("neu:", 'Soll Weitere Spalten'!A280)), 'Soll Weitere Spalten'!A280, RIGHT('Soll Weitere Spalten'!A280, LEN('Soll Weitere Spalten'!A280) - 4)),
", BgPositionsartCode_Neu = ", 'Soll Weitere Spalten'!B280,
", VarName = ",CONCATENATE("'",'Soll Weitere Spalten'!C280,"'"),
", BgKategorieCode = @BgKategorieCode ",
", KoAKontoNr = ",CONCATENATE("'",'Soll Weitere Spalten'!E280,"'"),
", Name_Alt = ",CONCATENATE("'",'Soll Weitere Spalten'!F280,"'"),
", Name_Neu = ",CONCATENATE("'",'Soll Weitere Spalten'!G280,"'"),
", BgGruppeCodeName = ",CONCATENATE("'",'Soll Weitere Spalten'!H280,"'"),
", ProPerson = ",'Soll Weitere Spalten'!I280,
", ProUE = ",'Soll Weitere Spalten'!J280,
", VerwaltungSD_Default = ",'Soll Weitere Spalten'!K280,
", Spezkonto = ",'Soll Weitere Spalten'!L280,
", DatumVon = ",IF('Soll Weitere Spalten'!M280&lt;&gt;"NULL",CONCATENATE("'",'Soll Weitere Spalten'!M280,"'"),"NULL"),
", DatumBis = ",IF('Soll Weitere Spalten'!N280&lt;&gt;"NULL",CONCATENATE("'",'Soll Weitere Spalten'!N280,"'"),"NULL"),
", NachfolgePosArtCode =", 'Soll Weitere Spalten'!O280,
", ModulID = ",'Soll Weitere Spalten'!P280,
", [System] = ",'Soll Weitere Spalten'!Q280,
", SortKey = ",'Soll Weitere Spalten'!R280,
", Masterbudget_EditMask = ",'Soll Weitere Spalten'!S280,
", Monatsbudget_EditMask = ",'Soll Weitere Spalten'!T280,
", sqlRichtlinie = ",IF('Soll Weitere Spalten'!U280&lt;&gt;"NULL",CONCATENATE("'",'Soll Weitere Spalten'!U280,"'"),"NULL"),
", Verrechenbar = ",'Soll Weitere Spalten'!V280,
";",
),"")</f>
        <v/>
      </c>
    </row>
    <row r="280" spans="1:1" ht="14.25" customHeight="1" x14ac:dyDescent="0.2">
      <c r="A280" s="21" t="str">
        <f>IF('Soll Weitere Spalten'!A281&lt;&gt;"",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Spalten'!A281))), "I",IF('Soll Weitere Spalten'!N281&lt;&gt;"NULL", "D", "U")),"'"),
", BgPositionsartCode_Alt = ", IF(ISERROR(SEARCH("neu:", 'Soll Weitere Spalten'!A281)), 'Soll Weitere Spalten'!A281, RIGHT('Soll Weitere Spalten'!A281, LEN('Soll Weitere Spalten'!A281) - 4)),
", BgPositionsartCode_Neu = ", 'Soll Weitere Spalten'!B281,
", VarName = ",CONCATENATE("'",'Soll Weitere Spalten'!C281,"'"),
", BgKategorieCode = @BgKategorieCode ",
", KoAKontoNr = ",CONCATENATE("'",'Soll Weitere Spalten'!E281,"'"),
", Name_Alt = ",CONCATENATE("'",'Soll Weitere Spalten'!F281,"'"),
", Name_Neu = ",CONCATENATE("'",'Soll Weitere Spalten'!G281,"'"),
", BgGruppeCodeName = ",CONCATENATE("'",'Soll Weitere Spalten'!H281,"'"),
", ProPerson = ",'Soll Weitere Spalten'!I281,
", ProUE = ",'Soll Weitere Spalten'!J281,
", VerwaltungSD_Default = ",'Soll Weitere Spalten'!K281,
", Spezkonto = ",'Soll Weitere Spalten'!L281,
", DatumVon = ",IF('Soll Weitere Spalten'!M281&lt;&gt;"NULL",CONCATENATE("'",'Soll Weitere Spalten'!M281,"'"),"NULL"),
", DatumBis = ",IF('Soll Weitere Spalten'!N281&lt;&gt;"NULL",CONCATENATE("'",'Soll Weitere Spalten'!N281,"'"),"NULL"),
", NachfolgePosArtCode =", 'Soll Weitere Spalten'!O281,
", ModulID = ",'Soll Weitere Spalten'!P281,
", [System] = ",'Soll Weitere Spalten'!Q281,
", SortKey = ",'Soll Weitere Spalten'!R281,
", Masterbudget_EditMask = ",'Soll Weitere Spalten'!S281,
", Monatsbudget_EditMask = ",'Soll Weitere Spalten'!T281,
", sqlRichtlinie = ",IF('Soll Weitere Spalten'!U281&lt;&gt;"NULL",CONCATENATE("'",'Soll Weitere Spalten'!U281,"'"),"NULL"),
", Verrechenbar = ",'Soll Weitere Spalten'!V281,
";",
),"")</f>
        <v/>
      </c>
    </row>
    <row r="281" spans="1:1" ht="14.25" customHeight="1" x14ac:dyDescent="0.2">
      <c r="A281" s="21" t="str">
        <f>IF('Soll Weitere Spalten'!A282&lt;&gt;"",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Spalten'!A282))), "I",IF('Soll Weitere Spalten'!N282&lt;&gt;"NULL", "D", "U")),"'"),
", BgPositionsartCode_Alt = ", IF(ISERROR(SEARCH("neu:", 'Soll Weitere Spalten'!A282)), 'Soll Weitere Spalten'!A282, RIGHT('Soll Weitere Spalten'!A282, LEN('Soll Weitere Spalten'!A282) - 4)),
", BgPositionsartCode_Neu = ", 'Soll Weitere Spalten'!B282,
", VarName = ",CONCATENATE("'",'Soll Weitere Spalten'!C282,"'"),
", BgKategorieCode = @BgKategorieCode ",
", KoAKontoNr = ",CONCATENATE("'",'Soll Weitere Spalten'!E282,"'"),
", Name_Alt = ",CONCATENATE("'",'Soll Weitere Spalten'!F282,"'"),
", Name_Neu = ",CONCATENATE("'",'Soll Weitere Spalten'!G282,"'"),
", BgGruppeCodeName = ",CONCATENATE("'",'Soll Weitere Spalten'!H282,"'"),
", ProPerson = ",'Soll Weitere Spalten'!I282,
", ProUE = ",'Soll Weitere Spalten'!J282,
", VerwaltungSD_Default = ",'Soll Weitere Spalten'!K282,
", Spezkonto = ",'Soll Weitere Spalten'!L282,
", DatumVon = ",IF('Soll Weitere Spalten'!M282&lt;&gt;"NULL",CONCATENATE("'",'Soll Weitere Spalten'!M282,"'"),"NULL"),
", DatumBis = ",IF('Soll Weitere Spalten'!N282&lt;&gt;"NULL",CONCATENATE("'",'Soll Weitere Spalten'!N282,"'"),"NULL"),
", NachfolgePosArtCode =", 'Soll Weitere Spalten'!O282,
", ModulID = ",'Soll Weitere Spalten'!P282,
", [System] = ",'Soll Weitere Spalten'!Q282,
", SortKey = ",'Soll Weitere Spalten'!R282,
", Masterbudget_EditMask = ",'Soll Weitere Spalten'!S282,
", Monatsbudget_EditMask = ",'Soll Weitere Spalten'!T282,
", sqlRichtlinie = ",IF('Soll Weitere Spalten'!U282&lt;&gt;"NULL",CONCATENATE("'",'Soll Weitere Spalten'!U282,"'"),"NULL"),
", Verrechenbar = ",'Soll Weitere Spalten'!V282,
";",
),"")</f>
        <v/>
      </c>
    </row>
    <row r="282" spans="1:1" ht="14.25" customHeight="1" x14ac:dyDescent="0.2">
      <c r="A282" s="21" t="str">
        <f>IF('Soll Weitere Spalten'!A283&lt;&gt;"",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Spalten'!A283))), "I",IF('Soll Weitere Spalten'!N283&lt;&gt;"NULL", "D", "U")),"'"),
", BgPositionsartCode_Alt = ", IF(ISERROR(SEARCH("neu:", 'Soll Weitere Spalten'!A283)), 'Soll Weitere Spalten'!A283, RIGHT('Soll Weitere Spalten'!A283, LEN('Soll Weitere Spalten'!A283) - 4)),
", BgPositionsartCode_Neu = ", 'Soll Weitere Spalten'!B283,
", VarName = ",CONCATENATE("'",'Soll Weitere Spalten'!C283,"'"),
", BgKategorieCode = @BgKategorieCode ",
", KoAKontoNr = ",CONCATENATE("'",'Soll Weitere Spalten'!E283,"'"),
", Name_Alt = ",CONCATENATE("'",'Soll Weitere Spalten'!F283,"'"),
", Name_Neu = ",CONCATENATE("'",'Soll Weitere Spalten'!G283,"'"),
", BgGruppeCodeName = ",CONCATENATE("'",'Soll Weitere Spalten'!H283,"'"),
", ProPerson = ",'Soll Weitere Spalten'!I283,
", ProUE = ",'Soll Weitere Spalten'!J283,
", VerwaltungSD_Default = ",'Soll Weitere Spalten'!K283,
", Spezkonto = ",'Soll Weitere Spalten'!L283,
", DatumVon = ",IF('Soll Weitere Spalten'!M283&lt;&gt;"NULL",CONCATENATE("'",'Soll Weitere Spalten'!M283,"'"),"NULL"),
", DatumBis = ",IF('Soll Weitere Spalten'!N283&lt;&gt;"NULL",CONCATENATE("'",'Soll Weitere Spalten'!N283,"'"),"NULL"),
", NachfolgePosArtCode =", 'Soll Weitere Spalten'!O283,
", ModulID = ",'Soll Weitere Spalten'!P283,
", [System] = ",'Soll Weitere Spalten'!Q283,
", SortKey = ",'Soll Weitere Spalten'!R283,
", Masterbudget_EditMask = ",'Soll Weitere Spalten'!S283,
", Monatsbudget_EditMask = ",'Soll Weitere Spalten'!T283,
", sqlRichtlinie = ",IF('Soll Weitere Spalten'!U283&lt;&gt;"NULL",CONCATENATE("'",'Soll Weitere Spalten'!U283,"'"),"NULL"),
", Verrechenbar = ",'Soll Weitere Spalten'!V283,
";",
),"")</f>
        <v/>
      </c>
    </row>
    <row r="283" spans="1:1" ht="14.25" customHeight="1" x14ac:dyDescent="0.2">
      <c r="A283" s="21" t="str">
        <f>IF('Soll Weitere Spalten'!A284&lt;&gt;"",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Spalten'!A284))), "I",IF('Soll Weitere Spalten'!N284&lt;&gt;"NULL", "D", "U")),"'"),
", BgPositionsartCode_Alt = ", IF(ISERROR(SEARCH("neu:", 'Soll Weitere Spalten'!A284)), 'Soll Weitere Spalten'!A284, RIGHT('Soll Weitere Spalten'!A284, LEN('Soll Weitere Spalten'!A284) - 4)),
", BgPositionsartCode_Neu = ", 'Soll Weitere Spalten'!B284,
", VarName = ",CONCATENATE("'",'Soll Weitere Spalten'!C284,"'"),
", BgKategorieCode = @BgKategorieCode ",
", KoAKontoNr = ",CONCATENATE("'",'Soll Weitere Spalten'!E284,"'"),
", Name_Alt = ",CONCATENATE("'",'Soll Weitere Spalten'!F284,"'"),
", Name_Neu = ",CONCATENATE("'",'Soll Weitere Spalten'!G284,"'"),
", BgGruppeCodeName = ",CONCATENATE("'",'Soll Weitere Spalten'!H284,"'"),
", ProPerson = ",'Soll Weitere Spalten'!I284,
", ProUE = ",'Soll Weitere Spalten'!J284,
", VerwaltungSD_Default = ",'Soll Weitere Spalten'!K284,
", Spezkonto = ",'Soll Weitere Spalten'!L284,
", DatumVon = ",IF('Soll Weitere Spalten'!M284&lt;&gt;"NULL",CONCATENATE("'",'Soll Weitere Spalten'!M284,"'"),"NULL"),
", DatumBis = ",IF('Soll Weitere Spalten'!N284&lt;&gt;"NULL",CONCATENATE("'",'Soll Weitere Spalten'!N284,"'"),"NULL"),
", NachfolgePosArtCode =", 'Soll Weitere Spalten'!O284,
", ModulID = ",'Soll Weitere Spalten'!P284,
", [System] = ",'Soll Weitere Spalten'!Q284,
", SortKey = ",'Soll Weitere Spalten'!R284,
", Masterbudget_EditMask = ",'Soll Weitere Spalten'!S284,
", Monatsbudget_EditMask = ",'Soll Weitere Spalten'!T284,
", sqlRichtlinie = ",IF('Soll Weitere Spalten'!U284&lt;&gt;"NULL",CONCATENATE("'",'Soll Weitere Spalten'!U284,"'"),"NULL"),
", Verrechenbar = ",'Soll Weitere Spalten'!V284,
";",
),"")</f>
        <v/>
      </c>
    </row>
    <row r="284" spans="1:1" ht="14.25" customHeight="1" x14ac:dyDescent="0.2">
      <c r="A284" s="21" t="str">
        <f>IF('Soll Weitere Spalten'!A285&lt;&gt;"",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Spalten'!A285))), "I",IF('Soll Weitere Spalten'!N285&lt;&gt;"NULL", "D", "U")),"'"),
", BgPositionsartCode_Alt = ", IF(ISERROR(SEARCH("neu:", 'Soll Weitere Spalten'!A285)), 'Soll Weitere Spalten'!A285, RIGHT('Soll Weitere Spalten'!A285, LEN('Soll Weitere Spalten'!A285) - 4)),
", BgPositionsartCode_Neu = ", 'Soll Weitere Spalten'!B285,
", VarName = ",CONCATENATE("'",'Soll Weitere Spalten'!C285,"'"),
", BgKategorieCode = @BgKategorieCode ",
", KoAKontoNr = ",CONCATENATE("'",'Soll Weitere Spalten'!E285,"'"),
", Name_Alt = ",CONCATENATE("'",'Soll Weitere Spalten'!F285,"'"),
", Name_Neu = ",CONCATENATE("'",'Soll Weitere Spalten'!G285,"'"),
", BgGruppeCodeName = ",CONCATENATE("'",'Soll Weitere Spalten'!H285,"'"),
", ProPerson = ",'Soll Weitere Spalten'!I285,
", ProUE = ",'Soll Weitere Spalten'!J285,
", VerwaltungSD_Default = ",'Soll Weitere Spalten'!K285,
", Spezkonto = ",'Soll Weitere Spalten'!L285,
", DatumVon = ",IF('Soll Weitere Spalten'!M285&lt;&gt;"NULL",CONCATENATE("'",'Soll Weitere Spalten'!M285,"'"),"NULL"),
", DatumBis = ",IF('Soll Weitere Spalten'!N285&lt;&gt;"NULL",CONCATENATE("'",'Soll Weitere Spalten'!N285,"'"),"NULL"),
", NachfolgePosArtCode =", 'Soll Weitere Spalten'!O285,
", ModulID = ",'Soll Weitere Spalten'!P285,
", [System] = ",'Soll Weitere Spalten'!Q285,
", SortKey = ",'Soll Weitere Spalten'!R285,
", Masterbudget_EditMask = ",'Soll Weitere Spalten'!S285,
", Monatsbudget_EditMask = ",'Soll Weitere Spalten'!T285,
", sqlRichtlinie = ",IF('Soll Weitere Spalten'!U285&lt;&gt;"NULL",CONCATENATE("'",'Soll Weitere Spalten'!U285,"'"),"NULL"),
", Verrechenbar = ",'Soll Weitere Spalten'!V285,
";",
),"")</f>
        <v/>
      </c>
    </row>
    <row r="285" spans="1:1" ht="14.25" customHeight="1" x14ac:dyDescent="0.2">
      <c r="A285" s="21" t="str">
        <f>IF('Soll Weitere Spalten'!A286&lt;&gt;"",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Spalten'!A286))), "I",IF('Soll Weitere Spalten'!N286&lt;&gt;"NULL", "D", "U")),"'"),
", BgPositionsartCode_Alt = ", IF(ISERROR(SEARCH("neu:", 'Soll Weitere Spalten'!A286)), 'Soll Weitere Spalten'!A286, RIGHT('Soll Weitere Spalten'!A286, LEN('Soll Weitere Spalten'!A286) - 4)),
", BgPositionsartCode_Neu = ", 'Soll Weitere Spalten'!B286,
", VarName = ",CONCATENATE("'",'Soll Weitere Spalten'!C286,"'"),
", BgKategorieCode = @BgKategorieCode ",
", KoAKontoNr = ",CONCATENATE("'",'Soll Weitere Spalten'!E286,"'"),
", Name_Alt = ",CONCATENATE("'",'Soll Weitere Spalten'!F286,"'"),
", Name_Neu = ",CONCATENATE("'",'Soll Weitere Spalten'!G286,"'"),
", BgGruppeCodeName = ",CONCATENATE("'",'Soll Weitere Spalten'!H286,"'"),
", ProPerson = ",'Soll Weitere Spalten'!I286,
", ProUE = ",'Soll Weitere Spalten'!J286,
", VerwaltungSD_Default = ",'Soll Weitere Spalten'!K286,
", Spezkonto = ",'Soll Weitere Spalten'!L286,
", DatumVon = ",IF('Soll Weitere Spalten'!M286&lt;&gt;"NULL",CONCATENATE("'",'Soll Weitere Spalten'!M286,"'"),"NULL"),
", DatumBis = ",IF('Soll Weitere Spalten'!N286&lt;&gt;"NULL",CONCATENATE("'",'Soll Weitere Spalten'!N286,"'"),"NULL"),
", NachfolgePosArtCode =", 'Soll Weitere Spalten'!O286,
", ModulID = ",'Soll Weitere Spalten'!P286,
", [System] = ",'Soll Weitere Spalten'!Q286,
", SortKey = ",'Soll Weitere Spalten'!R286,
", Masterbudget_EditMask = ",'Soll Weitere Spalten'!S286,
", Monatsbudget_EditMask = ",'Soll Weitere Spalten'!T286,
", sqlRichtlinie = ",IF('Soll Weitere Spalten'!U286&lt;&gt;"NULL",CONCATENATE("'",'Soll Weitere Spalten'!U286,"'"),"NULL"),
", Verrechenbar = ",'Soll Weitere Spalten'!V286,
";",
),"")</f>
        <v/>
      </c>
    </row>
    <row r="286" spans="1:1" ht="14.25" customHeight="1" x14ac:dyDescent="0.2">
      <c r="A286" s="21" t="str">
        <f>IF('Soll Weitere Spalten'!A287&lt;&gt;"",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Spalten'!A287))), "I",IF('Soll Weitere Spalten'!N287&lt;&gt;"NULL", "D", "U")),"'"),
", BgPositionsartCode_Alt = ", IF(ISERROR(SEARCH("neu:", 'Soll Weitere Spalten'!A287)), 'Soll Weitere Spalten'!A287, RIGHT('Soll Weitere Spalten'!A287, LEN('Soll Weitere Spalten'!A287) - 4)),
", BgPositionsartCode_Neu = ", 'Soll Weitere Spalten'!B287,
", VarName = ",CONCATENATE("'",'Soll Weitere Spalten'!C287,"'"),
", BgKategorieCode = @BgKategorieCode ",
", KoAKontoNr = ",CONCATENATE("'",'Soll Weitere Spalten'!E287,"'"),
", Name_Alt = ",CONCATENATE("'",'Soll Weitere Spalten'!F287,"'"),
", Name_Neu = ",CONCATENATE("'",'Soll Weitere Spalten'!G287,"'"),
", BgGruppeCodeName = ",CONCATENATE("'",'Soll Weitere Spalten'!H287,"'"),
", ProPerson = ",'Soll Weitere Spalten'!I287,
", ProUE = ",'Soll Weitere Spalten'!J287,
", VerwaltungSD_Default = ",'Soll Weitere Spalten'!K287,
", Spezkonto = ",'Soll Weitere Spalten'!L287,
", DatumVon = ",IF('Soll Weitere Spalten'!M287&lt;&gt;"NULL",CONCATENATE("'",'Soll Weitere Spalten'!M287,"'"),"NULL"),
", DatumBis = ",IF('Soll Weitere Spalten'!N287&lt;&gt;"NULL",CONCATENATE("'",'Soll Weitere Spalten'!N287,"'"),"NULL"),
", NachfolgePosArtCode =", 'Soll Weitere Spalten'!O287,
", ModulID = ",'Soll Weitere Spalten'!P287,
", [System] = ",'Soll Weitere Spalten'!Q287,
", SortKey = ",'Soll Weitere Spalten'!R287,
", Masterbudget_EditMask = ",'Soll Weitere Spalten'!S287,
", Monatsbudget_EditMask = ",'Soll Weitere Spalten'!T287,
", sqlRichtlinie = ",IF('Soll Weitere Spalten'!U287&lt;&gt;"NULL",CONCATENATE("'",'Soll Weitere Spalten'!U287,"'"),"NULL"),
", Verrechenbar = ",'Soll Weitere Spalten'!V287,
";",
),"")</f>
        <v/>
      </c>
    </row>
    <row r="287" spans="1:1" ht="14.25" customHeight="1" x14ac:dyDescent="0.2">
      <c r="A287" s="21" t="str">
        <f>IF('Soll Weitere Spalten'!A288&lt;&gt;"",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Spalten'!A288))), "I",IF('Soll Weitere Spalten'!N288&lt;&gt;"NULL", "D", "U")),"'"),
", BgPositionsartCode_Alt = ", IF(ISERROR(SEARCH("neu:", 'Soll Weitere Spalten'!A288)), 'Soll Weitere Spalten'!A288, RIGHT('Soll Weitere Spalten'!A288, LEN('Soll Weitere Spalten'!A288) - 4)),
", BgPositionsartCode_Neu = ", 'Soll Weitere Spalten'!B288,
", VarName = ",CONCATENATE("'",'Soll Weitere Spalten'!C288,"'"),
", BgKategorieCode = @BgKategorieCode ",
", KoAKontoNr = ",CONCATENATE("'",'Soll Weitere Spalten'!E288,"'"),
", Name_Alt = ",CONCATENATE("'",'Soll Weitere Spalten'!F288,"'"),
", Name_Neu = ",CONCATENATE("'",'Soll Weitere Spalten'!G288,"'"),
", BgGruppeCodeName = ",CONCATENATE("'",'Soll Weitere Spalten'!H288,"'"),
", ProPerson = ",'Soll Weitere Spalten'!I288,
", ProUE = ",'Soll Weitere Spalten'!J288,
", VerwaltungSD_Default = ",'Soll Weitere Spalten'!K288,
", Spezkonto = ",'Soll Weitere Spalten'!L288,
", DatumVon = ",IF('Soll Weitere Spalten'!M288&lt;&gt;"NULL",CONCATENATE("'",'Soll Weitere Spalten'!M288,"'"),"NULL"),
", DatumBis = ",IF('Soll Weitere Spalten'!N288&lt;&gt;"NULL",CONCATENATE("'",'Soll Weitere Spalten'!N288,"'"),"NULL"),
", NachfolgePosArtCode =", 'Soll Weitere Spalten'!O288,
", ModulID = ",'Soll Weitere Spalten'!P288,
", [System] = ",'Soll Weitere Spalten'!Q288,
", SortKey = ",'Soll Weitere Spalten'!R288,
", Masterbudget_EditMask = ",'Soll Weitere Spalten'!S288,
", Monatsbudget_EditMask = ",'Soll Weitere Spalten'!T288,
", sqlRichtlinie = ",IF('Soll Weitere Spalten'!U288&lt;&gt;"NULL",CONCATENATE("'",'Soll Weitere Spalten'!U288,"'"),"NULL"),
", Verrechenbar = ",'Soll Weitere Spalten'!V288,
";",
),"")</f>
        <v/>
      </c>
    </row>
    <row r="288" spans="1:1" ht="14.25" customHeight="1" x14ac:dyDescent="0.2">
      <c r="A288" s="21" t="str">
        <f>IF('Soll Weitere Spalten'!A289&lt;&gt;"",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Spalten'!A289))), "I",IF('Soll Weitere Spalten'!N289&lt;&gt;"NULL", "D", "U")),"'"),
", BgPositionsartCode_Alt = ", IF(ISERROR(SEARCH("neu:", 'Soll Weitere Spalten'!A289)), 'Soll Weitere Spalten'!A289, RIGHT('Soll Weitere Spalten'!A289, LEN('Soll Weitere Spalten'!A289) - 4)),
", BgPositionsartCode_Neu = ", 'Soll Weitere Spalten'!B289,
", VarName = ",CONCATENATE("'",'Soll Weitere Spalten'!C289,"'"),
", BgKategorieCode = @BgKategorieCode ",
", KoAKontoNr = ",CONCATENATE("'",'Soll Weitere Spalten'!E289,"'"),
", Name_Alt = ",CONCATENATE("'",'Soll Weitere Spalten'!F289,"'"),
", Name_Neu = ",CONCATENATE("'",'Soll Weitere Spalten'!G289,"'"),
", BgGruppeCodeName = ",CONCATENATE("'",'Soll Weitere Spalten'!H289,"'"),
", ProPerson = ",'Soll Weitere Spalten'!I289,
", ProUE = ",'Soll Weitere Spalten'!J289,
", VerwaltungSD_Default = ",'Soll Weitere Spalten'!K289,
", Spezkonto = ",'Soll Weitere Spalten'!L289,
", DatumVon = ",IF('Soll Weitere Spalten'!M289&lt;&gt;"NULL",CONCATENATE("'",'Soll Weitere Spalten'!M289,"'"),"NULL"),
", DatumBis = ",IF('Soll Weitere Spalten'!N289&lt;&gt;"NULL",CONCATENATE("'",'Soll Weitere Spalten'!N289,"'"),"NULL"),
", NachfolgePosArtCode =", 'Soll Weitere Spalten'!O289,
", ModulID = ",'Soll Weitere Spalten'!P289,
", [System] = ",'Soll Weitere Spalten'!Q289,
", SortKey = ",'Soll Weitere Spalten'!R289,
", Masterbudget_EditMask = ",'Soll Weitere Spalten'!S289,
", Monatsbudget_EditMask = ",'Soll Weitere Spalten'!T289,
", sqlRichtlinie = ",IF('Soll Weitere Spalten'!U289&lt;&gt;"NULL",CONCATENATE("'",'Soll Weitere Spalten'!U289,"'"),"NULL"),
", Verrechenbar = ",'Soll Weitere Spalten'!V289,
";",
),"")</f>
        <v/>
      </c>
    </row>
    <row r="289" spans="1:1" ht="14.25" customHeight="1" x14ac:dyDescent="0.2">
      <c r="A289" s="21" t="str">
        <f>IF('Soll Weitere Spalten'!A290&lt;&gt;"",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Spalten'!A290))), "I",IF('Soll Weitere Spalten'!N290&lt;&gt;"NULL", "D", "U")),"'"),
", BgPositionsartCode_Alt = ", IF(ISERROR(SEARCH("neu:", 'Soll Weitere Spalten'!A290)), 'Soll Weitere Spalten'!A290, RIGHT('Soll Weitere Spalten'!A290, LEN('Soll Weitere Spalten'!A290) - 4)),
", BgPositionsartCode_Neu = ", 'Soll Weitere Spalten'!B290,
", VarName = ",CONCATENATE("'",'Soll Weitere Spalten'!C290,"'"),
", BgKategorieCode = @BgKategorieCode ",
", KoAKontoNr = ",CONCATENATE("'",'Soll Weitere Spalten'!E290,"'"),
", Name_Alt = ",CONCATENATE("'",'Soll Weitere Spalten'!F290,"'"),
", Name_Neu = ",CONCATENATE("'",'Soll Weitere Spalten'!G290,"'"),
", BgGruppeCodeName = ",CONCATENATE("'",'Soll Weitere Spalten'!H290,"'"),
", ProPerson = ",'Soll Weitere Spalten'!I290,
", ProUE = ",'Soll Weitere Spalten'!J290,
", VerwaltungSD_Default = ",'Soll Weitere Spalten'!K290,
", Spezkonto = ",'Soll Weitere Spalten'!L290,
", DatumVon = ",IF('Soll Weitere Spalten'!M290&lt;&gt;"NULL",CONCATENATE("'",'Soll Weitere Spalten'!M290,"'"),"NULL"),
", DatumBis = ",IF('Soll Weitere Spalten'!N290&lt;&gt;"NULL",CONCATENATE("'",'Soll Weitere Spalten'!N290,"'"),"NULL"),
", NachfolgePosArtCode =", 'Soll Weitere Spalten'!O290,
", ModulID = ",'Soll Weitere Spalten'!P290,
", [System] = ",'Soll Weitere Spalten'!Q290,
", SortKey = ",'Soll Weitere Spalten'!R290,
", Masterbudget_EditMask = ",'Soll Weitere Spalten'!S290,
", Monatsbudget_EditMask = ",'Soll Weitere Spalten'!T290,
", sqlRichtlinie = ",IF('Soll Weitere Spalten'!U290&lt;&gt;"NULL",CONCATENATE("'",'Soll Weitere Spalten'!U290,"'"),"NULL"),
", Verrechenbar = ",'Soll Weitere Spalten'!V290,
";",
),"")</f>
        <v/>
      </c>
    </row>
    <row r="290" spans="1:1" ht="14.25" customHeight="1" x14ac:dyDescent="0.2">
      <c r="A290" s="21" t="str">
        <f>IF('Soll Weitere Spalten'!A291&lt;&gt;"",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Spalten'!A291))), "I",IF('Soll Weitere Spalten'!N291&lt;&gt;"NULL", "D", "U")),"'"),
", BgPositionsartCode_Alt = ", IF(ISERROR(SEARCH("neu:", 'Soll Weitere Spalten'!A291)), 'Soll Weitere Spalten'!A291, RIGHT('Soll Weitere Spalten'!A291, LEN('Soll Weitere Spalten'!A291) - 4)),
", BgPositionsartCode_Neu = ", 'Soll Weitere Spalten'!B291,
", VarName = ",CONCATENATE("'",'Soll Weitere Spalten'!C291,"'"),
", BgKategorieCode = @BgKategorieCode ",
", KoAKontoNr = ",CONCATENATE("'",'Soll Weitere Spalten'!E291,"'"),
", Name_Alt = ",CONCATENATE("'",'Soll Weitere Spalten'!F291,"'"),
", Name_Neu = ",CONCATENATE("'",'Soll Weitere Spalten'!G291,"'"),
", BgGruppeCodeName = ",CONCATENATE("'",'Soll Weitere Spalten'!H291,"'"),
", ProPerson = ",'Soll Weitere Spalten'!I291,
", ProUE = ",'Soll Weitere Spalten'!J291,
", VerwaltungSD_Default = ",'Soll Weitere Spalten'!K291,
", Spezkonto = ",'Soll Weitere Spalten'!L291,
", DatumVon = ",IF('Soll Weitere Spalten'!M291&lt;&gt;"NULL",CONCATENATE("'",'Soll Weitere Spalten'!M291,"'"),"NULL"),
", DatumBis = ",IF('Soll Weitere Spalten'!N291&lt;&gt;"NULL",CONCATENATE("'",'Soll Weitere Spalten'!N291,"'"),"NULL"),
", NachfolgePosArtCode =", 'Soll Weitere Spalten'!O291,
", ModulID = ",'Soll Weitere Spalten'!P291,
", [System] = ",'Soll Weitere Spalten'!Q291,
", SortKey = ",'Soll Weitere Spalten'!R291,
", Masterbudget_EditMask = ",'Soll Weitere Spalten'!S291,
", Monatsbudget_EditMask = ",'Soll Weitere Spalten'!T291,
", sqlRichtlinie = ",IF('Soll Weitere Spalten'!U291&lt;&gt;"NULL",CONCATENATE("'",'Soll Weitere Spalten'!U291,"'"),"NULL"),
", Verrechenbar = ",'Soll Weitere Spalten'!V291,
";",
),"")</f>
        <v/>
      </c>
    </row>
    <row r="291" spans="1:1" ht="14.25" customHeight="1" x14ac:dyDescent="0.2">
      <c r="A291" s="21" t="str">
        <f>IF('Soll Weitere Spalten'!A292&lt;&gt;"",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Spalten'!A292))), "I",IF('Soll Weitere Spalten'!N292&lt;&gt;"NULL", "D", "U")),"'"),
", BgPositionsartCode_Alt = ", IF(ISERROR(SEARCH("neu:", 'Soll Weitere Spalten'!A292)), 'Soll Weitere Spalten'!A292, RIGHT('Soll Weitere Spalten'!A292, LEN('Soll Weitere Spalten'!A292) - 4)),
", BgPositionsartCode_Neu = ", 'Soll Weitere Spalten'!B292,
", VarName = ",CONCATENATE("'",'Soll Weitere Spalten'!C292,"'"),
", BgKategorieCode = @BgKategorieCode ",
", KoAKontoNr = ",CONCATENATE("'",'Soll Weitere Spalten'!E292,"'"),
", Name_Alt = ",CONCATENATE("'",'Soll Weitere Spalten'!F292,"'"),
", Name_Neu = ",CONCATENATE("'",'Soll Weitere Spalten'!G292,"'"),
", BgGruppeCodeName = ",CONCATENATE("'",'Soll Weitere Spalten'!H292,"'"),
", ProPerson = ",'Soll Weitere Spalten'!I292,
", ProUE = ",'Soll Weitere Spalten'!J292,
", VerwaltungSD_Default = ",'Soll Weitere Spalten'!K292,
", Spezkonto = ",'Soll Weitere Spalten'!L292,
", DatumVon = ",IF('Soll Weitere Spalten'!M292&lt;&gt;"NULL",CONCATENATE("'",'Soll Weitere Spalten'!M292,"'"),"NULL"),
", DatumBis = ",IF('Soll Weitere Spalten'!N292&lt;&gt;"NULL",CONCATENATE("'",'Soll Weitere Spalten'!N292,"'"),"NULL"),
", NachfolgePosArtCode =", 'Soll Weitere Spalten'!O292,
", ModulID = ",'Soll Weitere Spalten'!P292,
", [System] = ",'Soll Weitere Spalten'!Q292,
", SortKey = ",'Soll Weitere Spalten'!R292,
", Masterbudget_EditMask = ",'Soll Weitere Spalten'!S292,
", Monatsbudget_EditMask = ",'Soll Weitere Spalten'!T292,
", sqlRichtlinie = ",IF('Soll Weitere Spalten'!U292&lt;&gt;"NULL",CONCATENATE("'",'Soll Weitere Spalten'!U292,"'"),"NULL"),
", Verrechenbar = ",'Soll Weitere Spalten'!V292,
";",
),"")</f>
        <v/>
      </c>
    </row>
    <row r="292" spans="1:1" ht="14.25" customHeight="1" x14ac:dyDescent="0.2">
      <c r="A292" s="21" t="str">
        <f>IF('Soll Weitere Spalten'!A293&lt;&gt;"",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Spalten'!A293))), "I",IF('Soll Weitere Spalten'!N293&lt;&gt;"NULL", "D", "U")),"'"),
", BgPositionsartCode_Alt = ", IF(ISERROR(SEARCH("neu:", 'Soll Weitere Spalten'!A293)), 'Soll Weitere Spalten'!A293, RIGHT('Soll Weitere Spalten'!A293, LEN('Soll Weitere Spalten'!A293) - 4)),
", BgPositionsartCode_Neu = ", 'Soll Weitere Spalten'!B293,
", VarName = ",CONCATENATE("'",'Soll Weitere Spalten'!C293,"'"),
", BgKategorieCode = @BgKategorieCode ",
", KoAKontoNr = ",CONCATENATE("'",'Soll Weitere Spalten'!E293,"'"),
", Name_Alt = ",CONCATENATE("'",'Soll Weitere Spalten'!F293,"'"),
", Name_Neu = ",CONCATENATE("'",'Soll Weitere Spalten'!G293,"'"),
", BgGruppeCodeName = ",CONCATENATE("'",'Soll Weitere Spalten'!H293,"'"),
", ProPerson = ",'Soll Weitere Spalten'!I293,
", ProUE = ",'Soll Weitere Spalten'!J293,
", VerwaltungSD_Default = ",'Soll Weitere Spalten'!K293,
", Spezkonto = ",'Soll Weitere Spalten'!L293,
", DatumVon = ",IF('Soll Weitere Spalten'!M293&lt;&gt;"NULL",CONCATENATE("'",'Soll Weitere Spalten'!M293,"'"),"NULL"),
", DatumBis = ",IF('Soll Weitere Spalten'!N293&lt;&gt;"NULL",CONCATENATE("'",'Soll Weitere Spalten'!N293,"'"),"NULL"),
", NachfolgePosArtCode =", 'Soll Weitere Spalten'!O293,
", ModulID = ",'Soll Weitere Spalten'!P293,
", [System] = ",'Soll Weitere Spalten'!Q293,
", SortKey = ",'Soll Weitere Spalten'!R293,
", Masterbudget_EditMask = ",'Soll Weitere Spalten'!S293,
", Monatsbudget_EditMask = ",'Soll Weitere Spalten'!T293,
", sqlRichtlinie = ",IF('Soll Weitere Spalten'!U293&lt;&gt;"NULL",CONCATENATE("'",'Soll Weitere Spalten'!U293,"'"),"NULL"),
", Verrechenbar = ",'Soll Weitere Spalten'!V293,
";",
),"")</f>
        <v/>
      </c>
    </row>
    <row r="293" spans="1:1" ht="14.25" customHeight="1" x14ac:dyDescent="0.2">
      <c r="A293" s="21" t="str">
        <f>IF('Soll Weitere Spalten'!A294&lt;&gt;"",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Spalten'!A294))), "I",IF('Soll Weitere Spalten'!N294&lt;&gt;"NULL", "D", "U")),"'"),
", BgPositionsartCode_Alt = ", IF(ISERROR(SEARCH("neu:", 'Soll Weitere Spalten'!A294)), 'Soll Weitere Spalten'!A294, RIGHT('Soll Weitere Spalten'!A294, LEN('Soll Weitere Spalten'!A294) - 4)),
", BgPositionsartCode_Neu = ", 'Soll Weitere Spalten'!B294,
", VarName = ",CONCATENATE("'",'Soll Weitere Spalten'!C294,"'"),
", BgKategorieCode = @BgKategorieCode ",
", KoAKontoNr = ",CONCATENATE("'",'Soll Weitere Spalten'!E294,"'"),
", Name_Alt = ",CONCATENATE("'",'Soll Weitere Spalten'!F294,"'"),
", Name_Neu = ",CONCATENATE("'",'Soll Weitere Spalten'!G294,"'"),
", BgGruppeCodeName = ",CONCATENATE("'",'Soll Weitere Spalten'!H294,"'"),
", ProPerson = ",'Soll Weitere Spalten'!I294,
", ProUE = ",'Soll Weitere Spalten'!J294,
", VerwaltungSD_Default = ",'Soll Weitere Spalten'!K294,
", Spezkonto = ",'Soll Weitere Spalten'!L294,
", DatumVon = ",IF('Soll Weitere Spalten'!M294&lt;&gt;"NULL",CONCATENATE("'",'Soll Weitere Spalten'!M294,"'"),"NULL"),
", DatumBis = ",IF('Soll Weitere Spalten'!N294&lt;&gt;"NULL",CONCATENATE("'",'Soll Weitere Spalten'!N294,"'"),"NULL"),
", NachfolgePosArtCode =", 'Soll Weitere Spalten'!O294,
", ModulID = ",'Soll Weitere Spalten'!P294,
", [System] = ",'Soll Weitere Spalten'!Q294,
", SortKey = ",'Soll Weitere Spalten'!R294,
", Masterbudget_EditMask = ",'Soll Weitere Spalten'!S294,
", Monatsbudget_EditMask = ",'Soll Weitere Spalten'!T294,
", sqlRichtlinie = ",IF('Soll Weitere Spalten'!U294&lt;&gt;"NULL",CONCATENATE("'",'Soll Weitere Spalten'!U294,"'"),"NULL"),
", Verrechenbar = ",'Soll Weitere Spalten'!V294,
";",
),"")</f>
        <v/>
      </c>
    </row>
    <row r="294" spans="1:1" ht="14.25" customHeight="1" x14ac:dyDescent="0.2">
      <c r="A294" s="21" t="str">
        <f>IF('Soll Weitere Spalten'!A295&lt;&gt;"",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Spalten'!A295))), "I",IF('Soll Weitere Spalten'!N295&lt;&gt;"NULL", "D", "U")),"'"),
", BgPositionsartCode_Alt = ", IF(ISERROR(SEARCH("neu:", 'Soll Weitere Spalten'!A295)), 'Soll Weitere Spalten'!A295, RIGHT('Soll Weitere Spalten'!A295, LEN('Soll Weitere Spalten'!A295) - 4)),
", BgPositionsartCode_Neu = ", 'Soll Weitere Spalten'!B295,
", VarName = ",CONCATENATE("'",'Soll Weitere Spalten'!C295,"'"),
", BgKategorieCode = @BgKategorieCode ",
", KoAKontoNr = ",CONCATENATE("'",'Soll Weitere Spalten'!E295,"'"),
", Name_Alt = ",CONCATENATE("'",'Soll Weitere Spalten'!F295,"'"),
", Name_Neu = ",CONCATENATE("'",'Soll Weitere Spalten'!G295,"'"),
", BgGruppeCodeName = ",CONCATENATE("'",'Soll Weitere Spalten'!H295,"'"),
", ProPerson = ",'Soll Weitere Spalten'!I295,
", ProUE = ",'Soll Weitere Spalten'!J295,
", VerwaltungSD_Default = ",'Soll Weitere Spalten'!K295,
", Spezkonto = ",'Soll Weitere Spalten'!L295,
", DatumVon = ",IF('Soll Weitere Spalten'!M295&lt;&gt;"NULL",CONCATENATE("'",'Soll Weitere Spalten'!M295,"'"),"NULL"),
", DatumBis = ",IF('Soll Weitere Spalten'!N295&lt;&gt;"NULL",CONCATENATE("'",'Soll Weitere Spalten'!N295,"'"),"NULL"),
", NachfolgePosArtCode =", 'Soll Weitere Spalten'!O295,
", ModulID = ",'Soll Weitere Spalten'!P295,
", [System] = ",'Soll Weitere Spalten'!Q295,
", SortKey = ",'Soll Weitere Spalten'!R295,
", Masterbudget_EditMask = ",'Soll Weitere Spalten'!S295,
", Monatsbudget_EditMask = ",'Soll Weitere Spalten'!T295,
", sqlRichtlinie = ",IF('Soll Weitere Spalten'!U295&lt;&gt;"NULL",CONCATENATE("'",'Soll Weitere Spalten'!U295,"'"),"NULL"),
", Verrechenbar = ",'Soll Weitere Spalten'!V295,
";",
),"")</f>
        <v/>
      </c>
    </row>
    <row r="295" spans="1:1" ht="14.25" customHeight="1" x14ac:dyDescent="0.2">
      <c r="A295" s="21" t="str">
        <f>IF('Soll Weitere Spalten'!A296&lt;&gt;"",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Spalten'!A296))), "I",IF('Soll Weitere Spalten'!N296&lt;&gt;"NULL", "D", "U")),"'"),
", BgPositionsartCode_Alt = ", IF(ISERROR(SEARCH("neu:", 'Soll Weitere Spalten'!A296)), 'Soll Weitere Spalten'!A296, RIGHT('Soll Weitere Spalten'!A296, LEN('Soll Weitere Spalten'!A296) - 4)),
", BgPositionsartCode_Neu = ", 'Soll Weitere Spalten'!B296,
", VarName = ",CONCATENATE("'",'Soll Weitere Spalten'!C296,"'"),
", BgKategorieCode = @BgKategorieCode ",
", KoAKontoNr = ",CONCATENATE("'",'Soll Weitere Spalten'!E296,"'"),
", Name_Alt = ",CONCATENATE("'",'Soll Weitere Spalten'!F296,"'"),
", Name_Neu = ",CONCATENATE("'",'Soll Weitere Spalten'!G296,"'"),
", BgGruppeCodeName = ",CONCATENATE("'",'Soll Weitere Spalten'!H296,"'"),
", ProPerson = ",'Soll Weitere Spalten'!I296,
", ProUE = ",'Soll Weitere Spalten'!J296,
", VerwaltungSD_Default = ",'Soll Weitere Spalten'!K296,
", Spezkonto = ",'Soll Weitere Spalten'!L296,
", DatumVon = ",IF('Soll Weitere Spalten'!M296&lt;&gt;"NULL",CONCATENATE("'",'Soll Weitere Spalten'!M296,"'"),"NULL"),
", DatumBis = ",IF('Soll Weitere Spalten'!N296&lt;&gt;"NULL",CONCATENATE("'",'Soll Weitere Spalten'!N296,"'"),"NULL"),
", NachfolgePosArtCode =", 'Soll Weitere Spalten'!O296,
", ModulID = ",'Soll Weitere Spalten'!P296,
", [System] = ",'Soll Weitere Spalten'!Q296,
", SortKey = ",'Soll Weitere Spalten'!R296,
", Masterbudget_EditMask = ",'Soll Weitere Spalten'!S296,
", Monatsbudget_EditMask = ",'Soll Weitere Spalten'!T296,
", sqlRichtlinie = ",IF('Soll Weitere Spalten'!U296&lt;&gt;"NULL",CONCATENATE("'",'Soll Weitere Spalten'!U296,"'"),"NULL"),
", Verrechenbar = ",'Soll Weitere Spalten'!V296,
";",
),"")</f>
        <v/>
      </c>
    </row>
    <row r="296" spans="1:1" ht="14.25" customHeight="1" x14ac:dyDescent="0.2">
      <c r="A296" s="21" t="str">
        <f>IF('Soll Weitere Spalten'!A297&lt;&gt;"",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Spalten'!A297))), "I",IF('Soll Weitere Spalten'!N297&lt;&gt;"NULL", "D", "U")),"'"),
", BgPositionsartCode_Alt = ", IF(ISERROR(SEARCH("neu:", 'Soll Weitere Spalten'!A297)), 'Soll Weitere Spalten'!A297, RIGHT('Soll Weitere Spalten'!A297, LEN('Soll Weitere Spalten'!A297) - 4)),
", BgPositionsartCode_Neu = ", 'Soll Weitere Spalten'!B297,
", VarName = ",CONCATENATE("'",'Soll Weitere Spalten'!C297,"'"),
", BgKategorieCode = @BgKategorieCode ",
", KoAKontoNr = ",CONCATENATE("'",'Soll Weitere Spalten'!E297,"'"),
", Name_Alt = ",CONCATENATE("'",'Soll Weitere Spalten'!F297,"'"),
", Name_Neu = ",CONCATENATE("'",'Soll Weitere Spalten'!G297,"'"),
", BgGruppeCodeName = ",CONCATENATE("'",'Soll Weitere Spalten'!H297,"'"),
", ProPerson = ",'Soll Weitere Spalten'!I297,
", ProUE = ",'Soll Weitere Spalten'!J297,
", VerwaltungSD_Default = ",'Soll Weitere Spalten'!K297,
", Spezkonto = ",'Soll Weitere Spalten'!L297,
", DatumVon = ",IF('Soll Weitere Spalten'!M297&lt;&gt;"NULL",CONCATENATE("'",'Soll Weitere Spalten'!M297,"'"),"NULL"),
", DatumBis = ",IF('Soll Weitere Spalten'!N297&lt;&gt;"NULL",CONCATENATE("'",'Soll Weitere Spalten'!N297,"'"),"NULL"),
", NachfolgePosArtCode =", 'Soll Weitere Spalten'!O297,
", ModulID = ",'Soll Weitere Spalten'!P297,
", [System] = ",'Soll Weitere Spalten'!Q297,
", SortKey = ",'Soll Weitere Spalten'!R297,
", Masterbudget_EditMask = ",'Soll Weitere Spalten'!S297,
", Monatsbudget_EditMask = ",'Soll Weitere Spalten'!T297,
", sqlRichtlinie = ",IF('Soll Weitere Spalten'!U297&lt;&gt;"NULL",CONCATENATE("'",'Soll Weitere Spalten'!U297,"'"),"NULL"),
", Verrechenbar = ",'Soll Weitere Spalten'!V297,
";",
),"")</f>
        <v/>
      </c>
    </row>
    <row r="297" spans="1:1" ht="14.25" customHeight="1" x14ac:dyDescent="0.2">
      <c r="A297" s="21" t="str">
        <f>IF('Soll Weitere Spalten'!A298&lt;&gt;"",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Spalten'!A298))), "I",IF('Soll Weitere Spalten'!N298&lt;&gt;"NULL", "D", "U")),"'"),
", BgPositionsartCode_Alt = ", IF(ISERROR(SEARCH("neu:", 'Soll Weitere Spalten'!A298)), 'Soll Weitere Spalten'!A298, RIGHT('Soll Weitere Spalten'!A298, LEN('Soll Weitere Spalten'!A298) - 4)),
", BgPositionsartCode_Neu = ", 'Soll Weitere Spalten'!B298,
", VarName = ",CONCATENATE("'",'Soll Weitere Spalten'!C298,"'"),
", BgKategorieCode = @BgKategorieCode ",
", KoAKontoNr = ",CONCATENATE("'",'Soll Weitere Spalten'!E298,"'"),
", Name_Alt = ",CONCATENATE("'",'Soll Weitere Spalten'!F298,"'"),
", Name_Neu = ",CONCATENATE("'",'Soll Weitere Spalten'!G298,"'"),
", BgGruppeCodeName = ",CONCATENATE("'",'Soll Weitere Spalten'!H298,"'"),
", ProPerson = ",'Soll Weitere Spalten'!I298,
", ProUE = ",'Soll Weitere Spalten'!J298,
", VerwaltungSD_Default = ",'Soll Weitere Spalten'!K298,
", Spezkonto = ",'Soll Weitere Spalten'!L298,
", DatumVon = ",IF('Soll Weitere Spalten'!M298&lt;&gt;"NULL",CONCATENATE("'",'Soll Weitere Spalten'!M298,"'"),"NULL"),
", DatumBis = ",IF('Soll Weitere Spalten'!N298&lt;&gt;"NULL",CONCATENATE("'",'Soll Weitere Spalten'!N298,"'"),"NULL"),
", NachfolgePosArtCode =", 'Soll Weitere Spalten'!O298,
", ModulID = ",'Soll Weitere Spalten'!P298,
", [System] = ",'Soll Weitere Spalten'!Q298,
", SortKey = ",'Soll Weitere Spalten'!R298,
", Masterbudget_EditMask = ",'Soll Weitere Spalten'!S298,
", Monatsbudget_EditMask = ",'Soll Weitere Spalten'!T298,
", sqlRichtlinie = ",IF('Soll Weitere Spalten'!U298&lt;&gt;"NULL",CONCATENATE("'",'Soll Weitere Spalten'!U298,"'"),"NULL"),
", Verrechenbar = ",'Soll Weitere Spalten'!V298,
";",
),"")</f>
        <v/>
      </c>
    </row>
    <row r="298" spans="1:1" ht="14.25" customHeight="1" x14ac:dyDescent="0.2">
      <c r="A298" s="21" t="str">
        <f>IF('Soll Weitere Spalten'!A299&lt;&gt;"",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Spalten'!A299))), "I",IF('Soll Weitere Spalten'!N299&lt;&gt;"NULL", "D", "U")),"'"),
", BgPositionsartCode_Alt = ", IF(ISERROR(SEARCH("neu:", 'Soll Weitere Spalten'!A299)), 'Soll Weitere Spalten'!A299, RIGHT('Soll Weitere Spalten'!A299, LEN('Soll Weitere Spalten'!A299) - 4)),
", BgPositionsartCode_Neu = ", 'Soll Weitere Spalten'!B299,
", VarName = ",CONCATENATE("'",'Soll Weitere Spalten'!C299,"'"),
", BgKategorieCode = @BgKategorieCode ",
", KoAKontoNr = ",CONCATENATE("'",'Soll Weitere Spalten'!E299,"'"),
", Name_Alt = ",CONCATENATE("'",'Soll Weitere Spalten'!F299,"'"),
", Name_Neu = ",CONCATENATE("'",'Soll Weitere Spalten'!G299,"'"),
", BgGruppeCodeName = ",CONCATENATE("'",'Soll Weitere Spalten'!H299,"'"),
", ProPerson = ",'Soll Weitere Spalten'!I299,
", ProUE = ",'Soll Weitere Spalten'!J299,
", VerwaltungSD_Default = ",'Soll Weitere Spalten'!K299,
", Spezkonto = ",'Soll Weitere Spalten'!L299,
", DatumVon = ",IF('Soll Weitere Spalten'!M299&lt;&gt;"NULL",CONCATENATE("'",'Soll Weitere Spalten'!M299,"'"),"NULL"),
", DatumBis = ",IF('Soll Weitere Spalten'!N299&lt;&gt;"NULL",CONCATENATE("'",'Soll Weitere Spalten'!N299,"'"),"NULL"),
", NachfolgePosArtCode =", 'Soll Weitere Spalten'!O299,
", ModulID = ",'Soll Weitere Spalten'!P299,
", [System] = ",'Soll Weitere Spalten'!Q299,
", SortKey = ",'Soll Weitere Spalten'!R299,
", Masterbudget_EditMask = ",'Soll Weitere Spalten'!S299,
", Monatsbudget_EditMask = ",'Soll Weitere Spalten'!T299,
", sqlRichtlinie = ",IF('Soll Weitere Spalten'!U299&lt;&gt;"NULL",CONCATENATE("'",'Soll Weitere Spalten'!U299,"'"),"NULL"),
", Verrechenbar = ",'Soll Weitere Spalten'!V299,
";",
),"")</f>
        <v/>
      </c>
    </row>
    <row r="299" spans="1:1" ht="14.25" customHeight="1" x14ac:dyDescent="0.2">
      <c r="A299" s="21" t="str">
        <f>IF('Soll Weitere Spalten'!A300&lt;&gt;"",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Spalten'!A300))), "I",IF('Soll Weitere Spalten'!N300&lt;&gt;"NULL", "D", "U")),"'"),
", BgPositionsartCode_Alt = ", IF(ISERROR(SEARCH("neu:", 'Soll Weitere Spalten'!A300)), 'Soll Weitere Spalten'!A300, RIGHT('Soll Weitere Spalten'!A300, LEN('Soll Weitere Spalten'!A300) - 4)),
", BgPositionsartCode_Neu = ", 'Soll Weitere Spalten'!B300,
", VarName = ",CONCATENATE("'",'Soll Weitere Spalten'!C300,"'"),
", BgKategorieCode = @BgKategorieCode ",
", KoAKontoNr = ",CONCATENATE("'",'Soll Weitere Spalten'!E300,"'"),
", Name_Alt = ",CONCATENATE("'",'Soll Weitere Spalten'!F300,"'"),
", Name_Neu = ",CONCATENATE("'",'Soll Weitere Spalten'!G300,"'"),
", BgGruppeCodeName = ",CONCATENATE("'",'Soll Weitere Spalten'!H300,"'"),
", ProPerson = ",'Soll Weitere Spalten'!I300,
", ProUE = ",'Soll Weitere Spalten'!J300,
", VerwaltungSD_Default = ",'Soll Weitere Spalten'!K300,
", Spezkonto = ",'Soll Weitere Spalten'!L300,
", DatumVon = ",IF('Soll Weitere Spalten'!M300&lt;&gt;"NULL",CONCATENATE("'",'Soll Weitere Spalten'!M300,"'"),"NULL"),
", DatumBis = ",IF('Soll Weitere Spalten'!N300&lt;&gt;"NULL",CONCATENATE("'",'Soll Weitere Spalten'!N300,"'"),"NULL"),
", NachfolgePosArtCode =", 'Soll Weitere Spalten'!O300,
", ModulID = ",'Soll Weitere Spalten'!P300,
", [System] = ",'Soll Weitere Spalten'!Q300,
", SortKey = ",'Soll Weitere Spalten'!R300,
", Masterbudget_EditMask = ",'Soll Weitere Spalten'!S300,
", Monatsbudget_EditMask = ",'Soll Weitere Spalten'!T300,
", sqlRichtlinie = ",IF('Soll Weitere Spalten'!U300&lt;&gt;"NULL",CONCATENATE("'",'Soll Weitere Spalten'!U300,"'"),"NULL"),
", Verrechenbar = ",'Soll Weitere Spalten'!V300,
";",
),"")</f>
        <v/>
      </c>
    </row>
    <row r="300" spans="1:1" ht="14.25" customHeight="1" x14ac:dyDescent="0.2">
      <c r="A300" s="21" t="str">
        <f>IF('Soll Weitere Spalten'!A301&lt;&gt;"",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Spalten'!A301))), "I",IF('Soll Weitere Spalten'!N301&lt;&gt;"NULL", "D", "U")),"'"),
", BgPositionsartCode_Alt = ", IF(ISERROR(SEARCH("neu:", 'Soll Weitere Spalten'!A301)), 'Soll Weitere Spalten'!A301, RIGHT('Soll Weitere Spalten'!A301, LEN('Soll Weitere Spalten'!A301) - 4)),
", BgPositionsartCode_Neu = ", 'Soll Weitere Spalten'!B301,
", VarName = ",CONCATENATE("'",'Soll Weitere Spalten'!C301,"'"),
", BgKategorieCode = @BgKategorieCode ",
", KoAKontoNr = ",CONCATENATE("'",'Soll Weitere Spalten'!E301,"'"),
", Name_Alt = ",CONCATENATE("'",'Soll Weitere Spalten'!F301,"'"),
", Name_Neu = ",CONCATENATE("'",'Soll Weitere Spalten'!G301,"'"),
", BgGruppeCodeName = ",CONCATENATE("'",'Soll Weitere Spalten'!H301,"'"),
", ProPerson = ",'Soll Weitere Spalten'!I301,
", ProUE = ",'Soll Weitere Spalten'!J301,
", VerwaltungSD_Default = ",'Soll Weitere Spalten'!K301,
", Spezkonto = ",'Soll Weitere Spalten'!L301,
", DatumVon = ",IF('Soll Weitere Spalten'!M301&lt;&gt;"NULL",CONCATENATE("'",'Soll Weitere Spalten'!M301,"'"),"NULL"),
", DatumBis = ",IF('Soll Weitere Spalten'!N301&lt;&gt;"NULL",CONCATENATE("'",'Soll Weitere Spalten'!N301,"'"),"NULL"),
", NachfolgePosArtCode =", 'Soll Weitere Spalten'!O301,
", ModulID = ",'Soll Weitere Spalten'!P301,
", [System] = ",'Soll Weitere Spalten'!Q301,
", SortKey = ",'Soll Weitere Spalten'!R301,
", Masterbudget_EditMask = ",'Soll Weitere Spalten'!S301,
", Monatsbudget_EditMask = ",'Soll Weitere Spalten'!T301,
", sqlRichtlinie = ",IF('Soll Weitere Spalten'!U301&lt;&gt;"NULL",CONCATENATE("'",'Soll Weitere Spalten'!U301,"'"),"NULL"),
", Verrechenbar = ",'Soll Weitere Spalten'!V301,
";",
),"")</f>
        <v/>
      </c>
    </row>
    <row r="301" spans="1:1" x14ac:dyDescent="0.2">
      <c r="A301" s="21" t="str">
        <f>IF('Soll Weitere Spalten'!A302&lt;&gt;"",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Spalten'!A302))), "I",IF('Soll Weitere Spalten'!N302&lt;&gt;"NULL", "D", "U")),"'"),
", BgPositionsartCode_Alt = ", IF(ISERROR(SEARCH("neu:", 'Soll Weitere Spalten'!A302)), 'Soll Weitere Spalten'!A302, RIGHT('Soll Weitere Spalten'!A302, LEN('Soll Weitere Spalten'!A302) - 4)),
", BgPositionsartCode_Neu = ", 'Soll Weitere Spalten'!B302,
", VarName = ",CONCATENATE("'",'Soll Weitere Spalten'!C302,"'"),
", BgKategorieCode = @BgKategorieCode ",
", KoAKontoNr = ",CONCATENATE("'",'Soll Weitere Spalten'!E302,"'"),
", Name_Alt = ",CONCATENATE("'",'Soll Weitere Spalten'!F302,"'"),
", Name_Neu = ",CONCATENATE("'",'Soll Weitere Spalten'!G302,"'"),
", BgGruppeCodeName = ",CONCATENATE("'",'Soll Weitere Spalten'!H302,"'"),
", ProPerson = ",'Soll Weitere Spalten'!I302,
", ProUE = ",'Soll Weitere Spalten'!J302,
", VerwaltungSD_Default = ",'Soll Weitere Spalten'!K302,
", Spezkonto = ",'Soll Weitere Spalten'!L302,
", DatumVon = ",IF('Soll Weitere Spalten'!M302&lt;&gt;"NULL",CONCATENATE("'",'Soll Weitere Spalten'!M302,"'"),"NULL"),
", DatumBis = ",IF('Soll Weitere Spalten'!N302&lt;&gt;"NULL",CONCATENATE("'",'Soll Weitere Spalten'!N302,"'"),"NULL"),
", NachfolgePosArtCode =", 'Soll Weitere Spalten'!O302,
", ModulID = ",'Soll Weitere Spalten'!P302,
", [System] = ",'Soll Weitere Spalten'!Q302,
", SortKey = ",'Soll Weitere Spalten'!R302,
", Masterbudget_EditMask = ",'Soll Weitere Spalten'!S302,
", Monatsbudget_EditMask = ",'Soll Weitere Spalten'!T302,
", sqlRichtlinie = ",IF('Soll Weitere Spalten'!U302&lt;&gt;"NULL",CONCATENATE("'",'Soll Weitere Spalten'!U302,"'"),"NULL"),
", Verrechenbar = ",'Soll Weitere Spalten'!V302,
";",
),"")</f>
        <v/>
      </c>
    </row>
    <row r="302" spans="1:1" x14ac:dyDescent="0.2">
      <c r="A302" s="21" t="str">
        <f>IF('Soll Weitere Spalten'!A303&lt;&gt;"",
CONCATENATE(
"INSERT INTO @poaSoll ",
"(Aktion, BgPositionsartCode_Alt, BgPositionsartCode_Neu, VarName, BgKategorieCode, KoAKontoNr, Name_Alt, Name_Neu, BgGruppeCodeName, ProPerson, ProUE, VerwaltungSD_Default, Spezkonto, DatumVon, DatumBis, NachfolgePosArtCode, ModulID, [System], SortKey,",
" Masterbudget_EditMask, Monatsbudget_EditMask, sqlRichtlinie, Verrechenbar)",
" SELECT ",
" Aktion = ", CONCATENATE("'",IF(NOT(ISERROR(SEARCH("neu:", 'Soll Weitere Spalten'!A303))), "I",IF('Soll Weitere Spalten'!N303&lt;&gt;"NULL", "D", "U")),"'"),
", BgPositionsartCode_Alt = ", IF(ISERROR(SEARCH("neu:", 'Soll Weitere Spalten'!A303)), 'Soll Weitere Spalten'!A303, RIGHT('Soll Weitere Spalten'!A303, LEN('Soll Weitere Spalten'!A303) - 4)),
", BgPositionsartCode_Neu = ", 'Soll Weitere Spalten'!B303,
", VarName = ",CONCATENATE("'",'Soll Weitere Spalten'!C303,"'"),
", BgKategorieCode = @BgKategorieCode ",
", KoAKontoNr = ",CONCATENATE("'",'Soll Weitere Spalten'!E303,"'"),
", Name_Alt = ",CONCATENATE("'",'Soll Weitere Spalten'!F303,"'"),
", Name_Neu = ",CONCATENATE("'",'Soll Weitere Spalten'!G303,"'"),
", BgGruppeCodeName = ",CONCATENATE("'",'Soll Weitere Spalten'!H303,"'"),
", ProPerson = ",'Soll Weitere Spalten'!I303,
", ProUE = ",'Soll Weitere Spalten'!J303,
", VerwaltungSD_Default = ",'Soll Weitere Spalten'!K303,
", Spezkonto = ",'Soll Weitere Spalten'!L303,
", DatumVon = ",IF('Soll Weitere Spalten'!M303&lt;&gt;"NULL",CONCATENATE("'",'Soll Weitere Spalten'!M303,"'"),"NULL"),
", DatumBis = ",IF('Soll Weitere Spalten'!N303&lt;&gt;"NULL",CONCATENATE("'",'Soll Weitere Spalten'!N303,"'"),"NULL"),
", NachfolgePosArtCode =", 'Soll Weitere Spalten'!O303,
", ModulID = ",'Soll Weitere Spalten'!P303,
", [System] = ",'Soll Weitere Spalten'!Q303,
", SortKey = ",'Soll Weitere Spalten'!R303,
", Masterbudget_EditMask = ",'Soll Weitere Spalten'!S303,
", Monatsbudget_EditMask = ",'Soll Weitere Spalten'!T303,
", sqlRichtlinie = ",IF('Soll Weitere Spalten'!U303&lt;&gt;"NULL",CONCATENATE("'",'Soll Weitere Spalten'!U303,"'"),"NULL"),
", Verrechenbar = ",'Soll Weitere Spalten'!V303,
";",
),"")</f>
        <v/>
      </c>
    </row>
    <row r="303" spans="1:1" x14ac:dyDescent="0.2">
      <c r="A303" s="2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L1" workbookViewId="0">
      <selection sqref="A1:BF1"/>
    </sheetView>
  </sheetViews>
  <sheetFormatPr defaultColWidth="11" defaultRowHeight="14.25" x14ac:dyDescent="0.2"/>
  <cols>
    <col min="1" max="1" width="20.375" customWidth="1"/>
  </cols>
  <sheetData>
    <row r="1" spans="1:58" x14ac:dyDescent="0.2">
      <c r="A1" t="s">
        <v>82</v>
      </c>
      <c r="B1" t="s">
        <v>39</v>
      </c>
      <c r="C1" t="s">
        <v>83</v>
      </c>
      <c r="D1" t="s">
        <v>63</v>
      </c>
      <c r="E1" t="s">
        <v>64</v>
      </c>
      <c r="F1" t="s">
        <v>79</v>
      </c>
      <c r="G1" t="s">
        <v>78</v>
      </c>
      <c r="H1" t="s">
        <v>18</v>
      </c>
      <c r="I1" t="s">
        <v>19</v>
      </c>
      <c r="J1" t="s">
        <v>20</v>
      </c>
      <c r="K1" t="s">
        <v>36</v>
      </c>
      <c r="L1" t="s">
        <v>37</v>
      </c>
      <c r="M1" t="s">
        <v>22</v>
      </c>
      <c r="N1" t="s">
        <v>65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66</v>
      </c>
      <c r="AC1" t="s">
        <v>67</v>
      </c>
      <c r="AD1" t="s">
        <v>62</v>
      </c>
      <c r="AE1" t="s">
        <v>67</v>
      </c>
      <c r="AF1" t="s">
        <v>19</v>
      </c>
      <c r="AG1" t="s">
        <v>65</v>
      </c>
      <c r="AH1" t="s">
        <v>21</v>
      </c>
      <c r="AI1" t="s">
        <v>68</v>
      </c>
      <c r="AJ1" t="s">
        <v>31</v>
      </c>
      <c r="AK1" t="s">
        <v>69</v>
      </c>
      <c r="AL1" t="s">
        <v>70</v>
      </c>
      <c r="AM1" t="s">
        <v>25</v>
      </c>
      <c r="AN1" t="s">
        <v>26</v>
      </c>
      <c r="AO1" t="s">
        <v>23</v>
      </c>
      <c r="AP1" t="s">
        <v>24</v>
      </c>
      <c r="AQ1" t="s">
        <v>32</v>
      </c>
      <c r="AR1" t="s">
        <v>33</v>
      </c>
      <c r="AS1" t="s">
        <v>29</v>
      </c>
      <c r="AT1" t="s">
        <v>34</v>
      </c>
      <c r="AU1" t="s">
        <v>71</v>
      </c>
      <c r="AV1" t="s">
        <v>18</v>
      </c>
      <c r="AW1" t="s">
        <v>35</v>
      </c>
      <c r="AX1" t="s">
        <v>84</v>
      </c>
      <c r="AY1" t="s">
        <v>72</v>
      </c>
      <c r="AZ1" t="s">
        <v>73</v>
      </c>
      <c r="BA1" t="s">
        <v>27</v>
      </c>
      <c r="BB1" t="s">
        <v>28</v>
      </c>
      <c r="BC1" t="s">
        <v>17</v>
      </c>
      <c r="BD1" t="s">
        <v>74</v>
      </c>
      <c r="BE1" t="s">
        <v>30</v>
      </c>
      <c r="BF1" t="s">
        <v>75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2" max="2" width="13.375" bestFit="1" customWidth="1"/>
    <col min="3" max="3" width="12.375" customWidth="1"/>
    <col min="4" max="4" width="6" bestFit="1" customWidth="1"/>
    <col min="5" max="5" width="44" bestFit="1" customWidth="1"/>
    <col min="6" max="6" width="43.375" bestFit="1" customWidth="1"/>
    <col min="7" max="7" width="10.375" bestFit="1" customWidth="1"/>
    <col min="8" max="8" width="8.5" bestFit="1" customWidth="1"/>
    <col min="9" max="9" width="10.375" bestFit="1" customWidth="1"/>
    <col min="10" max="10" width="10" bestFit="1" customWidth="1"/>
    <col min="11" max="11" width="21.375" bestFit="1" customWidth="1"/>
    <col min="12" max="12" width="11.25" bestFit="1" customWidth="1"/>
    <col min="14" max="14" width="12.5" bestFit="1" customWidth="1"/>
    <col min="15" max="15" width="11.125" customWidth="1"/>
    <col min="16" max="16" width="5.375" bestFit="1" customWidth="1"/>
    <col min="17" max="17" width="66.125" bestFit="1" customWidth="1"/>
    <col min="18" max="18" width="43.375" bestFit="1" customWidth="1"/>
    <col min="19" max="19" width="9.5" bestFit="1" customWidth="1"/>
    <col min="20" max="20" width="7.625" bestFit="1" customWidth="1"/>
    <col min="21" max="21" width="9.5" bestFit="1" customWidth="1"/>
    <col min="22" max="22" width="9.125" bestFit="1" customWidth="1"/>
    <col min="23" max="23" width="21.375" bestFit="1" customWidth="1"/>
    <col min="24" max="24" width="10.375" bestFit="1" customWidth="1"/>
  </cols>
  <sheetData>
    <row r="1" spans="1:37" x14ac:dyDescent="0.2">
      <c r="A1" t="s">
        <v>64</v>
      </c>
      <c r="B1" t="s">
        <v>38</v>
      </c>
      <c r="C1" t="s">
        <v>80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76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Z1" t="s">
        <v>64</v>
      </c>
      <c r="AA1" t="s">
        <v>16</v>
      </c>
      <c r="AB1" t="s">
        <v>0</v>
      </c>
      <c r="AC1" t="s">
        <v>60</v>
      </c>
      <c r="AD1" t="s">
        <v>21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27</v>
      </c>
      <c r="AK1" t="s">
        <v>28</v>
      </c>
    </row>
    <row r="2" spans="1:37" x14ac:dyDescent="0.2">
      <c r="Z2" t="str">
        <f>IF(A2&lt;&gt;"",A2,"")</f>
        <v/>
      </c>
      <c r="AA2" t="str">
        <f t="shared" ref="AA2:AA65" si="0">IF(B2&lt;&gt;"",EXACT(B2,N2),"")</f>
        <v/>
      </c>
      <c r="AB2" t="str">
        <f t="shared" ref="AB2:AJ2" si="1">IF(C2&lt;&gt;"",EXACT(C2,O2),"")</f>
        <v/>
      </c>
      <c r="AC2" t="str">
        <f t="shared" si="1"/>
        <v/>
      </c>
      <c r="AD2" t="str">
        <f t="shared" si="1"/>
        <v/>
      </c>
      <c r="AE2" t="str">
        <f t="shared" si="1"/>
        <v/>
      </c>
      <c r="AF2" t="str">
        <f t="shared" si="1"/>
        <v/>
      </c>
      <c r="AG2" t="str">
        <f t="shared" si="1"/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tr">
        <f t="shared" ref="AK2:AK65" si="2">IF(L2="","",IF(A2&lt;&gt;"D",EXACT(L2,X2),TRUE))</f>
        <v/>
      </c>
    </row>
    <row r="3" spans="1:37" x14ac:dyDescent="0.2">
      <c r="Z3" t="str">
        <f t="shared" ref="Z3:Z66" si="3">IF(A3&lt;&gt;"",A3,"")</f>
        <v/>
      </c>
      <c r="AA3" t="str">
        <f t="shared" si="0"/>
        <v/>
      </c>
      <c r="AB3" t="str">
        <f t="shared" ref="AB3:AB66" si="4">IF(C3&lt;&gt;"",EXACT(C3,O3),"")</f>
        <v/>
      </c>
      <c r="AC3" t="str">
        <f t="shared" ref="AC3:AC66" si="5">IF(D3&lt;&gt;"",EXACT(D3,P3),"")</f>
        <v/>
      </c>
      <c r="AD3" t="str">
        <f t="shared" ref="AD3:AD66" si="6">IF(E3&lt;&gt;"",EXACT(E3,Q3),"")</f>
        <v/>
      </c>
      <c r="AE3" t="str">
        <f t="shared" ref="AE3:AE66" si="7">IF(F3&lt;&gt;"",EXACT(F3,R3),"")</f>
        <v/>
      </c>
      <c r="AF3" t="str">
        <f t="shared" ref="AF3:AF66" si="8">IF(G3&lt;&gt;"",EXACT(G3,S3),"")</f>
        <v/>
      </c>
      <c r="AG3" t="str">
        <f t="shared" ref="AG3:AG66" si="9">IF(H3&lt;&gt;"",EXACT(H3,T3),"")</f>
        <v/>
      </c>
      <c r="AH3" t="str">
        <f t="shared" ref="AH3:AH66" si="10">IF(I3&lt;&gt;"",EXACT(I3,U3),"")</f>
        <v/>
      </c>
      <c r="AI3" t="str">
        <f t="shared" ref="AI3:AI66" si="11">IF(J3&lt;&gt;"",EXACT(J3,V3),"")</f>
        <v/>
      </c>
      <c r="AJ3" t="str">
        <f t="shared" ref="AJ3:AJ66" si="12">IF(K3&lt;&gt;"",EXACT(K3,W3),"")</f>
        <v/>
      </c>
      <c r="AK3" t="str">
        <f t="shared" si="2"/>
        <v/>
      </c>
    </row>
    <row r="4" spans="1:37" x14ac:dyDescent="0.2">
      <c r="Z4" t="str">
        <f t="shared" si="3"/>
        <v/>
      </c>
      <c r="AA4" t="str">
        <f t="shared" si="0"/>
        <v/>
      </c>
      <c r="AB4" t="str">
        <f t="shared" si="4"/>
        <v/>
      </c>
      <c r="AC4" t="str">
        <f t="shared" si="5"/>
        <v/>
      </c>
      <c r="AD4" t="str">
        <f t="shared" si="6"/>
        <v/>
      </c>
      <c r="AE4" t="str">
        <f t="shared" si="7"/>
        <v/>
      </c>
      <c r="AF4" t="str">
        <f t="shared" si="8"/>
        <v/>
      </c>
      <c r="AG4" t="str">
        <f t="shared" si="9"/>
        <v/>
      </c>
      <c r="AH4" t="str">
        <f t="shared" si="10"/>
        <v/>
      </c>
      <c r="AI4" t="str">
        <f t="shared" si="11"/>
        <v/>
      </c>
      <c r="AJ4" t="str">
        <f t="shared" si="12"/>
        <v/>
      </c>
      <c r="AK4" t="str">
        <f t="shared" si="2"/>
        <v/>
      </c>
    </row>
    <row r="5" spans="1:37" x14ac:dyDescent="0.2">
      <c r="Z5" t="str">
        <f t="shared" si="3"/>
        <v/>
      </c>
      <c r="AA5" t="str">
        <f t="shared" si="0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  <c r="AF5" t="str">
        <f t="shared" si="8"/>
        <v/>
      </c>
      <c r="AG5" t="str">
        <f t="shared" si="9"/>
        <v/>
      </c>
      <c r="AH5" t="str">
        <f t="shared" si="10"/>
        <v/>
      </c>
      <c r="AI5" t="str">
        <f t="shared" si="11"/>
        <v/>
      </c>
      <c r="AJ5" t="str">
        <f t="shared" si="12"/>
        <v/>
      </c>
      <c r="AK5" t="str">
        <f t="shared" si="2"/>
        <v/>
      </c>
    </row>
    <row r="6" spans="1:37" x14ac:dyDescent="0.2">
      <c r="Z6" t="str">
        <f t="shared" si="3"/>
        <v/>
      </c>
      <c r="AA6" t="str">
        <f t="shared" si="0"/>
        <v/>
      </c>
      <c r="AB6" t="str">
        <f t="shared" si="4"/>
        <v/>
      </c>
      <c r="AC6" t="str">
        <f t="shared" si="5"/>
        <v/>
      </c>
      <c r="AD6" t="str">
        <f t="shared" si="6"/>
        <v/>
      </c>
      <c r="AE6" t="str">
        <f t="shared" si="7"/>
        <v/>
      </c>
      <c r="AF6" t="str">
        <f t="shared" si="8"/>
        <v/>
      </c>
      <c r="AG6" t="str">
        <f t="shared" si="9"/>
        <v/>
      </c>
      <c r="AH6" t="str">
        <f t="shared" si="10"/>
        <v/>
      </c>
      <c r="AI6" t="str">
        <f t="shared" si="11"/>
        <v/>
      </c>
      <c r="AJ6" t="str">
        <f t="shared" si="12"/>
        <v/>
      </c>
      <c r="AK6" t="str">
        <f t="shared" si="2"/>
        <v/>
      </c>
    </row>
    <row r="7" spans="1:37" x14ac:dyDescent="0.2">
      <c r="Z7" t="str">
        <f t="shared" si="3"/>
        <v/>
      </c>
      <c r="AA7" t="str">
        <f t="shared" si="0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  <c r="AF7" t="str">
        <f t="shared" si="8"/>
        <v/>
      </c>
      <c r="AG7" t="str">
        <f t="shared" si="9"/>
        <v/>
      </c>
      <c r="AH7" t="str">
        <f t="shared" si="10"/>
        <v/>
      </c>
      <c r="AI7" t="str">
        <f t="shared" si="11"/>
        <v/>
      </c>
      <c r="AJ7" t="str">
        <f t="shared" si="12"/>
        <v/>
      </c>
      <c r="AK7" t="str">
        <f t="shared" si="2"/>
        <v/>
      </c>
    </row>
    <row r="8" spans="1:37" x14ac:dyDescent="0.2">
      <c r="Z8" t="str">
        <f t="shared" si="3"/>
        <v/>
      </c>
      <c r="AA8" t="str">
        <f t="shared" si="0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2"/>
        <v/>
      </c>
    </row>
    <row r="9" spans="1:37" x14ac:dyDescent="0.2">
      <c r="Z9" t="str">
        <f t="shared" si="3"/>
        <v/>
      </c>
      <c r="AA9" t="str">
        <f t="shared" si="0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  <c r="AF9" t="str">
        <f t="shared" si="8"/>
        <v/>
      </c>
      <c r="AG9" t="str">
        <f t="shared" si="9"/>
        <v/>
      </c>
      <c r="AH9" t="str">
        <f t="shared" si="10"/>
        <v/>
      </c>
      <c r="AI9" t="str">
        <f t="shared" si="11"/>
        <v/>
      </c>
      <c r="AJ9" t="str">
        <f t="shared" si="12"/>
        <v/>
      </c>
      <c r="AK9" t="str">
        <f t="shared" si="2"/>
        <v/>
      </c>
    </row>
    <row r="10" spans="1:37" x14ac:dyDescent="0.2">
      <c r="Z10" t="str">
        <f t="shared" si="3"/>
        <v/>
      </c>
      <c r="AA10" t="str">
        <f t="shared" si="0"/>
        <v/>
      </c>
      <c r="AB10" t="str">
        <f t="shared" si="4"/>
        <v/>
      </c>
      <c r="AC10" t="str">
        <f t="shared" si="5"/>
        <v/>
      </c>
      <c r="AD10" t="str">
        <f t="shared" si="6"/>
        <v/>
      </c>
      <c r="AE10" t="str">
        <f t="shared" si="7"/>
        <v/>
      </c>
      <c r="AF10" t="str">
        <f t="shared" si="8"/>
        <v/>
      </c>
      <c r="AG10" t="str">
        <f t="shared" si="9"/>
        <v/>
      </c>
      <c r="AH10" t="str">
        <f t="shared" si="10"/>
        <v/>
      </c>
      <c r="AI10" t="str">
        <f t="shared" si="11"/>
        <v/>
      </c>
      <c r="AJ10" t="str">
        <f t="shared" si="12"/>
        <v/>
      </c>
      <c r="AK10" t="str">
        <f t="shared" si="2"/>
        <v/>
      </c>
    </row>
    <row r="11" spans="1:37" x14ac:dyDescent="0.2">
      <c r="Z11" t="str">
        <f t="shared" si="3"/>
        <v/>
      </c>
      <c r="AA11" t="str">
        <f t="shared" si="0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  <c r="AF11" t="str">
        <f t="shared" si="8"/>
        <v/>
      </c>
      <c r="AG11" t="str">
        <f t="shared" si="9"/>
        <v/>
      </c>
      <c r="AH11" t="str">
        <f t="shared" si="10"/>
        <v/>
      </c>
      <c r="AI11" t="str">
        <f t="shared" si="11"/>
        <v/>
      </c>
      <c r="AJ11" t="str">
        <f t="shared" si="12"/>
        <v/>
      </c>
      <c r="AK11" t="str">
        <f t="shared" si="2"/>
        <v/>
      </c>
    </row>
    <row r="12" spans="1:37" x14ac:dyDescent="0.2">
      <c r="Z12" t="str">
        <f t="shared" si="3"/>
        <v/>
      </c>
      <c r="AA12" t="str">
        <f t="shared" si="0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2"/>
        <v/>
      </c>
    </row>
    <row r="13" spans="1:37" x14ac:dyDescent="0.2">
      <c r="Z13" t="str">
        <f t="shared" si="3"/>
        <v/>
      </c>
      <c r="AA13" t="str">
        <f t="shared" si="0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  <c r="AF13" t="str">
        <f t="shared" si="8"/>
        <v/>
      </c>
      <c r="AG13" t="str">
        <f t="shared" si="9"/>
        <v/>
      </c>
      <c r="AH13" t="str">
        <f t="shared" si="10"/>
        <v/>
      </c>
      <c r="AI13" t="str">
        <f t="shared" si="11"/>
        <v/>
      </c>
      <c r="AJ13" t="str">
        <f t="shared" si="12"/>
        <v/>
      </c>
      <c r="AK13" t="str">
        <f t="shared" si="2"/>
        <v/>
      </c>
    </row>
    <row r="14" spans="1:37" x14ac:dyDescent="0.2">
      <c r="Z14" t="str">
        <f t="shared" si="3"/>
        <v/>
      </c>
      <c r="AA14" t="str">
        <f t="shared" si="0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2"/>
        <v/>
      </c>
    </row>
    <row r="15" spans="1:37" x14ac:dyDescent="0.2">
      <c r="Z15" t="str">
        <f t="shared" si="3"/>
        <v/>
      </c>
      <c r="AA15" t="str">
        <f t="shared" si="0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2"/>
        <v/>
      </c>
    </row>
    <row r="16" spans="1:37" x14ac:dyDescent="0.2">
      <c r="Z16" t="str">
        <f t="shared" si="3"/>
        <v/>
      </c>
      <c r="AA16" t="str">
        <f t="shared" si="0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  <c r="AF16" t="str">
        <f t="shared" si="8"/>
        <v/>
      </c>
      <c r="AG16" t="str">
        <f t="shared" si="9"/>
        <v/>
      </c>
      <c r="AH16" t="str">
        <f t="shared" si="10"/>
        <v/>
      </c>
      <c r="AI16" t="str">
        <f t="shared" si="11"/>
        <v/>
      </c>
      <c r="AJ16" t="str">
        <f t="shared" si="12"/>
        <v/>
      </c>
      <c r="AK16" t="str">
        <f t="shared" si="2"/>
        <v/>
      </c>
    </row>
    <row r="17" spans="26:37" x14ac:dyDescent="0.2">
      <c r="Z17" t="str">
        <f t="shared" si="3"/>
        <v/>
      </c>
      <c r="AA17" t="str">
        <f t="shared" si="0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  <c r="AF17" t="str">
        <f t="shared" si="8"/>
        <v/>
      </c>
      <c r="AG17" t="str">
        <f t="shared" si="9"/>
        <v/>
      </c>
      <c r="AH17" t="str">
        <f t="shared" si="10"/>
        <v/>
      </c>
      <c r="AI17" t="str">
        <f t="shared" si="11"/>
        <v/>
      </c>
      <c r="AJ17" t="str">
        <f t="shared" si="12"/>
        <v/>
      </c>
      <c r="AK17" t="str">
        <f t="shared" si="2"/>
        <v/>
      </c>
    </row>
    <row r="18" spans="26:37" x14ac:dyDescent="0.2">
      <c r="Z18" t="str">
        <f t="shared" si="3"/>
        <v/>
      </c>
      <c r="AA18" t="str">
        <f t="shared" si="0"/>
        <v/>
      </c>
      <c r="AB18" t="str">
        <f t="shared" si="4"/>
        <v/>
      </c>
      <c r="AC18" t="str">
        <f t="shared" si="5"/>
        <v/>
      </c>
      <c r="AD18" t="str">
        <f t="shared" si="6"/>
        <v/>
      </c>
      <c r="AE18" t="str">
        <f t="shared" si="7"/>
        <v/>
      </c>
      <c r="AF18" t="str">
        <f t="shared" si="8"/>
        <v/>
      </c>
      <c r="AG18" t="str">
        <f t="shared" si="9"/>
        <v/>
      </c>
      <c r="AH18" t="str">
        <f t="shared" si="10"/>
        <v/>
      </c>
      <c r="AI18" t="str">
        <f t="shared" si="11"/>
        <v/>
      </c>
      <c r="AJ18" t="str">
        <f t="shared" si="12"/>
        <v/>
      </c>
      <c r="AK18" t="str">
        <f t="shared" si="2"/>
        <v/>
      </c>
    </row>
    <row r="19" spans="26:37" x14ac:dyDescent="0.2">
      <c r="Z19" t="str">
        <f t="shared" si="3"/>
        <v/>
      </c>
      <c r="AA19" t="str">
        <f t="shared" si="0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  <c r="AF19" t="str">
        <f t="shared" si="8"/>
        <v/>
      </c>
      <c r="AG19" t="str">
        <f t="shared" si="9"/>
        <v/>
      </c>
      <c r="AH19" t="str">
        <f t="shared" si="10"/>
        <v/>
      </c>
      <c r="AI19" t="str">
        <f t="shared" si="11"/>
        <v/>
      </c>
      <c r="AJ19" t="str">
        <f t="shared" si="12"/>
        <v/>
      </c>
      <c r="AK19" t="str">
        <f t="shared" si="2"/>
        <v/>
      </c>
    </row>
    <row r="20" spans="26:37" x14ac:dyDescent="0.2">
      <c r="Z20" t="str">
        <f t="shared" si="3"/>
        <v/>
      </c>
      <c r="AA20" t="str">
        <f t="shared" si="0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2"/>
        <v/>
      </c>
    </row>
    <row r="21" spans="26:37" x14ac:dyDescent="0.2">
      <c r="Z21" t="str">
        <f t="shared" si="3"/>
        <v/>
      </c>
      <c r="AA21" t="str">
        <f t="shared" si="0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2"/>
        <v/>
      </c>
    </row>
    <row r="22" spans="26:37" x14ac:dyDescent="0.2">
      <c r="Z22" t="str">
        <f t="shared" si="3"/>
        <v/>
      </c>
      <c r="AA22" t="str">
        <f t="shared" si="0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2"/>
        <v/>
      </c>
    </row>
    <row r="23" spans="26:37" x14ac:dyDescent="0.2">
      <c r="Z23" t="str">
        <f t="shared" si="3"/>
        <v/>
      </c>
      <c r="AA23" t="str">
        <f t="shared" si="0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  <c r="AF23" t="str">
        <f t="shared" si="8"/>
        <v/>
      </c>
      <c r="AG23" t="str">
        <f t="shared" si="9"/>
        <v/>
      </c>
      <c r="AH23" t="str">
        <f t="shared" si="10"/>
        <v/>
      </c>
      <c r="AI23" t="str">
        <f t="shared" si="11"/>
        <v/>
      </c>
      <c r="AJ23" t="str">
        <f t="shared" si="12"/>
        <v/>
      </c>
      <c r="AK23" t="str">
        <f t="shared" si="2"/>
        <v/>
      </c>
    </row>
    <row r="24" spans="26:37" x14ac:dyDescent="0.2">
      <c r="Z24" t="str">
        <f t="shared" si="3"/>
        <v/>
      </c>
      <c r="AA24" t="str">
        <f t="shared" si="0"/>
        <v/>
      </c>
      <c r="AB24" t="str">
        <f t="shared" si="4"/>
        <v/>
      </c>
      <c r="AC24" t="str">
        <f t="shared" si="5"/>
        <v/>
      </c>
      <c r="AD24" t="str">
        <f t="shared" si="6"/>
        <v/>
      </c>
      <c r="AE24" t="str">
        <f t="shared" si="7"/>
        <v/>
      </c>
      <c r="AF24" t="str">
        <f t="shared" si="8"/>
        <v/>
      </c>
      <c r="AG24" t="str">
        <f t="shared" si="9"/>
        <v/>
      </c>
      <c r="AH24" t="str">
        <f t="shared" si="10"/>
        <v/>
      </c>
      <c r="AI24" t="str">
        <f t="shared" si="11"/>
        <v/>
      </c>
      <c r="AJ24" t="str">
        <f t="shared" si="12"/>
        <v/>
      </c>
      <c r="AK24" t="str">
        <f t="shared" si="2"/>
        <v/>
      </c>
    </row>
    <row r="25" spans="26:37" x14ac:dyDescent="0.2">
      <c r="Z25" t="str">
        <f t="shared" si="3"/>
        <v/>
      </c>
      <c r="AA25" t="str">
        <f t="shared" si="0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  <c r="AF25" t="str">
        <f t="shared" si="8"/>
        <v/>
      </c>
      <c r="AG25" t="str">
        <f t="shared" si="9"/>
        <v/>
      </c>
      <c r="AH25" t="str">
        <f t="shared" si="10"/>
        <v/>
      </c>
      <c r="AI25" t="str">
        <f t="shared" si="11"/>
        <v/>
      </c>
      <c r="AJ25" t="str">
        <f t="shared" si="12"/>
        <v/>
      </c>
      <c r="AK25" t="str">
        <f t="shared" si="2"/>
        <v/>
      </c>
    </row>
    <row r="26" spans="26:37" x14ac:dyDescent="0.2">
      <c r="Z26" t="str">
        <f t="shared" si="3"/>
        <v/>
      </c>
      <c r="AA26" t="str">
        <f t="shared" si="0"/>
        <v/>
      </c>
      <c r="AB26" t="str">
        <f t="shared" si="4"/>
        <v/>
      </c>
      <c r="AC26" t="str">
        <f t="shared" si="5"/>
        <v/>
      </c>
      <c r="AD26" t="str">
        <f t="shared" si="6"/>
        <v/>
      </c>
      <c r="AE26" t="str">
        <f t="shared" si="7"/>
        <v/>
      </c>
      <c r="AF26" t="str">
        <f t="shared" si="8"/>
        <v/>
      </c>
      <c r="AG26" t="str">
        <f t="shared" si="9"/>
        <v/>
      </c>
      <c r="AH26" t="str">
        <f t="shared" si="10"/>
        <v/>
      </c>
      <c r="AI26" t="str">
        <f t="shared" si="11"/>
        <v/>
      </c>
      <c r="AJ26" t="str">
        <f t="shared" si="12"/>
        <v/>
      </c>
      <c r="AK26" t="str">
        <f t="shared" si="2"/>
        <v/>
      </c>
    </row>
    <row r="27" spans="26:37" x14ac:dyDescent="0.2">
      <c r="Z27" t="str">
        <f t="shared" si="3"/>
        <v/>
      </c>
      <c r="AA27" t="str">
        <f t="shared" si="0"/>
        <v/>
      </c>
      <c r="AB27" t="str">
        <f t="shared" si="4"/>
        <v/>
      </c>
      <c r="AC27" t="str">
        <f t="shared" si="5"/>
        <v/>
      </c>
      <c r="AD27" t="str">
        <f t="shared" si="6"/>
        <v/>
      </c>
      <c r="AE27" t="str">
        <f t="shared" si="7"/>
        <v/>
      </c>
      <c r="AF27" t="str">
        <f t="shared" si="8"/>
        <v/>
      </c>
      <c r="AG27" t="str">
        <f t="shared" si="9"/>
        <v/>
      </c>
      <c r="AH27" t="str">
        <f t="shared" si="10"/>
        <v/>
      </c>
      <c r="AI27" t="str">
        <f t="shared" si="11"/>
        <v/>
      </c>
      <c r="AJ27" t="str">
        <f t="shared" si="12"/>
        <v/>
      </c>
      <c r="AK27" t="str">
        <f t="shared" si="2"/>
        <v/>
      </c>
    </row>
    <row r="28" spans="26:37" x14ac:dyDescent="0.2">
      <c r="Z28" t="str">
        <f t="shared" si="3"/>
        <v/>
      </c>
      <c r="AA28" t="str">
        <f t="shared" si="0"/>
        <v/>
      </c>
      <c r="AB28" t="str">
        <f t="shared" si="4"/>
        <v/>
      </c>
      <c r="AC28" t="str">
        <f t="shared" si="5"/>
        <v/>
      </c>
      <c r="AD28" t="str">
        <f t="shared" si="6"/>
        <v/>
      </c>
      <c r="AE28" t="str">
        <f t="shared" si="7"/>
        <v/>
      </c>
      <c r="AF28" t="str">
        <f t="shared" si="8"/>
        <v/>
      </c>
      <c r="AG28" t="str">
        <f t="shared" si="9"/>
        <v/>
      </c>
      <c r="AH28" t="str">
        <f t="shared" si="10"/>
        <v/>
      </c>
      <c r="AI28" t="str">
        <f t="shared" si="11"/>
        <v/>
      </c>
      <c r="AJ28" t="str">
        <f t="shared" si="12"/>
        <v/>
      </c>
      <c r="AK28" t="str">
        <f t="shared" si="2"/>
        <v/>
      </c>
    </row>
    <row r="29" spans="26:37" x14ac:dyDescent="0.2">
      <c r="Z29" t="str">
        <f t="shared" si="3"/>
        <v/>
      </c>
      <c r="AA29" t="str">
        <f t="shared" si="0"/>
        <v/>
      </c>
      <c r="AB29" t="str">
        <f t="shared" si="4"/>
        <v/>
      </c>
      <c r="AC29" t="str">
        <f t="shared" si="5"/>
        <v/>
      </c>
      <c r="AD29" t="str">
        <f t="shared" si="6"/>
        <v/>
      </c>
      <c r="AE29" t="str">
        <f t="shared" si="7"/>
        <v/>
      </c>
      <c r="AF29" t="str">
        <f t="shared" si="8"/>
        <v/>
      </c>
      <c r="AG29" t="str">
        <f t="shared" si="9"/>
        <v/>
      </c>
      <c r="AH29" t="str">
        <f t="shared" si="10"/>
        <v/>
      </c>
      <c r="AI29" t="str">
        <f t="shared" si="11"/>
        <v/>
      </c>
      <c r="AJ29" t="str">
        <f t="shared" si="12"/>
        <v/>
      </c>
      <c r="AK29" t="str">
        <f t="shared" si="2"/>
        <v/>
      </c>
    </row>
    <row r="30" spans="26:37" x14ac:dyDescent="0.2">
      <c r="Z30" t="str">
        <f t="shared" si="3"/>
        <v/>
      </c>
      <c r="AA30" t="str">
        <f t="shared" si="0"/>
        <v/>
      </c>
      <c r="AB30" t="str">
        <f t="shared" si="4"/>
        <v/>
      </c>
      <c r="AC30" t="str">
        <f t="shared" si="5"/>
        <v/>
      </c>
      <c r="AD30" t="str">
        <f t="shared" si="6"/>
        <v/>
      </c>
      <c r="AE30" t="str">
        <f t="shared" si="7"/>
        <v/>
      </c>
      <c r="AF30" t="str">
        <f t="shared" si="8"/>
        <v/>
      </c>
      <c r="AG30" t="str">
        <f t="shared" si="9"/>
        <v/>
      </c>
      <c r="AH30" t="str">
        <f t="shared" si="10"/>
        <v/>
      </c>
      <c r="AI30" t="str">
        <f t="shared" si="11"/>
        <v/>
      </c>
      <c r="AJ30" t="str">
        <f t="shared" si="12"/>
        <v/>
      </c>
      <c r="AK30" t="str">
        <f t="shared" si="2"/>
        <v/>
      </c>
    </row>
    <row r="31" spans="26:37" x14ac:dyDescent="0.2">
      <c r="Z31" t="str">
        <f t="shared" si="3"/>
        <v/>
      </c>
      <c r="AA31" t="str">
        <f t="shared" si="0"/>
        <v/>
      </c>
      <c r="AB31" t="str">
        <f t="shared" si="4"/>
        <v/>
      </c>
      <c r="AC31" t="str">
        <f t="shared" si="5"/>
        <v/>
      </c>
      <c r="AD31" t="str">
        <f t="shared" si="6"/>
        <v/>
      </c>
      <c r="AE31" t="str">
        <f t="shared" si="7"/>
        <v/>
      </c>
      <c r="AF31" t="str">
        <f t="shared" si="8"/>
        <v/>
      </c>
      <c r="AG31" t="str">
        <f t="shared" si="9"/>
        <v/>
      </c>
      <c r="AH31" t="str">
        <f t="shared" si="10"/>
        <v/>
      </c>
      <c r="AI31" t="str">
        <f t="shared" si="11"/>
        <v/>
      </c>
      <c r="AJ31" t="str">
        <f t="shared" si="12"/>
        <v/>
      </c>
      <c r="AK31" t="str">
        <f t="shared" si="2"/>
        <v/>
      </c>
    </row>
    <row r="32" spans="26:37" x14ac:dyDescent="0.2">
      <c r="Z32" t="str">
        <f t="shared" si="3"/>
        <v/>
      </c>
      <c r="AA32" t="str">
        <f t="shared" si="0"/>
        <v/>
      </c>
      <c r="AB32" t="str">
        <f t="shared" si="4"/>
        <v/>
      </c>
      <c r="AC32" t="str">
        <f t="shared" si="5"/>
        <v/>
      </c>
      <c r="AD32" t="str">
        <f t="shared" si="6"/>
        <v/>
      </c>
      <c r="AE32" t="str">
        <f t="shared" si="7"/>
        <v/>
      </c>
      <c r="AF32" t="str">
        <f t="shared" si="8"/>
        <v/>
      </c>
      <c r="AG32" t="str">
        <f t="shared" si="9"/>
        <v/>
      </c>
      <c r="AH32" t="str">
        <f t="shared" si="10"/>
        <v/>
      </c>
      <c r="AI32" t="str">
        <f t="shared" si="11"/>
        <v/>
      </c>
      <c r="AJ32" t="str">
        <f t="shared" si="12"/>
        <v/>
      </c>
      <c r="AK32" t="str">
        <f t="shared" si="2"/>
        <v/>
      </c>
    </row>
    <row r="33" spans="26:37" x14ac:dyDescent="0.2">
      <c r="Z33" t="str">
        <f t="shared" si="3"/>
        <v/>
      </c>
      <c r="AA33" t="str">
        <f t="shared" si="0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  <c r="AF33" t="str">
        <f t="shared" si="8"/>
        <v/>
      </c>
      <c r="AG33" t="str">
        <f t="shared" si="9"/>
        <v/>
      </c>
      <c r="AH33" t="str">
        <f t="shared" si="10"/>
        <v/>
      </c>
      <c r="AI33" t="str">
        <f t="shared" si="11"/>
        <v/>
      </c>
      <c r="AJ33" t="str">
        <f t="shared" si="12"/>
        <v/>
      </c>
      <c r="AK33" t="str">
        <f t="shared" si="2"/>
        <v/>
      </c>
    </row>
    <row r="34" spans="26:37" x14ac:dyDescent="0.2">
      <c r="Z34" t="str">
        <f t="shared" si="3"/>
        <v/>
      </c>
      <c r="AA34" t="str">
        <f t="shared" si="0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  <c r="AF34" t="str">
        <f t="shared" si="8"/>
        <v/>
      </c>
      <c r="AG34" t="str">
        <f t="shared" si="9"/>
        <v/>
      </c>
      <c r="AH34" t="str">
        <f t="shared" si="10"/>
        <v/>
      </c>
      <c r="AI34" t="str">
        <f t="shared" si="11"/>
        <v/>
      </c>
      <c r="AJ34" t="str">
        <f t="shared" si="12"/>
        <v/>
      </c>
      <c r="AK34" t="str">
        <f t="shared" si="2"/>
        <v/>
      </c>
    </row>
    <row r="35" spans="26:37" x14ac:dyDescent="0.2">
      <c r="Z35" t="str">
        <f t="shared" si="3"/>
        <v/>
      </c>
      <c r="AA35" t="str">
        <f t="shared" si="0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  <c r="AF35" t="str">
        <f t="shared" si="8"/>
        <v/>
      </c>
      <c r="AG35" t="str">
        <f t="shared" si="9"/>
        <v/>
      </c>
      <c r="AH35" t="str">
        <f t="shared" si="10"/>
        <v/>
      </c>
      <c r="AI35" t="str">
        <f t="shared" si="11"/>
        <v/>
      </c>
      <c r="AJ35" t="str">
        <f t="shared" si="12"/>
        <v/>
      </c>
      <c r="AK35" t="str">
        <f t="shared" si="2"/>
        <v/>
      </c>
    </row>
    <row r="36" spans="26:37" x14ac:dyDescent="0.2">
      <c r="Z36" t="str">
        <f t="shared" si="3"/>
        <v/>
      </c>
      <c r="AA36" t="str">
        <f t="shared" si="0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  <c r="AF36" t="str">
        <f t="shared" si="8"/>
        <v/>
      </c>
      <c r="AG36" t="str">
        <f t="shared" si="9"/>
        <v/>
      </c>
      <c r="AH36" t="str">
        <f t="shared" si="10"/>
        <v/>
      </c>
      <c r="AI36" t="str">
        <f t="shared" si="11"/>
        <v/>
      </c>
      <c r="AJ36" t="str">
        <f t="shared" si="12"/>
        <v/>
      </c>
      <c r="AK36" t="str">
        <f t="shared" si="2"/>
        <v/>
      </c>
    </row>
    <row r="37" spans="26:37" x14ac:dyDescent="0.2">
      <c r="Z37" t="str">
        <f t="shared" si="3"/>
        <v/>
      </c>
      <c r="AA37" t="str">
        <f t="shared" si="0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  <c r="AF37" t="str">
        <f t="shared" si="8"/>
        <v/>
      </c>
      <c r="AG37" t="str">
        <f t="shared" si="9"/>
        <v/>
      </c>
      <c r="AH37" t="str">
        <f t="shared" si="10"/>
        <v/>
      </c>
      <c r="AI37" t="str">
        <f t="shared" si="11"/>
        <v/>
      </c>
      <c r="AJ37" t="str">
        <f t="shared" si="12"/>
        <v/>
      </c>
      <c r="AK37" t="str">
        <f t="shared" si="2"/>
        <v/>
      </c>
    </row>
    <row r="38" spans="26:37" x14ac:dyDescent="0.2">
      <c r="Z38" t="str">
        <f t="shared" si="3"/>
        <v/>
      </c>
      <c r="AA38" t="str">
        <f t="shared" si="0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  <c r="AF38" t="str">
        <f t="shared" si="8"/>
        <v/>
      </c>
      <c r="AG38" t="str">
        <f t="shared" si="9"/>
        <v/>
      </c>
      <c r="AH38" t="str">
        <f t="shared" si="10"/>
        <v/>
      </c>
      <c r="AI38" t="str">
        <f t="shared" si="11"/>
        <v/>
      </c>
      <c r="AJ38" t="str">
        <f t="shared" si="12"/>
        <v/>
      </c>
      <c r="AK38" t="str">
        <f t="shared" si="2"/>
        <v/>
      </c>
    </row>
    <row r="39" spans="26:37" x14ac:dyDescent="0.2">
      <c r="Z39" t="str">
        <f t="shared" si="3"/>
        <v/>
      </c>
      <c r="AA39" t="str">
        <f t="shared" si="0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  <c r="AF39" t="str">
        <f t="shared" si="8"/>
        <v/>
      </c>
      <c r="AG39" t="str">
        <f t="shared" si="9"/>
        <v/>
      </c>
      <c r="AH39" t="str">
        <f t="shared" si="10"/>
        <v/>
      </c>
      <c r="AI39" t="str">
        <f t="shared" si="11"/>
        <v/>
      </c>
      <c r="AJ39" t="str">
        <f t="shared" si="12"/>
        <v/>
      </c>
      <c r="AK39" t="str">
        <f t="shared" si="2"/>
        <v/>
      </c>
    </row>
    <row r="40" spans="26:37" x14ac:dyDescent="0.2">
      <c r="Z40" t="str">
        <f t="shared" si="3"/>
        <v/>
      </c>
      <c r="AA40" t="str">
        <f t="shared" si="0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  <c r="AF40" t="str">
        <f t="shared" si="8"/>
        <v/>
      </c>
      <c r="AG40" t="str">
        <f t="shared" si="9"/>
        <v/>
      </c>
      <c r="AH40" t="str">
        <f t="shared" si="10"/>
        <v/>
      </c>
      <c r="AI40" t="str">
        <f t="shared" si="11"/>
        <v/>
      </c>
      <c r="AJ40" t="str">
        <f t="shared" si="12"/>
        <v/>
      </c>
      <c r="AK40" t="str">
        <f t="shared" si="2"/>
        <v/>
      </c>
    </row>
    <row r="41" spans="26:37" x14ac:dyDescent="0.2">
      <c r="Z41" t="str">
        <f t="shared" si="3"/>
        <v/>
      </c>
      <c r="AA41" t="str">
        <f t="shared" si="0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  <c r="AF41" t="str">
        <f t="shared" si="8"/>
        <v/>
      </c>
      <c r="AG41" t="str">
        <f t="shared" si="9"/>
        <v/>
      </c>
      <c r="AH41" t="str">
        <f t="shared" si="10"/>
        <v/>
      </c>
      <c r="AI41" t="str">
        <f t="shared" si="11"/>
        <v/>
      </c>
      <c r="AJ41" t="str">
        <f t="shared" si="12"/>
        <v/>
      </c>
      <c r="AK41" t="str">
        <f t="shared" si="2"/>
        <v/>
      </c>
    </row>
    <row r="42" spans="26:37" x14ac:dyDescent="0.2">
      <c r="Z42" t="str">
        <f t="shared" si="3"/>
        <v/>
      </c>
      <c r="AA42" t="str">
        <f t="shared" si="0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  <c r="AF42" t="str">
        <f t="shared" si="8"/>
        <v/>
      </c>
      <c r="AG42" t="str">
        <f t="shared" si="9"/>
        <v/>
      </c>
      <c r="AH42" t="str">
        <f t="shared" si="10"/>
        <v/>
      </c>
      <c r="AI42" t="str">
        <f t="shared" si="11"/>
        <v/>
      </c>
      <c r="AJ42" t="str">
        <f t="shared" si="12"/>
        <v/>
      </c>
      <c r="AK42" t="str">
        <f t="shared" si="2"/>
        <v/>
      </c>
    </row>
    <row r="43" spans="26:37" x14ac:dyDescent="0.2">
      <c r="Z43" t="str">
        <f t="shared" si="3"/>
        <v/>
      </c>
      <c r="AA43" t="str">
        <f t="shared" si="0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  <c r="AF43" t="str">
        <f t="shared" si="8"/>
        <v/>
      </c>
      <c r="AG43" t="str">
        <f t="shared" si="9"/>
        <v/>
      </c>
      <c r="AH43" t="str">
        <f t="shared" si="10"/>
        <v/>
      </c>
      <c r="AI43" t="str">
        <f t="shared" si="11"/>
        <v/>
      </c>
      <c r="AJ43" t="str">
        <f t="shared" si="12"/>
        <v/>
      </c>
      <c r="AK43" t="str">
        <f t="shared" si="2"/>
        <v/>
      </c>
    </row>
    <row r="44" spans="26:37" x14ac:dyDescent="0.2">
      <c r="Z44" t="str">
        <f t="shared" si="3"/>
        <v/>
      </c>
      <c r="AA44" t="str">
        <f t="shared" si="0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  <c r="AF44" t="str">
        <f t="shared" si="8"/>
        <v/>
      </c>
      <c r="AG44" t="str">
        <f t="shared" si="9"/>
        <v/>
      </c>
      <c r="AH44" t="str">
        <f t="shared" si="10"/>
        <v/>
      </c>
      <c r="AI44" t="str">
        <f t="shared" si="11"/>
        <v/>
      </c>
      <c r="AJ44" t="str">
        <f t="shared" si="12"/>
        <v/>
      </c>
      <c r="AK44" t="str">
        <f t="shared" si="2"/>
        <v/>
      </c>
    </row>
    <row r="45" spans="26:37" x14ac:dyDescent="0.2">
      <c r="Z45" t="str">
        <f t="shared" si="3"/>
        <v/>
      </c>
      <c r="AA45" t="str">
        <f t="shared" si="0"/>
        <v/>
      </c>
      <c r="AB45" t="str">
        <f t="shared" si="4"/>
        <v/>
      </c>
      <c r="AC45" t="str">
        <f t="shared" si="5"/>
        <v/>
      </c>
      <c r="AD45" t="str">
        <f t="shared" si="6"/>
        <v/>
      </c>
      <c r="AE45" t="str">
        <f t="shared" si="7"/>
        <v/>
      </c>
      <c r="AF45" t="str">
        <f t="shared" si="8"/>
        <v/>
      </c>
      <c r="AG45" t="str">
        <f t="shared" si="9"/>
        <v/>
      </c>
      <c r="AH45" t="str">
        <f t="shared" si="10"/>
        <v/>
      </c>
      <c r="AI45" t="str">
        <f t="shared" si="11"/>
        <v/>
      </c>
      <c r="AJ45" t="str">
        <f t="shared" si="12"/>
        <v/>
      </c>
      <c r="AK45" t="str">
        <f t="shared" si="2"/>
        <v/>
      </c>
    </row>
    <row r="46" spans="26:37" x14ac:dyDescent="0.2">
      <c r="Z46" t="str">
        <f t="shared" si="3"/>
        <v/>
      </c>
      <c r="AA46" t="str">
        <f t="shared" si="0"/>
        <v/>
      </c>
      <c r="AB46" t="str">
        <f t="shared" si="4"/>
        <v/>
      </c>
      <c r="AC46" t="str">
        <f t="shared" si="5"/>
        <v/>
      </c>
      <c r="AD46" t="str">
        <f t="shared" si="6"/>
        <v/>
      </c>
      <c r="AE46" t="str">
        <f t="shared" si="7"/>
        <v/>
      </c>
      <c r="AF46" t="str">
        <f t="shared" si="8"/>
        <v/>
      </c>
      <c r="AG46" t="str">
        <f t="shared" si="9"/>
        <v/>
      </c>
      <c r="AH46" t="str">
        <f t="shared" si="10"/>
        <v/>
      </c>
      <c r="AI46" t="str">
        <f t="shared" si="11"/>
        <v/>
      </c>
      <c r="AJ46" t="str">
        <f t="shared" si="12"/>
        <v/>
      </c>
      <c r="AK46" t="str">
        <f t="shared" si="2"/>
        <v/>
      </c>
    </row>
    <row r="47" spans="26:37" x14ac:dyDescent="0.2">
      <c r="Z47" t="str">
        <f t="shared" si="3"/>
        <v/>
      </c>
      <c r="AA47" t="str">
        <f t="shared" si="0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  <c r="AF47" t="str">
        <f t="shared" si="8"/>
        <v/>
      </c>
      <c r="AG47" t="str">
        <f t="shared" si="9"/>
        <v/>
      </c>
      <c r="AH47" t="str">
        <f t="shared" si="10"/>
        <v/>
      </c>
      <c r="AI47" t="str">
        <f t="shared" si="11"/>
        <v/>
      </c>
      <c r="AJ47" t="str">
        <f t="shared" si="12"/>
        <v/>
      </c>
      <c r="AK47" t="str">
        <f t="shared" si="2"/>
        <v/>
      </c>
    </row>
    <row r="48" spans="26:37" x14ac:dyDescent="0.2">
      <c r="Z48" t="str">
        <f t="shared" si="3"/>
        <v/>
      </c>
      <c r="AA48" t="str">
        <f t="shared" si="0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  <c r="AF48" t="str">
        <f t="shared" si="8"/>
        <v/>
      </c>
      <c r="AG48" t="str">
        <f t="shared" si="9"/>
        <v/>
      </c>
      <c r="AH48" t="str">
        <f t="shared" si="10"/>
        <v/>
      </c>
      <c r="AI48" t="str">
        <f t="shared" si="11"/>
        <v/>
      </c>
      <c r="AJ48" t="str">
        <f t="shared" si="12"/>
        <v/>
      </c>
      <c r="AK48" t="str">
        <f t="shared" si="2"/>
        <v/>
      </c>
    </row>
    <row r="49" spans="26:37" x14ac:dyDescent="0.2">
      <c r="Z49" t="str">
        <f t="shared" si="3"/>
        <v/>
      </c>
      <c r="AA49" t="str">
        <f t="shared" si="0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  <c r="AF49" t="str">
        <f t="shared" si="8"/>
        <v/>
      </c>
      <c r="AG49" t="str">
        <f t="shared" si="9"/>
        <v/>
      </c>
      <c r="AH49" t="str">
        <f t="shared" si="10"/>
        <v/>
      </c>
      <c r="AI49" t="str">
        <f t="shared" si="11"/>
        <v/>
      </c>
      <c r="AJ49" t="str">
        <f t="shared" si="12"/>
        <v/>
      </c>
      <c r="AK49" t="str">
        <f t="shared" si="2"/>
        <v/>
      </c>
    </row>
    <row r="50" spans="26:37" x14ac:dyDescent="0.2">
      <c r="Z50" t="str">
        <f t="shared" si="3"/>
        <v/>
      </c>
      <c r="AA50" t="str">
        <f t="shared" si="0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  <c r="AF50" t="str">
        <f t="shared" si="8"/>
        <v/>
      </c>
      <c r="AG50" t="str">
        <f t="shared" si="9"/>
        <v/>
      </c>
      <c r="AH50" t="str">
        <f t="shared" si="10"/>
        <v/>
      </c>
      <c r="AI50" t="str">
        <f t="shared" si="11"/>
        <v/>
      </c>
      <c r="AJ50" t="str">
        <f t="shared" si="12"/>
        <v/>
      </c>
      <c r="AK50" t="str">
        <f t="shared" si="2"/>
        <v/>
      </c>
    </row>
    <row r="51" spans="26:37" x14ac:dyDescent="0.2">
      <c r="Z51" t="str">
        <f t="shared" si="3"/>
        <v/>
      </c>
      <c r="AA51" t="str">
        <f t="shared" si="0"/>
        <v/>
      </c>
      <c r="AB51" t="str">
        <f t="shared" si="4"/>
        <v/>
      </c>
      <c r="AC51" t="str">
        <f t="shared" si="5"/>
        <v/>
      </c>
      <c r="AD51" t="str">
        <f t="shared" si="6"/>
        <v/>
      </c>
      <c r="AE51" t="str">
        <f t="shared" si="7"/>
        <v/>
      </c>
      <c r="AF51" t="str">
        <f t="shared" si="8"/>
        <v/>
      </c>
      <c r="AG51" t="str">
        <f t="shared" si="9"/>
        <v/>
      </c>
      <c r="AH51" t="str">
        <f t="shared" si="10"/>
        <v/>
      </c>
      <c r="AI51" t="str">
        <f t="shared" si="11"/>
        <v/>
      </c>
      <c r="AJ51" t="str">
        <f t="shared" si="12"/>
        <v/>
      </c>
      <c r="AK51" t="str">
        <f t="shared" si="2"/>
        <v/>
      </c>
    </row>
    <row r="52" spans="26:37" x14ac:dyDescent="0.2">
      <c r="Z52" t="str">
        <f t="shared" si="3"/>
        <v/>
      </c>
      <c r="AA52" t="str">
        <f t="shared" si="0"/>
        <v/>
      </c>
      <c r="AB52" t="str">
        <f t="shared" si="4"/>
        <v/>
      </c>
      <c r="AC52" t="str">
        <f t="shared" si="5"/>
        <v/>
      </c>
      <c r="AD52" t="str">
        <f t="shared" si="6"/>
        <v/>
      </c>
      <c r="AE52" t="str">
        <f t="shared" si="7"/>
        <v/>
      </c>
      <c r="AF52" t="str">
        <f t="shared" si="8"/>
        <v/>
      </c>
      <c r="AG52" t="str">
        <f t="shared" si="9"/>
        <v/>
      </c>
      <c r="AH52" t="str">
        <f t="shared" si="10"/>
        <v/>
      </c>
      <c r="AI52" t="str">
        <f t="shared" si="11"/>
        <v/>
      </c>
      <c r="AJ52" t="str">
        <f t="shared" si="12"/>
        <v/>
      </c>
      <c r="AK52" t="str">
        <f t="shared" si="2"/>
        <v/>
      </c>
    </row>
    <row r="53" spans="26:37" x14ac:dyDescent="0.2">
      <c r="Z53" t="str">
        <f t="shared" si="3"/>
        <v/>
      </c>
      <c r="AA53" t="str">
        <f t="shared" si="0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  <c r="AF53" t="str">
        <f t="shared" si="8"/>
        <v/>
      </c>
      <c r="AG53" t="str">
        <f t="shared" si="9"/>
        <v/>
      </c>
      <c r="AH53" t="str">
        <f t="shared" si="10"/>
        <v/>
      </c>
      <c r="AI53" t="str">
        <f t="shared" si="11"/>
        <v/>
      </c>
      <c r="AJ53" t="str">
        <f t="shared" si="12"/>
        <v/>
      </c>
      <c r="AK53" t="str">
        <f t="shared" si="2"/>
        <v/>
      </c>
    </row>
    <row r="54" spans="26:37" x14ac:dyDescent="0.2">
      <c r="Z54" t="str">
        <f t="shared" si="3"/>
        <v/>
      </c>
      <c r="AA54" t="str">
        <f t="shared" si="0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  <c r="AF54" t="str">
        <f t="shared" si="8"/>
        <v/>
      </c>
      <c r="AG54" t="str">
        <f t="shared" si="9"/>
        <v/>
      </c>
      <c r="AH54" t="str">
        <f t="shared" si="10"/>
        <v/>
      </c>
      <c r="AI54" t="str">
        <f t="shared" si="11"/>
        <v/>
      </c>
      <c r="AJ54" t="str">
        <f t="shared" si="12"/>
        <v/>
      </c>
      <c r="AK54" t="str">
        <f t="shared" si="2"/>
        <v/>
      </c>
    </row>
    <row r="55" spans="26:37" x14ac:dyDescent="0.2">
      <c r="Z55" t="str">
        <f t="shared" si="3"/>
        <v/>
      </c>
      <c r="AA55" t="str">
        <f t="shared" si="0"/>
        <v/>
      </c>
      <c r="AB55" t="str">
        <f t="shared" si="4"/>
        <v/>
      </c>
      <c r="AC55" t="str">
        <f t="shared" si="5"/>
        <v/>
      </c>
      <c r="AD55" t="str">
        <f t="shared" si="6"/>
        <v/>
      </c>
      <c r="AE55" t="str">
        <f t="shared" si="7"/>
        <v/>
      </c>
      <c r="AF55" t="str">
        <f t="shared" si="8"/>
        <v/>
      </c>
      <c r="AG55" t="str">
        <f t="shared" si="9"/>
        <v/>
      </c>
      <c r="AH55" t="str">
        <f t="shared" si="10"/>
        <v/>
      </c>
      <c r="AI55" t="str">
        <f t="shared" si="11"/>
        <v/>
      </c>
      <c r="AJ55" t="str">
        <f t="shared" si="12"/>
        <v/>
      </c>
      <c r="AK55" t="str">
        <f t="shared" si="2"/>
        <v/>
      </c>
    </row>
    <row r="56" spans="26:37" x14ac:dyDescent="0.2">
      <c r="Z56" t="str">
        <f t="shared" si="3"/>
        <v/>
      </c>
      <c r="AA56" t="str">
        <f t="shared" si="0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  <c r="AF56" t="str">
        <f t="shared" si="8"/>
        <v/>
      </c>
      <c r="AG56" t="str">
        <f t="shared" si="9"/>
        <v/>
      </c>
      <c r="AH56" t="str">
        <f t="shared" si="10"/>
        <v/>
      </c>
      <c r="AI56" t="str">
        <f t="shared" si="11"/>
        <v/>
      </c>
      <c r="AJ56" t="str">
        <f t="shared" si="12"/>
        <v/>
      </c>
      <c r="AK56" t="str">
        <f t="shared" si="2"/>
        <v/>
      </c>
    </row>
    <row r="57" spans="26:37" x14ac:dyDescent="0.2">
      <c r="Z57" t="str">
        <f t="shared" si="3"/>
        <v/>
      </c>
      <c r="AA57" t="str">
        <f t="shared" si="0"/>
        <v/>
      </c>
      <c r="AB57" t="str">
        <f t="shared" si="4"/>
        <v/>
      </c>
      <c r="AC57" t="str">
        <f t="shared" si="5"/>
        <v/>
      </c>
      <c r="AD57" t="str">
        <f t="shared" si="6"/>
        <v/>
      </c>
      <c r="AE57" t="str">
        <f t="shared" si="7"/>
        <v/>
      </c>
      <c r="AF57" t="str">
        <f t="shared" si="8"/>
        <v/>
      </c>
      <c r="AG57" t="str">
        <f t="shared" si="9"/>
        <v/>
      </c>
      <c r="AH57" t="str">
        <f t="shared" si="10"/>
        <v/>
      </c>
      <c r="AI57" t="str">
        <f t="shared" si="11"/>
        <v/>
      </c>
      <c r="AJ57" t="str">
        <f t="shared" si="12"/>
        <v/>
      </c>
      <c r="AK57" t="str">
        <f t="shared" si="2"/>
        <v/>
      </c>
    </row>
    <row r="58" spans="26:37" x14ac:dyDescent="0.2">
      <c r="Z58" t="str">
        <f t="shared" si="3"/>
        <v/>
      </c>
      <c r="AA58" t="str">
        <f t="shared" si="0"/>
        <v/>
      </c>
      <c r="AB58" t="str">
        <f t="shared" si="4"/>
        <v/>
      </c>
      <c r="AC58" t="str">
        <f t="shared" si="5"/>
        <v/>
      </c>
      <c r="AD58" t="str">
        <f t="shared" si="6"/>
        <v/>
      </c>
      <c r="AE58" t="str">
        <f t="shared" si="7"/>
        <v/>
      </c>
      <c r="AF58" t="str">
        <f t="shared" si="8"/>
        <v/>
      </c>
      <c r="AG58" t="str">
        <f t="shared" si="9"/>
        <v/>
      </c>
      <c r="AH58" t="str">
        <f t="shared" si="10"/>
        <v/>
      </c>
      <c r="AI58" t="str">
        <f t="shared" si="11"/>
        <v/>
      </c>
      <c r="AJ58" t="str">
        <f t="shared" si="12"/>
        <v/>
      </c>
      <c r="AK58" t="str">
        <f t="shared" si="2"/>
        <v/>
      </c>
    </row>
    <row r="59" spans="26:37" x14ac:dyDescent="0.2">
      <c r="Z59" t="str">
        <f t="shared" si="3"/>
        <v/>
      </c>
      <c r="AA59" t="str">
        <f t="shared" si="0"/>
        <v/>
      </c>
      <c r="AB59" t="str">
        <f t="shared" si="4"/>
        <v/>
      </c>
      <c r="AC59" t="str">
        <f t="shared" si="5"/>
        <v/>
      </c>
      <c r="AD59" t="str">
        <f t="shared" si="6"/>
        <v/>
      </c>
      <c r="AE59" t="str">
        <f t="shared" si="7"/>
        <v/>
      </c>
      <c r="AF59" t="str">
        <f t="shared" si="8"/>
        <v/>
      </c>
      <c r="AG59" t="str">
        <f t="shared" si="9"/>
        <v/>
      </c>
      <c r="AH59" t="str">
        <f t="shared" si="10"/>
        <v/>
      </c>
      <c r="AI59" t="str">
        <f t="shared" si="11"/>
        <v/>
      </c>
      <c r="AJ59" t="str">
        <f t="shared" si="12"/>
        <v/>
      </c>
      <c r="AK59" t="str">
        <f t="shared" si="2"/>
        <v/>
      </c>
    </row>
    <row r="60" spans="26:37" x14ac:dyDescent="0.2">
      <c r="Z60" t="str">
        <f t="shared" si="3"/>
        <v/>
      </c>
      <c r="AA60" t="str">
        <f t="shared" si="0"/>
        <v/>
      </c>
      <c r="AB60" t="str">
        <f t="shared" si="4"/>
        <v/>
      </c>
      <c r="AC60" t="str">
        <f t="shared" si="5"/>
        <v/>
      </c>
      <c r="AD60" t="str">
        <f t="shared" si="6"/>
        <v/>
      </c>
      <c r="AE60" t="str">
        <f t="shared" si="7"/>
        <v/>
      </c>
      <c r="AF60" t="str">
        <f t="shared" si="8"/>
        <v/>
      </c>
      <c r="AG60" t="str">
        <f t="shared" si="9"/>
        <v/>
      </c>
      <c r="AH60" t="str">
        <f t="shared" si="10"/>
        <v/>
      </c>
      <c r="AI60" t="str">
        <f t="shared" si="11"/>
        <v/>
      </c>
      <c r="AJ60" t="str">
        <f t="shared" si="12"/>
        <v/>
      </c>
      <c r="AK60" t="str">
        <f t="shared" si="2"/>
        <v/>
      </c>
    </row>
    <row r="61" spans="26:37" x14ac:dyDescent="0.2">
      <c r="Z61" t="str">
        <f t="shared" si="3"/>
        <v/>
      </c>
      <c r="AA61" t="str">
        <f t="shared" si="0"/>
        <v/>
      </c>
      <c r="AB61" t="str">
        <f t="shared" si="4"/>
        <v/>
      </c>
      <c r="AC61" t="str">
        <f t="shared" si="5"/>
        <v/>
      </c>
      <c r="AD61" t="str">
        <f t="shared" si="6"/>
        <v/>
      </c>
      <c r="AE61" t="str">
        <f t="shared" si="7"/>
        <v/>
      </c>
      <c r="AF61" t="str">
        <f t="shared" si="8"/>
        <v/>
      </c>
      <c r="AG61" t="str">
        <f t="shared" si="9"/>
        <v/>
      </c>
      <c r="AH61" t="str">
        <f t="shared" si="10"/>
        <v/>
      </c>
      <c r="AI61" t="str">
        <f t="shared" si="11"/>
        <v/>
      </c>
      <c r="AJ61" t="str">
        <f t="shared" si="12"/>
        <v/>
      </c>
      <c r="AK61" t="str">
        <f t="shared" si="2"/>
        <v/>
      </c>
    </row>
    <row r="62" spans="26:37" x14ac:dyDescent="0.2">
      <c r="Z62" t="str">
        <f t="shared" si="3"/>
        <v/>
      </c>
      <c r="AA62" t="str">
        <f t="shared" si="0"/>
        <v/>
      </c>
      <c r="AB62" t="str">
        <f t="shared" si="4"/>
        <v/>
      </c>
      <c r="AC62" t="str">
        <f t="shared" si="5"/>
        <v/>
      </c>
      <c r="AD62" t="str">
        <f t="shared" si="6"/>
        <v/>
      </c>
      <c r="AE62" t="str">
        <f t="shared" si="7"/>
        <v/>
      </c>
      <c r="AF62" t="str">
        <f t="shared" si="8"/>
        <v/>
      </c>
      <c r="AG62" t="str">
        <f t="shared" si="9"/>
        <v/>
      </c>
      <c r="AH62" t="str">
        <f t="shared" si="10"/>
        <v/>
      </c>
      <c r="AI62" t="str">
        <f t="shared" si="11"/>
        <v/>
      </c>
      <c r="AJ62" t="str">
        <f t="shared" si="12"/>
        <v/>
      </c>
      <c r="AK62" t="str">
        <f t="shared" si="2"/>
        <v/>
      </c>
    </row>
    <row r="63" spans="26:37" x14ac:dyDescent="0.2">
      <c r="Z63" t="str">
        <f t="shared" si="3"/>
        <v/>
      </c>
      <c r="AA63" t="str">
        <f t="shared" si="0"/>
        <v/>
      </c>
      <c r="AB63" t="str">
        <f t="shared" si="4"/>
        <v/>
      </c>
      <c r="AC63" t="str">
        <f t="shared" si="5"/>
        <v/>
      </c>
      <c r="AD63" t="str">
        <f t="shared" si="6"/>
        <v/>
      </c>
      <c r="AE63" t="str">
        <f t="shared" si="7"/>
        <v/>
      </c>
      <c r="AF63" t="str">
        <f t="shared" si="8"/>
        <v/>
      </c>
      <c r="AG63" t="str">
        <f t="shared" si="9"/>
        <v/>
      </c>
      <c r="AH63" t="str">
        <f t="shared" si="10"/>
        <v/>
      </c>
      <c r="AI63" t="str">
        <f t="shared" si="11"/>
        <v/>
      </c>
      <c r="AJ63" t="str">
        <f t="shared" si="12"/>
        <v/>
      </c>
      <c r="AK63" t="str">
        <f t="shared" si="2"/>
        <v/>
      </c>
    </row>
    <row r="64" spans="26:37" x14ac:dyDescent="0.2">
      <c r="Z64" t="str">
        <f t="shared" si="3"/>
        <v/>
      </c>
      <c r="AA64" t="str">
        <f t="shared" si="0"/>
        <v/>
      </c>
      <c r="AB64" t="str">
        <f t="shared" si="4"/>
        <v/>
      </c>
      <c r="AC64" t="str">
        <f t="shared" si="5"/>
        <v/>
      </c>
      <c r="AD64" t="str">
        <f t="shared" si="6"/>
        <v/>
      </c>
      <c r="AE64" t="str">
        <f t="shared" si="7"/>
        <v/>
      </c>
      <c r="AF64" t="str">
        <f t="shared" si="8"/>
        <v/>
      </c>
      <c r="AG64" t="str">
        <f t="shared" si="9"/>
        <v/>
      </c>
      <c r="AH64" t="str">
        <f t="shared" si="10"/>
        <v/>
      </c>
      <c r="AI64" t="str">
        <f t="shared" si="11"/>
        <v/>
      </c>
      <c r="AJ64" t="str">
        <f t="shared" si="12"/>
        <v/>
      </c>
      <c r="AK64" t="str">
        <f t="shared" si="2"/>
        <v/>
      </c>
    </row>
    <row r="65" spans="26:37" x14ac:dyDescent="0.2">
      <c r="Z65" t="str">
        <f t="shared" si="3"/>
        <v/>
      </c>
      <c r="AA65" t="str">
        <f t="shared" si="0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  <c r="AF65" t="str">
        <f t="shared" si="8"/>
        <v/>
      </c>
      <c r="AG65" t="str">
        <f t="shared" si="9"/>
        <v/>
      </c>
      <c r="AH65" t="str">
        <f t="shared" si="10"/>
        <v/>
      </c>
      <c r="AI65" t="str">
        <f t="shared" si="11"/>
        <v/>
      </c>
      <c r="AJ65" t="str">
        <f t="shared" si="12"/>
        <v/>
      </c>
      <c r="AK65" t="str">
        <f t="shared" si="2"/>
        <v/>
      </c>
    </row>
    <row r="66" spans="26:37" x14ac:dyDescent="0.2">
      <c r="Z66" t="str">
        <f t="shared" si="3"/>
        <v/>
      </c>
      <c r="AA66" t="str">
        <f t="shared" ref="AA66:AA129" si="13">IF(B66&lt;&gt;"",EXACT(B66,N66),"")</f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  <c r="AF66" t="str">
        <f t="shared" si="8"/>
        <v/>
      </c>
      <c r="AG66" t="str">
        <f t="shared" si="9"/>
        <v/>
      </c>
      <c r="AH66" t="str">
        <f t="shared" si="10"/>
        <v/>
      </c>
      <c r="AI66" t="str">
        <f t="shared" si="11"/>
        <v/>
      </c>
      <c r="AJ66" t="str">
        <f t="shared" si="12"/>
        <v/>
      </c>
      <c r="AK66" t="str">
        <f t="shared" ref="AK66:AK129" si="14">IF(L66="","",IF(A66&lt;&gt;"D",EXACT(L66,X66),TRUE))</f>
        <v/>
      </c>
    </row>
    <row r="67" spans="26:37" x14ac:dyDescent="0.2">
      <c r="Z67" t="str">
        <f t="shared" ref="Z67:Z130" si="15">IF(A67&lt;&gt;"",A67,"")</f>
        <v/>
      </c>
      <c r="AA67" t="str">
        <f t="shared" si="13"/>
        <v/>
      </c>
      <c r="AB67" t="str">
        <f t="shared" ref="AB67:AB130" si="16">IF(C67&lt;&gt;"",EXACT(C67,O67),"")</f>
        <v/>
      </c>
      <c r="AC67" t="str">
        <f t="shared" ref="AC67:AC130" si="17">IF(D67&lt;&gt;"",EXACT(D67,P67),"")</f>
        <v/>
      </c>
      <c r="AD67" t="str">
        <f t="shared" ref="AD67:AD130" si="18">IF(E67&lt;&gt;"",EXACT(E67,Q67),"")</f>
        <v/>
      </c>
      <c r="AE67" t="str">
        <f t="shared" ref="AE67:AE130" si="19">IF(F67&lt;&gt;"",EXACT(F67,R67),"")</f>
        <v/>
      </c>
      <c r="AF67" t="str">
        <f t="shared" ref="AF67:AF130" si="20">IF(G67&lt;&gt;"",EXACT(G67,S67),"")</f>
        <v/>
      </c>
      <c r="AG67" t="str">
        <f t="shared" ref="AG67:AG130" si="21">IF(H67&lt;&gt;"",EXACT(H67,T67),"")</f>
        <v/>
      </c>
      <c r="AH67" t="str">
        <f t="shared" ref="AH67:AH130" si="22">IF(I67&lt;&gt;"",EXACT(I67,U67),"")</f>
        <v/>
      </c>
      <c r="AI67" t="str">
        <f t="shared" ref="AI67:AI130" si="23">IF(J67&lt;&gt;"",EXACT(J67,V67),"")</f>
        <v/>
      </c>
      <c r="AJ67" t="str">
        <f t="shared" ref="AJ67:AJ98" si="24">IF(K67&lt;&gt;"",EXACT(K67,W67),"")</f>
        <v/>
      </c>
      <c r="AK67" t="str">
        <f t="shared" si="14"/>
        <v/>
      </c>
    </row>
    <row r="68" spans="26:37" x14ac:dyDescent="0.2">
      <c r="Z68" t="str">
        <f t="shared" si="15"/>
        <v/>
      </c>
      <c r="AA68" t="str">
        <f t="shared" si="13"/>
        <v/>
      </c>
      <c r="AB68" t="str">
        <f t="shared" si="16"/>
        <v/>
      </c>
      <c r="AC68" t="str">
        <f t="shared" si="17"/>
        <v/>
      </c>
      <c r="AD68" t="str">
        <f t="shared" si="18"/>
        <v/>
      </c>
      <c r="AE68" t="str">
        <f t="shared" si="19"/>
        <v/>
      </c>
      <c r="AF68" t="str">
        <f t="shared" si="20"/>
        <v/>
      </c>
      <c r="AG68" t="str">
        <f t="shared" si="21"/>
        <v/>
      </c>
      <c r="AH68" t="str">
        <f t="shared" si="22"/>
        <v/>
      </c>
      <c r="AI68" t="str">
        <f t="shared" si="23"/>
        <v/>
      </c>
      <c r="AJ68" t="str">
        <f t="shared" si="24"/>
        <v/>
      </c>
      <c r="AK68" t="str">
        <f t="shared" si="14"/>
        <v/>
      </c>
    </row>
    <row r="69" spans="26:37" x14ac:dyDescent="0.2">
      <c r="Z69" t="str">
        <f t="shared" si="15"/>
        <v/>
      </c>
      <c r="AA69" t="str">
        <f t="shared" si="13"/>
        <v/>
      </c>
      <c r="AB69" t="str">
        <f t="shared" si="16"/>
        <v/>
      </c>
      <c r="AC69" t="str">
        <f t="shared" si="17"/>
        <v/>
      </c>
      <c r="AD69" t="str">
        <f t="shared" si="18"/>
        <v/>
      </c>
      <c r="AE69" t="str">
        <f t="shared" si="19"/>
        <v/>
      </c>
      <c r="AF69" t="str">
        <f t="shared" si="20"/>
        <v/>
      </c>
      <c r="AG69" t="str">
        <f t="shared" si="21"/>
        <v/>
      </c>
      <c r="AH69" t="str">
        <f t="shared" si="22"/>
        <v/>
      </c>
      <c r="AI69" t="str">
        <f t="shared" si="23"/>
        <v/>
      </c>
      <c r="AJ69" t="str">
        <f t="shared" si="24"/>
        <v/>
      </c>
      <c r="AK69" t="str">
        <f t="shared" si="14"/>
        <v/>
      </c>
    </row>
    <row r="70" spans="26:37" x14ac:dyDescent="0.2">
      <c r="Z70" t="str">
        <f t="shared" si="15"/>
        <v/>
      </c>
      <c r="AA70" t="str">
        <f t="shared" si="13"/>
        <v/>
      </c>
      <c r="AB70" t="str">
        <f t="shared" si="16"/>
        <v/>
      </c>
      <c r="AC70" t="str">
        <f t="shared" si="17"/>
        <v/>
      </c>
      <c r="AD70" t="str">
        <f t="shared" si="18"/>
        <v/>
      </c>
      <c r="AE70" t="str">
        <f t="shared" si="19"/>
        <v/>
      </c>
      <c r="AF70" t="str">
        <f t="shared" si="20"/>
        <v/>
      </c>
      <c r="AG70" t="str">
        <f t="shared" si="21"/>
        <v/>
      </c>
      <c r="AH70" t="str">
        <f t="shared" si="22"/>
        <v/>
      </c>
      <c r="AI70" t="str">
        <f t="shared" si="23"/>
        <v/>
      </c>
      <c r="AJ70" t="str">
        <f t="shared" si="24"/>
        <v/>
      </c>
      <c r="AK70" t="str">
        <f t="shared" si="14"/>
        <v/>
      </c>
    </row>
    <row r="71" spans="26:37" x14ac:dyDescent="0.2">
      <c r="Z71" t="str">
        <f t="shared" si="15"/>
        <v/>
      </c>
      <c r="AA71" t="str">
        <f t="shared" si="13"/>
        <v/>
      </c>
      <c r="AB71" t="str">
        <f t="shared" si="16"/>
        <v/>
      </c>
      <c r="AC71" t="str">
        <f t="shared" si="17"/>
        <v/>
      </c>
      <c r="AD71" t="str">
        <f t="shared" si="18"/>
        <v/>
      </c>
      <c r="AE71" t="str">
        <f t="shared" si="19"/>
        <v/>
      </c>
      <c r="AF71" t="str">
        <f t="shared" si="20"/>
        <v/>
      </c>
      <c r="AG71" t="str">
        <f t="shared" si="21"/>
        <v/>
      </c>
      <c r="AH71" t="str">
        <f t="shared" si="22"/>
        <v/>
      </c>
      <c r="AI71" t="str">
        <f t="shared" si="23"/>
        <v/>
      </c>
      <c r="AJ71" t="str">
        <f t="shared" si="24"/>
        <v/>
      </c>
      <c r="AK71" t="str">
        <f t="shared" si="14"/>
        <v/>
      </c>
    </row>
    <row r="72" spans="26:37" x14ac:dyDescent="0.2">
      <c r="Z72" t="str">
        <f t="shared" si="15"/>
        <v/>
      </c>
      <c r="AA72" t="str">
        <f t="shared" si="13"/>
        <v/>
      </c>
      <c r="AB72" t="str">
        <f t="shared" si="16"/>
        <v/>
      </c>
      <c r="AC72" t="str">
        <f t="shared" si="17"/>
        <v/>
      </c>
      <c r="AD72" t="str">
        <f t="shared" si="18"/>
        <v/>
      </c>
      <c r="AE72" t="str">
        <f t="shared" si="19"/>
        <v/>
      </c>
      <c r="AF72" t="str">
        <f t="shared" si="20"/>
        <v/>
      </c>
      <c r="AG72" t="str">
        <f t="shared" si="21"/>
        <v/>
      </c>
      <c r="AH72" t="str">
        <f t="shared" si="22"/>
        <v/>
      </c>
      <c r="AI72" t="str">
        <f t="shared" si="23"/>
        <v/>
      </c>
      <c r="AJ72" t="str">
        <f t="shared" si="24"/>
        <v/>
      </c>
      <c r="AK72" t="str">
        <f t="shared" si="14"/>
        <v/>
      </c>
    </row>
    <row r="73" spans="26:37" x14ac:dyDescent="0.2">
      <c r="Z73" t="str">
        <f t="shared" si="15"/>
        <v/>
      </c>
      <c r="AA73" t="str">
        <f t="shared" si="13"/>
        <v/>
      </c>
      <c r="AB73" t="str">
        <f t="shared" si="16"/>
        <v/>
      </c>
      <c r="AC73" t="str">
        <f t="shared" si="17"/>
        <v/>
      </c>
      <c r="AD73" t="str">
        <f t="shared" si="18"/>
        <v/>
      </c>
      <c r="AE73" t="str">
        <f t="shared" si="19"/>
        <v/>
      </c>
      <c r="AF73" t="str">
        <f t="shared" si="20"/>
        <v/>
      </c>
      <c r="AG73" t="str">
        <f t="shared" si="21"/>
        <v/>
      </c>
      <c r="AH73" t="str">
        <f t="shared" si="22"/>
        <v/>
      </c>
      <c r="AI73" t="str">
        <f t="shared" si="23"/>
        <v/>
      </c>
      <c r="AJ73" t="str">
        <f t="shared" si="24"/>
        <v/>
      </c>
      <c r="AK73" t="str">
        <f>IF(L73="","",IF(A73&lt;&gt;"D",EXACT(L73,X73),TRUE))</f>
        <v/>
      </c>
    </row>
    <row r="74" spans="26:37" x14ac:dyDescent="0.2">
      <c r="Z74" t="str">
        <f t="shared" si="15"/>
        <v/>
      </c>
      <c r="AA74" t="str">
        <f t="shared" si="13"/>
        <v/>
      </c>
      <c r="AB74" t="str">
        <f t="shared" si="16"/>
        <v/>
      </c>
      <c r="AC74" t="str">
        <f t="shared" si="17"/>
        <v/>
      </c>
      <c r="AD74" t="str">
        <f t="shared" si="18"/>
        <v/>
      </c>
      <c r="AE74" t="str">
        <f t="shared" si="19"/>
        <v/>
      </c>
      <c r="AF74" t="str">
        <f t="shared" si="20"/>
        <v/>
      </c>
      <c r="AG74" t="str">
        <f t="shared" si="21"/>
        <v/>
      </c>
      <c r="AH74" t="str">
        <f t="shared" si="22"/>
        <v/>
      </c>
      <c r="AI74" t="str">
        <f t="shared" si="23"/>
        <v/>
      </c>
      <c r="AJ74" t="str">
        <f t="shared" si="24"/>
        <v/>
      </c>
      <c r="AK74" t="str">
        <f t="shared" si="14"/>
        <v/>
      </c>
    </row>
    <row r="75" spans="26:37" x14ac:dyDescent="0.2">
      <c r="Z75" t="str">
        <f t="shared" si="15"/>
        <v/>
      </c>
      <c r="AA75" t="str">
        <f t="shared" si="13"/>
        <v/>
      </c>
      <c r="AB75" t="str">
        <f t="shared" si="16"/>
        <v/>
      </c>
      <c r="AC75" t="str">
        <f t="shared" si="17"/>
        <v/>
      </c>
      <c r="AD75" t="str">
        <f t="shared" si="18"/>
        <v/>
      </c>
      <c r="AE75" t="str">
        <f t="shared" si="19"/>
        <v/>
      </c>
      <c r="AF75" t="str">
        <f t="shared" si="20"/>
        <v/>
      </c>
      <c r="AG75" t="str">
        <f t="shared" si="21"/>
        <v/>
      </c>
      <c r="AH75" t="str">
        <f t="shared" si="22"/>
        <v/>
      </c>
      <c r="AI75" t="str">
        <f t="shared" si="23"/>
        <v/>
      </c>
      <c r="AJ75" t="str">
        <f t="shared" si="24"/>
        <v/>
      </c>
      <c r="AK75" t="str">
        <f t="shared" si="14"/>
        <v/>
      </c>
    </row>
    <row r="76" spans="26:37" x14ac:dyDescent="0.2">
      <c r="Z76" t="str">
        <f t="shared" si="15"/>
        <v/>
      </c>
      <c r="AA76" t="str">
        <f t="shared" si="13"/>
        <v/>
      </c>
      <c r="AB76" t="str">
        <f t="shared" si="16"/>
        <v/>
      </c>
      <c r="AC76" t="str">
        <f t="shared" si="17"/>
        <v/>
      </c>
      <c r="AD76" t="str">
        <f t="shared" si="18"/>
        <v/>
      </c>
      <c r="AE76" t="str">
        <f t="shared" si="19"/>
        <v/>
      </c>
      <c r="AF76" t="str">
        <f t="shared" si="20"/>
        <v/>
      </c>
      <c r="AG76" t="str">
        <f t="shared" si="21"/>
        <v/>
      </c>
      <c r="AH76" t="str">
        <f t="shared" si="22"/>
        <v/>
      </c>
      <c r="AI76" t="str">
        <f t="shared" si="23"/>
        <v/>
      </c>
      <c r="AJ76" t="str">
        <f t="shared" si="24"/>
        <v/>
      </c>
      <c r="AK76" t="str">
        <f t="shared" si="14"/>
        <v/>
      </c>
    </row>
    <row r="77" spans="26:37" x14ac:dyDescent="0.2">
      <c r="Z77" t="str">
        <f t="shared" si="15"/>
        <v/>
      </c>
      <c r="AA77" t="str">
        <f t="shared" si="13"/>
        <v/>
      </c>
      <c r="AB77" t="str">
        <f t="shared" si="16"/>
        <v/>
      </c>
      <c r="AC77" t="str">
        <f t="shared" si="17"/>
        <v/>
      </c>
      <c r="AD77" t="str">
        <f t="shared" si="18"/>
        <v/>
      </c>
      <c r="AE77" t="str">
        <f t="shared" si="19"/>
        <v/>
      </c>
      <c r="AF77" t="str">
        <f t="shared" si="20"/>
        <v/>
      </c>
      <c r="AG77" t="str">
        <f t="shared" si="21"/>
        <v/>
      </c>
      <c r="AH77" t="str">
        <f t="shared" si="22"/>
        <v/>
      </c>
      <c r="AI77" t="str">
        <f t="shared" si="23"/>
        <v/>
      </c>
      <c r="AJ77" t="str">
        <f t="shared" si="24"/>
        <v/>
      </c>
      <c r="AK77" t="str">
        <f t="shared" si="14"/>
        <v/>
      </c>
    </row>
    <row r="78" spans="26:37" x14ac:dyDescent="0.2">
      <c r="Z78" t="str">
        <f t="shared" si="15"/>
        <v/>
      </c>
      <c r="AA78" t="str">
        <f t="shared" si="13"/>
        <v/>
      </c>
      <c r="AB78" t="str">
        <f t="shared" si="16"/>
        <v/>
      </c>
      <c r="AC78" t="str">
        <f t="shared" si="17"/>
        <v/>
      </c>
      <c r="AD78" t="str">
        <f t="shared" si="18"/>
        <v/>
      </c>
      <c r="AE78" t="str">
        <f t="shared" si="19"/>
        <v/>
      </c>
      <c r="AF78" t="str">
        <f t="shared" si="20"/>
        <v/>
      </c>
      <c r="AG78" t="str">
        <f t="shared" si="21"/>
        <v/>
      </c>
      <c r="AH78" t="str">
        <f t="shared" si="22"/>
        <v/>
      </c>
      <c r="AI78" t="str">
        <f t="shared" si="23"/>
        <v/>
      </c>
      <c r="AJ78" t="str">
        <f t="shared" si="24"/>
        <v/>
      </c>
      <c r="AK78" t="str">
        <f t="shared" si="14"/>
        <v/>
      </c>
    </row>
    <row r="79" spans="26:37" x14ac:dyDescent="0.2">
      <c r="Z79" t="str">
        <f t="shared" si="15"/>
        <v/>
      </c>
      <c r="AA79" t="str">
        <f t="shared" si="13"/>
        <v/>
      </c>
      <c r="AB79" t="str">
        <f t="shared" si="16"/>
        <v/>
      </c>
      <c r="AC79" t="str">
        <f t="shared" si="17"/>
        <v/>
      </c>
      <c r="AD79" t="str">
        <f t="shared" si="18"/>
        <v/>
      </c>
      <c r="AE79" t="str">
        <f t="shared" si="19"/>
        <v/>
      </c>
      <c r="AF79" t="str">
        <f t="shared" si="20"/>
        <v/>
      </c>
      <c r="AG79" t="str">
        <f t="shared" si="21"/>
        <v/>
      </c>
      <c r="AH79" t="str">
        <f t="shared" si="22"/>
        <v/>
      </c>
      <c r="AI79" t="str">
        <f t="shared" si="23"/>
        <v/>
      </c>
      <c r="AJ79" t="str">
        <f t="shared" si="24"/>
        <v/>
      </c>
      <c r="AK79" t="str">
        <f t="shared" si="14"/>
        <v/>
      </c>
    </row>
    <row r="80" spans="26:37" x14ac:dyDescent="0.2">
      <c r="Z80" t="str">
        <f t="shared" si="15"/>
        <v/>
      </c>
      <c r="AA80" t="str">
        <f t="shared" si="13"/>
        <v/>
      </c>
      <c r="AB80" t="str">
        <f t="shared" si="16"/>
        <v/>
      </c>
      <c r="AC80" t="str">
        <f t="shared" si="17"/>
        <v/>
      </c>
      <c r="AD80" t="str">
        <f t="shared" si="18"/>
        <v/>
      </c>
      <c r="AE80" t="str">
        <f t="shared" si="19"/>
        <v/>
      </c>
      <c r="AF80" t="str">
        <f t="shared" si="20"/>
        <v/>
      </c>
      <c r="AG80" t="str">
        <f t="shared" si="21"/>
        <v/>
      </c>
      <c r="AH80" t="str">
        <f t="shared" si="22"/>
        <v/>
      </c>
      <c r="AI80" t="str">
        <f t="shared" si="23"/>
        <v/>
      </c>
      <c r="AJ80" t="str">
        <f t="shared" si="24"/>
        <v/>
      </c>
      <c r="AK80" t="str">
        <f t="shared" si="14"/>
        <v/>
      </c>
    </row>
    <row r="81" spans="26:37" x14ac:dyDescent="0.2">
      <c r="Z81" t="str">
        <f t="shared" si="15"/>
        <v/>
      </c>
      <c r="AA81" t="str">
        <f t="shared" si="13"/>
        <v/>
      </c>
      <c r="AB81" t="str">
        <f t="shared" si="16"/>
        <v/>
      </c>
      <c r="AC81" t="str">
        <f t="shared" si="17"/>
        <v/>
      </c>
      <c r="AD81" t="str">
        <f t="shared" si="18"/>
        <v/>
      </c>
      <c r="AE81" t="str">
        <f t="shared" si="19"/>
        <v/>
      </c>
      <c r="AF81" t="str">
        <f t="shared" si="20"/>
        <v/>
      </c>
      <c r="AG81" t="str">
        <f t="shared" si="21"/>
        <v/>
      </c>
      <c r="AH81" t="str">
        <f t="shared" si="22"/>
        <v/>
      </c>
      <c r="AI81" t="str">
        <f t="shared" si="23"/>
        <v/>
      </c>
      <c r="AJ81" t="str">
        <f t="shared" si="24"/>
        <v/>
      </c>
      <c r="AK81" t="str">
        <f t="shared" si="14"/>
        <v/>
      </c>
    </row>
    <row r="82" spans="26:37" x14ac:dyDescent="0.2">
      <c r="Z82" t="str">
        <f t="shared" si="15"/>
        <v/>
      </c>
      <c r="AA82" t="str">
        <f t="shared" si="13"/>
        <v/>
      </c>
      <c r="AB82" t="str">
        <f t="shared" si="16"/>
        <v/>
      </c>
      <c r="AC82" t="str">
        <f t="shared" si="17"/>
        <v/>
      </c>
      <c r="AD82" t="str">
        <f t="shared" si="18"/>
        <v/>
      </c>
      <c r="AE82" t="str">
        <f t="shared" si="19"/>
        <v/>
      </c>
      <c r="AF82" t="str">
        <f t="shared" si="20"/>
        <v/>
      </c>
      <c r="AG82" t="str">
        <f t="shared" si="21"/>
        <v/>
      </c>
      <c r="AH82" t="str">
        <f t="shared" si="22"/>
        <v/>
      </c>
      <c r="AI82" t="str">
        <f t="shared" si="23"/>
        <v/>
      </c>
      <c r="AJ82" t="str">
        <f t="shared" si="24"/>
        <v/>
      </c>
      <c r="AK82" t="str">
        <f t="shared" si="14"/>
        <v/>
      </c>
    </row>
    <row r="83" spans="26:37" x14ac:dyDescent="0.2">
      <c r="Z83" t="str">
        <f t="shared" si="15"/>
        <v/>
      </c>
      <c r="AA83" t="str">
        <f t="shared" si="13"/>
        <v/>
      </c>
      <c r="AB83" t="str">
        <f t="shared" si="16"/>
        <v/>
      </c>
      <c r="AC83" t="str">
        <f t="shared" si="17"/>
        <v/>
      </c>
      <c r="AD83" t="str">
        <f t="shared" si="18"/>
        <v/>
      </c>
      <c r="AE83" t="str">
        <f t="shared" si="19"/>
        <v/>
      </c>
      <c r="AF83" t="str">
        <f t="shared" si="20"/>
        <v/>
      </c>
      <c r="AG83" t="str">
        <f t="shared" si="21"/>
        <v/>
      </c>
      <c r="AH83" t="str">
        <f t="shared" si="22"/>
        <v/>
      </c>
      <c r="AI83" t="str">
        <f t="shared" si="23"/>
        <v/>
      </c>
      <c r="AJ83" t="str">
        <f t="shared" si="24"/>
        <v/>
      </c>
      <c r="AK83" t="str">
        <f t="shared" si="14"/>
        <v/>
      </c>
    </row>
    <row r="84" spans="26:37" x14ac:dyDescent="0.2">
      <c r="Z84" t="str">
        <f t="shared" si="15"/>
        <v/>
      </c>
      <c r="AA84" t="str">
        <f t="shared" si="13"/>
        <v/>
      </c>
      <c r="AB84" t="str">
        <f t="shared" si="16"/>
        <v/>
      </c>
      <c r="AC84" t="str">
        <f t="shared" si="17"/>
        <v/>
      </c>
      <c r="AD84" t="str">
        <f t="shared" si="18"/>
        <v/>
      </c>
      <c r="AE84" t="str">
        <f t="shared" si="19"/>
        <v/>
      </c>
      <c r="AF84" t="str">
        <f t="shared" si="20"/>
        <v/>
      </c>
      <c r="AG84" t="str">
        <f t="shared" si="21"/>
        <v/>
      </c>
      <c r="AH84" t="str">
        <f t="shared" si="22"/>
        <v/>
      </c>
      <c r="AI84" t="str">
        <f t="shared" si="23"/>
        <v/>
      </c>
      <c r="AJ84" t="str">
        <f t="shared" si="24"/>
        <v/>
      </c>
      <c r="AK84" t="str">
        <f t="shared" si="14"/>
        <v/>
      </c>
    </row>
    <row r="85" spans="26:37" x14ac:dyDescent="0.2">
      <c r="Z85" t="str">
        <f t="shared" si="15"/>
        <v/>
      </c>
      <c r="AA85" t="str">
        <f t="shared" si="13"/>
        <v/>
      </c>
      <c r="AB85" t="str">
        <f t="shared" si="16"/>
        <v/>
      </c>
      <c r="AC85" t="str">
        <f t="shared" si="17"/>
        <v/>
      </c>
      <c r="AD85" t="str">
        <f t="shared" si="18"/>
        <v/>
      </c>
      <c r="AE85" t="str">
        <f t="shared" si="19"/>
        <v/>
      </c>
      <c r="AF85" t="str">
        <f t="shared" si="20"/>
        <v/>
      </c>
      <c r="AG85" t="str">
        <f t="shared" si="21"/>
        <v/>
      </c>
      <c r="AH85" t="str">
        <f t="shared" si="22"/>
        <v/>
      </c>
      <c r="AI85" t="str">
        <f t="shared" si="23"/>
        <v/>
      </c>
      <c r="AJ85" t="str">
        <f t="shared" si="24"/>
        <v/>
      </c>
      <c r="AK85" t="str">
        <f t="shared" si="14"/>
        <v/>
      </c>
    </row>
    <row r="86" spans="26:37" x14ac:dyDescent="0.2">
      <c r="Z86" t="str">
        <f t="shared" si="15"/>
        <v/>
      </c>
      <c r="AA86" t="str">
        <f t="shared" si="13"/>
        <v/>
      </c>
      <c r="AB86" t="str">
        <f t="shared" si="16"/>
        <v/>
      </c>
      <c r="AC86" t="str">
        <f t="shared" si="17"/>
        <v/>
      </c>
      <c r="AD86" t="str">
        <f t="shared" si="18"/>
        <v/>
      </c>
      <c r="AE86" t="str">
        <f t="shared" si="19"/>
        <v/>
      </c>
      <c r="AF86" t="str">
        <f t="shared" si="20"/>
        <v/>
      </c>
      <c r="AG86" t="str">
        <f t="shared" si="21"/>
        <v/>
      </c>
      <c r="AH86" t="str">
        <f t="shared" si="22"/>
        <v/>
      </c>
      <c r="AI86" t="str">
        <f t="shared" si="23"/>
        <v/>
      </c>
      <c r="AJ86" t="str">
        <f t="shared" si="24"/>
        <v/>
      </c>
      <c r="AK86" t="str">
        <f t="shared" si="14"/>
        <v/>
      </c>
    </row>
    <row r="87" spans="26:37" x14ac:dyDescent="0.2">
      <c r="Z87" t="str">
        <f t="shared" si="15"/>
        <v/>
      </c>
      <c r="AA87" t="str">
        <f t="shared" si="13"/>
        <v/>
      </c>
      <c r="AB87" t="str">
        <f t="shared" si="16"/>
        <v/>
      </c>
      <c r="AC87" t="str">
        <f t="shared" si="17"/>
        <v/>
      </c>
      <c r="AD87" t="str">
        <f t="shared" si="18"/>
        <v/>
      </c>
      <c r="AE87" t="str">
        <f t="shared" si="19"/>
        <v/>
      </c>
      <c r="AF87" t="str">
        <f t="shared" si="20"/>
        <v/>
      </c>
      <c r="AG87" t="str">
        <f t="shared" si="21"/>
        <v/>
      </c>
      <c r="AH87" t="str">
        <f t="shared" si="22"/>
        <v/>
      </c>
      <c r="AI87" t="str">
        <f t="shared" si="23"/>
        <v/>
      </c>
      <c r="AJ87" t="str">
        <f t="shared" si="24"/>
        <v/>
      </c>
      <c r="AK87" t="str">
        <f t="shared" si="14"/>
        <v/>
      </c>
    </row>
    <row r="88" spans="26:37" x14ac:dyDescent="0.2">
      <c r="Z88" t="str">
        <f t="shared" si="15"/>
        <v/>
      </c>
      <c r="AA88" t="str">
        <f t="shared" si="13"/>
        <v/>
      </c>
      <c r="AB88" t="str">
        <f t="shared" si="16"/>
        <v/>
      </c>
      <c r="AC88" t="str">
        <f t="shared" si="17"/>
        <v/>
      </c>
      <c r="AD88" t="str">
        <f t="shared" si="18"/>
        <v/>
      </c>
      <c r="AE88" t="str">
        <f t="shared" si="19"/>
        <v/>
      </c>
      <c r="AF88" t="str">
        <f t="shared" si="20"/>
        <v/>
      </c>
      <c r="AG88" t="str">
        <f t="shared" si="21"/>
        <v/>
      </c>
      <c r="AH88" t="str">
        <f t="shared" si="22"/>
        <v/>
      </c>
      <c r="AI88" t="str">
        <f t="shared" si="23"/>
        <v/>
      </c>
      <c r="AJ88" t="str">
        <f t="shared" si="24"/>
        <v/>
      </c>
      <c r="AK88" t="str">
        <f t="shared" si="14"/>
        <v/>
      </c>
    </row>
    <row r="89" spans="26:37" x14ac:dyDescent="0.2">
      <c r="Z89" t="str">
        <f t="shared" si="15"/>
        <v/>
      </c>
      <c r="AA89" t="str">
        <f t="shared" si="13"/>
        <v/>
      </c>
      <c r="AB89" t="str">
        <f t="shared" si="16"/>
        <v/>
      </c>
      <c r="AC89" t="str">
        <f t="shared" si="17"/>
        <v/>
      </c>
      <c r="AD89" t="str">
        <f t="shared" si="18"/>
        <v/>
      </c>
      <c r="AE89" t="str">
        <f t="shared" si="19"/>
        <v/>
      </c>
      <c r="AF89" t="str">
        <f t="shared" si="20"/>
        <v/>
      </c>
      <c r="AG89" t="str">
        <f t="shared" si="21"/>
        <v/>
      </c>
      <c r="AH89" t="str">
        <f t="shared" si="22"/>
        <v/>
      </c>
      <c r="AI89" t="str">
        <f t="shared" si="23"/>
        <v/>
      </c>
      <c r="AJ89" t="str">
        <f t="shared" si="24"/>
        <v/>
      </c>
      <c r="AK89" t="str">
        <f t="shared" si="14"/>
        <v/>
      </c>
    </row>
    <row r="90" spans="26:37" x14ac:dyDescent="0.2">
      <c r="Z90" t="str">
        <f t="shared" si="15"/>
        <v/>
      </c>
      <c r="AA90" t="str">
        <f t="shared" si="13"/>
        <v/>
      </c>
      <c r="AB90" t="str">
        <f t="shared" si="16"/>
        <v/>
      </c>
      <c r="AC90" t="str">
        <f t="shared" si="17"/>
        <v/>
      </c>
      <c r="AD90" t="str">
        <f t="shared" si="18"/>
        <v/>
      </c>
      <c r="AE90" t="str">
        <f t="shared" si="19"/>
        <v/>
      </c>
      <c r="AF90" t="str">
        <f t="shared" si="20"/>
        <v/>
      </c>
      <c r="AG90" t="str">
        <f t="shared" si="21"/>
        <v/>
      </c>
      <c r="AH90" t="str">
        <f t="shared" si="22"/>
        <v/>
      </c>
      <c r="AI90" t="str">
        <f t="shared" si="23"/>
        <v/>
      </c>
      <c r="AJ90" t="str">
        <f t="shared" si="24"/>
        <v/>
      </c>
      <c r="AK90" t="str">
        <f t="shared" si="14"/>
        <v/>
      </c>
    </row>
    <row r="91" spans="26:37" x14ac:dyDescent="0.2">
      <c r="Z91" t="str">
        <f t="shared" si="15"/>
        <v/>
      </c>
      <c r="AA91" t="str">
        <f t="shared" si="13"/>
        <v/>
      </c>
      <c r="AB91" t="str">
        <f t="shared" si="16"/>
        <v/>
      </c>
      <c r="AC91" t="str">
        <f t="shared" si="17"/>
        <v/>
      </c>
      <c r="AD91" t="str">
        <f t="shared" si="18"/>
        <v/>
      </c>
      <c r="AE91" t="str">
        <f t="shared" si="19"/>
        <v/>
      </c>
      <c r="AF91" t="str">
        <f t="shared" si="20"/>
        <v/>
      </c>
      <c r="AG91" t="str">
        <f t="shared" si="21"/>
        <v/>
      </c>
      <c r="AH91" t="str">
        <f t="shared" si="22"/>
        <v/>
      </c>
      <c r="AI91" t="str">
        <f t="shared" si="23"/>
        <v/>
      </c>
      <c r="AJ91" t="str">
        <f t="shared" si="24"/>
        <v/>
      </c>
      <c r="AK91" t="str">
        <f t="shared" si="14"/>
        <v/>
      </c>
    </row>
    <row r="92" spans="26:37" x14ac:dyDescent="0.2">
      <c r="Z92" t="str">
        <f t="shared" si="15"/>
        <v/>
      </c>
      <c r="AA92" t="str">
        <f t="shared" si="13"/>
        <v/>
      </c>
      <c r="AB92" t="str">
        <f t="shared" si="16"/>
        <v/>
      </c>
      <c r="AC92" t="str">
        <f t="shared" si="17"/>
        <v/>
      </c>
      <c r="AD92" t="str">
        <f t="shared" si="18"/>
        <v/>
      </c>
      <c r="AE92" t="str">
        <f t="shared" si="19"/>
        <v/>
      </c>
      <c r="AF92" t="str">
        <f t="shared" si="20"/>
        <v/>
      </c>
      <c r="AG92" t="str">
        <f t="shared" si="21"/>
        <v/>
      </c>
      <c r="AH92" t="str">
        <f t="shared" si="22"/>
        <v/>
      </c>
      <c r="AI92" t="str">
        <f t="shared" si="23"/>
        <v/>
      </c>
      <c r="AJ92" t="str">
        <f t="shared" si="24"/>
        <v/>
      </c>
      <c r="AK92" t="str">
        <f t="shared" si="14"/>
        <v/>
      </c>
    </row>
    <row r="93" spans="26:37" x14ac:dyDescent="0.2">
      <c r="Z93" t="str">
        <f t="shared" si="15"/>
        <v/>
      </c>
      <c r="AA93" t="str">
        <f t="shared" si="13"/>
        <v/>
      </c>
      <c r="AB93" t="str">
        <f t="shared" si="16"/>
        <v/>
      </c>
      <c r="AC93" t="str">
        <f t="shared" si="17"/>
        <v/>
      </c>
      <c r="AD93" t="str">
        <f t="shared" si="18"/>
        <v/>
      </c>
      <c r="AE93" t="str">
        <f t="shared" si="19"/>
        <v/>
      </c>
      <c r="AF93" t="str">
        <f t="shared" si="20"/>
        <v/>
      </c>
      <c r="AG93" t="str">
        <f t="shared" si="21"/>
        <v/>
      </c>
      <c r="AH93" t="str">
        <f t="shared" si="22"/>
        <v/>
      </c>
      <c r="AI93" t="str">
        <f t="shared" si="23"/>
        <v/>
      </c>
      <c r="AJ93" t="str">
        <f t="shared" si="24"/>
        <v/>
      </c>
      <c r="AK93" t="str">
        <f t="shared" si="14"/>
        <v/>
      </c>
    </row>
    <row r="94" spans="26:37" x14ac:dyDescent="0.2">
      <c r="Z94" t="str">
        <f t="shared" si="15"/>
        <v/>
      </c>
      <c r="AA94" t="str">
        <f t="shared" si="13"/>
        <v/>
      </c>
      <c r="AB94" t="str">
        <f t="shared" si="16"/>
        <v/>
      </c>
      <c r="AC94" t="str">
        <f t="shared" si="17"/>
        <v/>
      </c>
      <c r="AD94" t="str">
        <f t="shared" si="18"/>
        <v/>
      </c>
      <c r="AE94" t="str">
        <f t="shared" si="19"/>
        <v/>
      </c>
      <c r="AF94" t="str">
        <f t="shared" si="20"/>
        <v/>
      </c>
      <c r="AG94" t="str">
        <f t="shared" si="21"/>
        <v/>
      </c>
      <c r="AH94" t="str">
        <f t="shared" si="22"/>
        <v/>
      </c>
      <c r="AI94" t="str">
        <f t="shared" si="23"/>
        <v/>
      </c>
      <c r="AJ94" t="str">
        <f t="shared" si="24"/>
        <v/>
      </c>
      <c r="AK94" t="str">
        <f t="shared" si="14"/>
        <v/>
      </c>
    </row>
    <row r="95" spans="26:37" x14ac:dyDescent="0.2">
      <c r="Z95" t="str">
        <f t="shared" si="15"/>
        <v/>
      </c>
      <c r="AA95" t="str">
        <f t="shared" si="13"/>
        <v/>
      </c>
      <c r="AB95" t="str">
        <f t="shared" si="16"/>
        <v/>
      </c>
      <c r="AC95" t="str">
        <f t="shared" si="17"/>
        <v/>
      </c>
      <c r="AD95" t="str">
        <f t="shared" si="18"/>
        <v/>
      </c>
      <c r="AE95" t="str">
        <f t="shared" si="19"/>
        <v/>
      </c>
      <c r="AF95" t="str">
        <f t="shared" si="20"/>
        <v/>
      </c>
      <c r="AG95" t="str">
        <f t="shared" si="21"/>
        <v/>
      </c>
      <c r="AH95" t="str">
        <f t="shared" si="22"/>
        <v/>
      </c>
      <c r="AI95" t="str">
        <f t="shared" si="23"/>
        <v/>
      </c>
      <c r="AJ95" t="str">
        <f t="shared" si="24"/>
        <v/>
      </c>
      <c r="AK95" t="str">
        <f t="shared" si="14"/>
        <v/>
      </c>
    </row>
    <row r="96" spans="26:37" x14ac:dyDescent="0.2">
      <c r="Z96" t="str">
        <f t="shared" si="15"/>
        <v/>
      </c>
      <c r="AA96" t="str">
        <f t="shared" si="13"/>
        <v/>
      </c>
      <c r="AB96" t="str">
        <f t="shared" si="16"/>
        <v/>
      </c>
      <c r="AC96" t="str">
        <f t="shared" si="17"/>
        <v/>
      </c>
      <c r="AD96" t="str">
        <f t="shared" si="18"/>
        <v/>
      </c>
      <c r="AE96" t="str">
        <f t="shared" si="19"/>
        <v/>
      </c>
      <c r="AF96" t="str">
        <f t="shared" si="20"/>
        <v/>
      </c>
      <c r="AG96" t="str">
        <f t="shared" si="21"/>
        <v/>
      </c>
      <c r="AH96" t="str">
        <f t="shared" si="22"/>
        <v/>
      </c>
      <c r="AI96" t="str">
        <f t="shared" si="23"/>
        <v/>
      </c>
      <c r="AJ96" t="str">
        <f t="shared" si="24"/>
        <v/>
      </c>
      <c r="AK96" t="str">
        <f t="shared" si="14"/>
        <v/>
      </c>
    </row>
    <row r="97" spans="26:37" x14ac:dyDescent="0.2">
      <c r="Z97" t="str">
        <f t="shared" si="15"/>
        <v/>
      </c>
      <c r="AA97" t="str">
        <f t="shared" si="13"/>
        <v/>
      </c>
      <c r="AB97" t="str">
        <f t="shared" si="16"/>
        <v/>
      </c>
      <c r="AC97" t="str">
        <f t="shared" si="17"/>
        <v/>
      </c>
      <c r="AD97" t="str">
        <f t="shared" si="18"/>
        <v/>
      </c>
      <c r="AE97" t="str">
        <f t="shared" si="19"/>
        <v/>
      </c>
      <c r="AF97" t="str">
        <f t="shared" si="20"/>
        <v/>
      </c>
      <c r="AG97" t="str">
        <f t="shared" si="21"/>
        <v/>
      </c>
      <c r="AH97" t="str">
        <f t="shared" si="22"/>
        <v/>
      </c>
      <c r="AI97" t="str">
        <f t="shared" si="23"/>
        <v/>
      </c>
      <c r="AJ97" t="str">
        <f t="shared" si="24"/>
        <v/>
      </c>
      <c r="AK97" t="str">
        <f t="shared" si="14"/>
        <v/>
      </c>
    </row>
    <row r="98" spans="26:37" x14ac:dyDescent="0.2">
      <c r="Z98" t="str">
        <f t="shared" si="15"/>
        <v/>
      </c>
      <c r="AA98" t="str">
        <f t="shared" si="13"/>
        <v/>
      </c>
      <c r="AB98" t="str">
        <f t="shared" si="16"/>
        <v/>
      </c>
      <c r="AC98" t="str">
        <f t="shared" si="17"/>
        <v/>
      </c>
      <c r="AD98" t="str">
        <f t="shared" si="18"/>
        <v/>
      </c>
      <c r="AE98" t="str">
        <f t="shared" si="19"/>
        <v/>
      </c>
      <c r="AF98" t="str">
        <f t="shared" si="20"/>
        <v/>
      </c>
      <c r="AG98" t="str">
        <f t="shared" si="21"/>
        <v/>
      </c>
      <c r="AH98" t="str">
        <f t="shared" si="22"/>
        <v/>
      </c>
      <c r="AI98" t="str">
        <f t="shared" si="23"/>
        <v/>
      </c>
      <c r="AJ98" t="str">
        <f t="shared" si="24"/>
        <v/>
      </c>
      <c r="AK98" t="str">
        <f t="shared" si="14"/>
        <v/>
      </c>
    </row>
    <row r="99" spans="26:37" x14ac:dyDescent="0.2">
      <c r="Z99" t="str">
        <f t="shared" si="15"/>
        <v/>
      </c>
      <c r="AA99" t="str">
        <f t="shared" si="13"/>
        <v/>
      </c>
      <c r="AB99" t="str">
        <f t="shared" si="16"/>
        <v/>
      </c>
      <c r="AC99" t="str">
        <f t="shared" si="17"/>
        <v/>
      </c>
      <c r="AD99" t="str">
        <f t="shared" si="18"/>
        <v/>
      </c>
      <c r="AE99" t="str">
        <f t="shared" si="19"/>
        <v/>
      </c>
      <c r="AF99" t="str">
        <f t="shared" si="20"/>
        <v/>
      </c>
      <c r="AG99" t="str">
        <f t="shared" si="21"/>
        <v/>
      </c>
      <c r="AH99" t="str">
        <f t="shared" si="22"/>
        <v/>
      </c>
      <c r="AI99" t="str">
        <f t="shared" si="23"/>
        <v/>
      </c>
      <c r="AJ99" t="str">
        <f t="shared" ref="AJ99:AJ130" si="25">IF(K99&lt;&gt;"",EXACT(K99,W99),"")</f>
        <v/>
      </c>
      <c r="AK99" t="str">
        <f t="shared" si="14"/>
        <v/>
      </c>
    </row>
    <row r="100" spans="26:37" x14ac:dyDescent="0.2">
      <c r="Z100" t="str">
        <f t="shared" si="15"/>
        <v/>
      </c>
      <c r="AA100" t="str">
        <f t="shared" si="13"/>
        <v/>
      </c>
      <c r="AB100" t="str">
        <f t="shared" si="16"/>
        <v/>
      </c>
      <c r="AC100" t="str">
        <f t="shared" si="17"/>
        <v/>
      </c>
      <c r="AD100" t="str">
        <f t="shared" si="18"/>
        <v/>
      </c>
      <c r="AE100" t="str">
        <f t="shared" si="19"/>
        <v/>
      </c>
      <c r="AF100" t="str">
        <f t="shared" si="20"/>
        <v/>
      </c>
      <c r="AG100" t="str">
        <f t="shared" si="21"/>
        <v/>
      </c>
      <c r="AH100" t="str">
        <f t="shared" si="22"/>
        <v/>
      </c>
      <c r="AI100" t="str">
        <f t="shared" si="23"/>
        <v/>
      </c>
      <c r="AJ100" t="str">
        <f t="shared" si="25"/>
        <v/>
      </c>
      <c r="AK100" t="str">
        <f t="shared" si="14"/>
        <v/>
      </c>
    </row>
    <row r="101" spans="26:37" x14ac:dyDescent="0.2">
      <c r="Z101" t="str">
        <f t="shared" si="15"/>
        <v/>
      </c>
      <c r="AA101" t="str">
        <f t="shared" si="13"/>
        <v/>
      </c>
      <c r="AB101" t="str">
        <f t="shared" si="16"/>
        <v/>
      </c>
      <c r="AC101" t="str">
        <f t="shared" si="17"/>
        <v/>
      </c>
      <c r="AD101" t="str">
        <f t="shared" si="18"/>
        <v/>
      </c>
      <c r="AE101" t="str">
        <f t="shared" si="19"/>
        <v/>
      </c>
      <c r="AF101" t="str">
        <f t="shared" si="20"/>
        <v/>
      </c>
      <c r="AG101" t="str">
        <f t="shared" si="21"/>
        <v/>
      </c>
      <c r="AH101" t="str">
        <f t="shared" si="22"/>
        <v/>
      </c>
      <c r="AI101" t="str">
        <f t="shared" si="23"/>
        <v/>
      </c>
      <c r="AJ101" t="str">
        <f t="shared" si="25"/>
        <v/>
      </c>
      <c r="AK101" t="str">
        <f t="shared" si="14"/>
        <v/>
      </c>
    </row>
    <row r="102" spans="26:37" x14ac:dyDescent="0.2">
      <c r="Z102" t="str">
        <f t="shared" si="15"/>
        <v/>
      </c>
      <c r="AA102" t="str">
        <f t="shared" si="13"/>
        <v/>
      </c>
      <c r="AB102" t="str">
        <f t="shared" si="16"/>
        <v/>
      </c>
      <c r="AC102" t="str">
        <f t="shared" si="17"/>
        <v/>
      </c>
      <c r="AD102" t="str">
        <f t="shared" si="18"/>
        <v/>
      </c>
      <c r="AE102" t="str">
        <f t="shared" si="19"/>
        <v/>
      </c>
      <c r="AF102" t="str">
        <f t="shared" si="20"/>
        <v/>
      </c>
      <c r="AG102" t="str">
        <f t="shared" si="21"/>
        <v/>
      </c>
      <c r="AH102" t="str">
        <f t="shared" si="22"/>
        <v/>
      </c>
      <c r="AI102" t="str">
        <f t="shared" si="23"/>
        <v/>
      </c>
      <c r="AJ102" t="str">
        <f t="shared" si="25"/>
        <v/>
      </c>
      <c r="AK102" t="str">
        <f t="shared" si="14"/>
        <v/>
      </c>
    </row>
    <row r="103" spans="26:37" x14ac:dyDescent="0.2">
      <c r="Z103" t="str">
        <f t="shared" si="15"/>
        <v/>
      </c>
      <c r="AA103" t="str">
        <f t="shared" si="13"/>
        <v/>
      </c>
      <c r="AB103" t="str">
        <f t="shared" si="16"/>
        <v/>
      </c>
      <c r="AC103" t="str">
        <f t="shared" si="17"/>
        <v/>
      </c>
      <c r="AD103" t="str">
        <f t="shared" si="18"/>
        <v/>
      </c>
      <c r="AE103" t="str">
        <f t="shared" si="19"/>
        <v/>
      </c>
      <c r="AF103" t="str">
        <f t="shared" si="20"/>
        <v/>
      </c>
      <c r="AG103" t="str">
        <f t="shared" si="21"/>
        <v/>
      </c>
      <c r="AH103" t="str">
        <f t="shared" si="22"/>
        <v/>
      </c>
      <c r="AI103" t="str">
        <f t="shared" si="23"/>
        <v/>
      </c>
      <c r="AJ103" t="str">
        <f t="shared" si="25"/>
        <v/>
      </c>
      <c r="AK103" t="str">
        <f t="shared" si="14"/>
        <v/>
      </c>
    </row>
    <row r="104" spans="26:37" x14ac:dyDescent="0.2">
      <c r="Z104" t="str">
        <f t="shared" si="15"/>
        <v/>
      </c>
      <c r="AA104" t="str">
        <f t="shared" si="13"/>
        <v/>
      </c>
      <c r="AB104" t="str">
        <f t="shared" si="16"/>
        <v/>
      </c>
      <c r="AC104" t="str">
        <f t="shared" si="17"/>
        <v/>
      </c>
      <c r="AD104" t="str">
        <f t="shared" si="18"/>
        <v/>
      </c>
      <c r="AE104" t="str">
        <f t="shared" si="19"/>
        <v/>
      </c>
      <c r="AF104" t="str">
        <f t="shared" si="20"/>
        <v/>
      </c>
      <c r="AG104" t="str">
        <f t="shared" si="21"/>
        <v/>
      </c>
      <c r="AH104" t="str">
        <f t="shared" si="22"/>
        <v/>
      </c>
      <c r="AI104" t="str">
        <f t="shared" si="23"/>
        <v/>
      </c>
      <c r="AJ104" t="str">
        <f t="shared" si="25"/>
        <v/>
      </c>
      <c r="AK104" t="str">
        <f t="shared" si="14"/>
        <v/>
      </c>
    </row>
    <row r="105" spans="26:37" x14ac:dyDescent="0.2">
      <c r="Z105" t="str">
        <f t="shared" si="15"/>
        <v/>
      </c>
      <c r="AA105" t="str">
        <f t="shared" si="13"/>
        <v/>
      </c>
      <c r="AB105" t="str">
        <f t="shared" si="16"/>
        <v/>
      </c>
      <c r="AC105" t="str">
        <f t="shared" si="17"/>
        <v/>
      </c>
      <c r="AD105" t="str">
        <f t="shared" si="18"/>
        <v/>
      </c>
      <c r="AE105" t="str">
        <f t="shared" si="19"/>
        <v/>
      </c>
      <c r="AF105" t="str">
        <f t="shared" si="20"/>
        <v/>
      </c>
      <c r="AG105" t="str">
        <f t="shared" si="21"/>
        <v/>
      </c>
      <c r="AH105" t="str">
        <f t="shared" si="22"/>
        <v/>
      </c>
      <c r="AI105" t="str">
        <f t="shared" si="23"/>
        <v/>
      </c>
      <c r="AJ105" t="str">
        <f t="shared" si="25"/>
        <v/>
      </c>
      <c r="AK105" t="str">
        <f t="shared" si="14"/>
        <v/>
      </c>
    </row>
    <row r="106" spans="26:37" x14ac:dyDescent="0.2">
      <c r="Z106" t="str">
        <f t="shared" si="15"/>
        <v/>
      </c>
      <c r="AA106" t="str">
        <f t="shared" si="13"/>
        <v/>
      </c>
      <c r="AB106" t="str">
        <f t="shared" si="16"/>
        <v/>
      </c>
      <c r="AC106" t="str">
        <f t="shared" si="17"/>
        <v/>
      </c>
      <c r="AD106" t="str">
        <f t="shared" si="18"/>
        <v/>
      </c>
      <c r="AE106" t="str">
        <f t="shared" si="19"/>
        <v/>
      </c>
      <c r="AF106" t="str">
        <f t="shared" si="20"/>
        <v/>
      </c>
      <c r="AG106" t="str">
        <f t="shared" si="21"/>
        <v/>
      </c>
      <c r="AH106" t="str">
        <f t="shared" si="22"/>
        <v/>
      </c>
      <c r="AI106" t="str">
        <f t="shared" si="23"/>
        <v/>
      </c>
      <c r="AJ106" t="str">
        <f t="shared" si="25"/>
        <v/>
      </c>
      <c r="AK106" t="str">
        <f t="shared" si="14"/>
        <v/>
      </c>
    </row>
    <row r="107" spans="26:37" x14ac:dyDescent="0.2">
      <c r="Z107" t="str">
        <f t="shared" si="15"/>
        <v/>
      </c>
      <c r="AA107" t="str">
        <f t="shared" si="13"/>
        <v/>
      </c>
      <c r="AB107" t="str">
        <f t="shared" si="16"/>
        <v/>
      </c>
      <c r="AC107" t="str">
        <f t="shared" si="17"/>
        <v/>
      </c>
      <c r="AD107" t="str">
        <f t="shared" si="18"/>
        <v/>
      </c>
      <c r="AE107" t="str">
        <f t="shared" si="19"/>
        <v/>
      </c>
      <c r="AF107" t="str">
        <f t="shared" si="20"/>
        <v/>
      </c>
      <c r="AG107" t="str">
        <f t="shared" si="21"/>
        <v/>
      </c>
      <c r="AH107" t="str">
        <f t="shared" si="22"/>
        <v/>
      </c>
      <c r="AI107" t="str">
        <f t="shared" si="23"/>
        <v/>
      </c>
      <c r="AJ107" t="str">
        <f t="shared" si="25"/>
        <v/>
      </c>
      <c r="AK107" t="str">
        <f t="shared" si="14"/>
        <v/>
      </c>
    </row>
    <row r="108" spans="26:37" x14ac:dyDescent="0.2">
      <c r="Z108" t="str">
        <f t="shared" si="15"/>
        <v/>
      </c>
      <c r="AA108" t="str">
        <f t="shared" si="13"/>
        <v/>
      </c>
      <c r="AB108" t="str">
        <f t="shared" si="16"/>
        <v/>
      </c>
      <c r="AC108" t="str">
        <f t="shared" si="17"/>
        <v/>
      </c>
      <c r="AD108" t="str">
        <f t="shared" si="18"/>
        <v/>
      </c>
      <c r="AE108" t="str">
        <f t="shared" si="19"/>
        <v/>
      </c>
      <c r="AF108" t="str">
        <f t="shared" si="20"/>
        <v/>
      </c>
      <c r="AG108" t="str">
        <f t="shared" si="21"/>
        <v/>
      </c>
      <c r="AH108" t="str">
        <f t="shared" si="22"/>
        <v/>
      </c>
      <c r="AI108" t="str">
        <f t="shared" si="23"/>
        <v/>
      </c>
      <c r="AJ108" t="str">
        <f t="shared" si="25"/>
        <v/>
      </c>
      <c r="AK108" t="str">
        <f t="shared" si="14"/>
        <v/>
      </c>
    </row>
    <row r="109" spans="26:37" x14ac:dyDescent="0.2">
      <c r="Z109" t="str">
        <f t="shared" si="15"/>
        <v/>
      </c>
      <c r="AA109" t="str">
        <f t="shared" si="13"/>
        <v/>
      </c>
      <c r="AB109" t="str">
        <f t="shared" si="16"/>
        <v/>
      </c>
      <c r="AC109" t="str">
        <f t="shared" si="17"/>
        <v/>
      </c>
      <c r="AD109" t="str">
        <f t="shared" si="18"/>
        <v/>
      </c>
      <c r="AE109" t="str">
        <f t="shared" si="19"/>
        <v/>
      </c>
      <c r="AF109" t="str">
        <f t="shared" si="20"/>
        <v/>
      </c>
      <c r="AG109" t="str">
        <f t="shared" si="21"/>
        <v/>
      </c>
      <c r="AH109" t="str">
        <f t="shared" si="22"/>
        <v/>
      </c>
      <c r="AI109" t="str">
        <f t="shared" si="23"/>
        <v/>
      </c>
      <c r="AJ109" t="str">
        <f t="shared" si="25"/>
        <v/>
      </c>
      <c r="AK109" t="str">
        <f t="shared" si="14"/>
        <v/>
      </c>
    </row>
    <row r="110" spans="26:37" x14ac:dyDescent="0.2">
      <c r="Z110" t="str">
        <f t="shared" si="15"/>
        <v/>
      </c>
      <c r="AA110" t="str">
        <f t="shared" si="13"/>
        <v/>
      </c>
      <c r="AB110" t="str">
        <f t="shared" si="16"/>
        <v/>
      </c>
      <c r="AC110" t="str">
        <f t="shared" si="17"/>
        <v/>
      </c>
      <c r="AD110" t="str">
        <f t="shared" si="18"/>
        <v/>
      </c>
      <c r="AE110" t="str">
        <f t="shared" si="19"/>
        <v/>
      </c>
      <c r="AF110" t="str">
        <f t="shared" si="20"/>
        <v/>
      </c>
      <c r="AG110" t="str">
        <f t="shared" si="21"/>
        <v/>
      </c>
      <c r="AH110" t="str">
        <f t="shared" si="22"/>
        <v/>
      </c>
      <c r="AI110" t="str">
        <f t="shared" si="23"/>
        <v/>
      </c>
      <c r="AJ110" t="str">
        <f t="shared" si="25"/>
        <v/>
      </c>
      <c r="AK110" t="str">
        <f t="shared" si="14"/>
        <v/>
      </c>
    </row>
    <row r="111" spans="26:37" x14ac:dyDescent="0.2">
      <c r="Z111" t="str">
        <f t="shared" si="15"/>
        <v/>
      </c>
      <c r="AA111" t="str">
        <f t="shared" si="13"/>
        <v/>
      </c>
      <c r="AB111" t="str">
        <f t="shared" si="16"/>
        <v/>
      </c>
      <c r="AC111" t="str">
        <f t="shared" si="17"/>
        <v/>
      </c>
      <c r="AD111" t="str">
        <f t="shared" si="18"/>
        <v/>
      </c>
      <c r="AE111" t="str">
        <f t="shared" si="19"/>
        <v/>
      </c>
      <c r="AF111" t="str">
        <f t="shared" si="20"/>
        <v/>
      </c>
      <c r="AG111" t="str">
        <f t="shared" si="21"/>
        <v/>
      </c>
      <c r="AH111" t="str">
        <f t="shared" si="22"/>
        <v/>
      </c>
      <c r="AI111" t="str">
        <f t="shared" si="23"/>
        <v/>
      </c>
      <c r="AJ111" t="str">
        <f t="shared" si="25"/>
        <v/>
      </c>
      <c r="AK111" t="str">
        <f t="shared" si="14"/>
        <v/>
      </c>
    </row>
    <row r="112" spans="26:37" x14ac:dyDescent="0.2">
      <c r="Z112" t="str">
        <f t="shared" si="15"/>
        <v/>
      </c>
      <c r="AA112" t="str">
        <f t="shared" si="13"/>
        <v/>
      </c>
      <c r="AB112" t="str">
        <f t="shared" si="16"/>
        <v/>
      </c>
      <c r="AC112" t="str">
        <f t="shared" si="17"/>
        <v/>
      </c>
      <c r="AD112" t="str">
        <f t="shared" si="18"/>
        <v/>
      </c>
      <c r="AE112" t="str">
        <f t="shared" si="19"/>
        <v/>
      </c>
      <c r="AF112" t="str">
        <f t="shared" si="20"/>
        <v/>
      </c>
      <c r="AG112" t="str">
        <f t="shared" si="21"/>
        <v/>
      </c>
      <c r="AH112" t="str">
        <f t="shared" si="22"/>
        <v/>
      </c>
      <c r="AI112" t="str">
        <f t="shared" si="23"/>
        <v/>
      </c>
      <c r="AJ112" t="str">
        <f t="shared" si="25"/>
        <v/>
      </c>
      <c r="AK112" t="str">
        <f t="shared" si="14"/>
        <v/>
      </c>
    </row>
    <row r="113" spans="26:37" x14ac:dyDescent="0.2">
      <c r="Z113" t="str">
        <f t="shared" si="15"/>
        <v/>
      </c>
      <c r="AA113" t="str">
        <f t="shared" si="13"/>
        <v/>
      </c>
      <c r="AB113" t="str">
        <f t="shared" si="16"/>
        <v/>
      </c>
      <c r="AC113" t="str">
        <f t="shared" si="17"/>
        <v/>
      </c>
      <c r="AD113" t="str">
        <f t="shared" si="18"/>
        <v/>
      </c>
      <c r="AE113" t="str">
        <f t="shared" si="19"/>
        <v/>
      </c>
      <c r="AF113" t="str">
        <f t="shared" si="20"/>
        <v/>
      </c>
      <c r="AG113" t="str">
        <f t="shared" si="21"/>
        <v/>
      </c>
      <c r="AH113" t="str">
        <f t="shared" si="22"/>
        <v/>
      </c>
      <c r="AI113" t="str">
        <f t="shared" si="23"/>
        <v/>
      </c>
      <c r="AJ113" t="str">
        <f t="shared" si="25"/>
        <v/>
      </c>
      <c r="AK113" t="str">
        <f t="shared" si="14"/>
        <v/>
      </c>
    </row>
    <row r="114" spans="26:37" x14ac:dyDescent="0.2">
      <c r="Z114" t="str">
        <f t="shared" si="15"/>
        <v/>
      </c>
      <c r="AA114" t="str">
        <f t="shared" si="13"/>
        <v/>
      </c>
      <c r="AB114" t="str">
        <f t="shared" si="16"/>
        <v/>
      </c>
      <c r="AC114" t="str">
        <f t="shared" si="17"/>
        <v/>
      </c>
      <c r="AD114" t="str">
        <f t="shared" si="18"/>
        <v/>
      </c>
      <c r="AE114" t="str">
        <f t="shared" si="19"/>
        <v/>
      </c>
      <c r="AF114" t="str">
        <f t="shared" si="20"/>
        <v/>
      </c>
      <c r="AG114" t="str">
        <f t="shared" si="21"/>
        <v/>
      </c>
      <c r="AH114" t="str">
        <f t="shared" si="22"/>
        <v/>
      </c>
      <c r="AI114" t="str">
        <f t="shared" si="23"/>
        <v/>
      </c>
      <c r="AJ114" t="str">
        <f t="shared" si="25"/>
        <v/>
      </c>
      <c r="AK114" t="str">
        <f t="shared" si="14"/>
        <v/>
      </c>
    </row>
    <row r="115" spans="26:37" x14ac:dyDescent="0.2">
      <c r="Z115" t="str">
        <f t="shared" si="15"/>
        <v/>
      </c>
      <c r="AA115" t="str">
        <f t="shared" si="13"/>
        <v/>
      </c>
      <c r="AB115" t="str">
        <f t="shared" si="16"/>
        <v/>
      </c>
      <c r="AC115" t="str">
        <f t="shared" si="17"/>
        <v/>
      </c>
      <c r="AD115" t="str">
        <f t="shared" si="18"/>
        <v/>
      </c>
      <c r="AE115" t="str">
        <f t="shared" si="19"/>
        <v/>
      </c>
      <c r="AF115" t="str">
        <f t="shared" si="20"/>
        <v/>
      </c>
      <c r="AG115" t="str">
        <f t="shared" si="21"/>
        <v/>
      </c>
      <c r="AH115" t="str">
        <f t="shared" si="22"/>
        <v/>
      </c>
      <c r="AI115" t="str">
        <f t="shared" si="23"/>
        <v/>
      </c>
      <c r="AJ115" t="str">
        <f t="shared" si="25"/>
        <v/>
      </c>
      <c r="AK115" t="str">
        <f t="shared" si="14"/>
        <v/>
      </c>
    </row>
    <row r="116" spans="26:37" x14ac:dyDescent="0.2">
      <c r="Z116" t="str">
        <f t="shared" si="15"/>
        <v/>
      </c>
      <c r="AA116" t="str">
        <f t="shared" si="13"/>
        <v/>
      </c>
      <c r="AB116" t="str">
        <f t="shared" si="16"/>
        <v/>
      </c>
      <c r="AC116" t="str">
        <f t="shared" si="17"/>
        <v/>
      </c>
      <c r="AD116" t="str">
        <f t="shared" si="18"/>
        <v/>
      </c>
      <c r="AE116" t="str">
        <f t="shared" si="19"/>
        <v/>
      </c>
      <c r="AF116" t="str">
        <f t="shared" si="20"/>
        <v/>
      </c>
      <c r="AG116" t="str">
        <f t="shared" si="21"/>
        <v/>
      </c>
      <c r="AH116" t="str">
        <f t="shared" si="22"/>
        <v/>
      </c>
      <c r="AI116" t="str">
        <f t="shared" si="23"/>
        <v/>
      </c>
      <c r="AJ116" t="str">
        <f t="shared" si="25"/>
        <v/>
      </c>
      <c r="AK116" t="str">
        <f t="shared" si="14"/>
        <v/>
      </c>
    </row>
    <row r="117" spans="26:37" x14ac:dyDescent="0.2">
      <c r="Z117" t="str">
        <f t="shared" si="15"/>
        <v/>
      </c>
      <c r="AA117" t="str">
        <f t="shared" si="13"/>
        <v/>
      </c>
      <c r="AB117" t="str">
        <f t="shared" si="16"/>
        <v/>
      </c>
      <c r="AC117" t="str">
        <f t="shared" si="17"/>
        <v/>
      </c>
      <c r="AD117" t="str">
        <f t="shared" si="18"/>
        <v/>
      </c>
      <c r="AE117" t="str">
        <f t="shared" si="19"/>
        <v/>
      </c>
      <c r="AF117" t="str">
        <f t="shared" si="20"/>
        <v/>
      </c>
      <c r="AG117" t="str">
        <f t="shared" si="21"/>
        <v/>
      </c>
      <c r="AH117" t="str">
        <f t="shared" si="22"/>
        <v/>
      </c>
      <c r="AI117" t="str">
        <f t="shared" si="23"/>
        <v/>
      </c>
      <c r="AJ117" t="str">
        <f t="shared" si="25"/>
        <v/>
      </c>
      <c r="AK117" t="str">
        <f t="shared" si="14"/>
        <v/>
      </c>
    </row>
    <row r="118" spans="26:37" x14ac:dyDescent="0.2">
      <c r="Z118" t="str">
        <f t="shared" si="15"/>
        <v/>
      </c>
      <c r="AA118" t="str">
        <f t="shared" si="13"/>
        <v/>
      </c>
      <c r="AB118" t="str">
        <f t="shared" si="16"/>
        <v/>
      </c>
      <c r="AC118" t="str">
        <f t="shared" si="17"/>
        <v/>
      </c>
      <c r="AD118" t="str">
        <f t="shared" si="18"/>
        <v/>
      </c>
      <c r="AE118" t="str">
        <f t="shared" si="19"/>
        <v/>
      </c>
      <c r="AF118" t="str">
        <f t="shared" si="20"/>
        <v/>
      </c>
      <c r="AG118" t="str">
        <f t="shared" si="21"/>
        <v/>
      </c>
      <c r="AH118" t="str">
        <f t="shared" si="22"/>
        <v/>
      </c>
      <c r="AI118" t="str">
        <f t="shared" si="23"/>
        <v/>
      </c>
      <c r="AJ118" t="str">
        <f t="shared" si="25"/>
        <v/>
      </c>
      <c r="AK118" t="str">
        <f t="shared" si="14"/>
        <v/>
      </c>
    </row>
    <row r="119" spans="26:37" x14ac:dyDescent="0.2">
      <c r="Z119" t="str">
        <f t="shared" si="15"/>
        <v/>
      </c>
      <c r="AA119" t="str">
        <f t="shared" si="13"/>
        <v/>
      </c>
      <c r="AB119" t="str">
        <f t="shared" si="16"/>
        <v/>
      </c>
      <c r="AC119" t="str">
        <f t="shared" si="17"/>
        <v/>
      </c>
      <c r="AD119" t="str">
        <f t="shared" si="18"/>
        <v/>
      </c>
      <c r="AE119" t="str">
        <f t="shared" si="19"/>
        <v/>
      </c>
      <c r="AF119" t="str">
        <f t="shared" si="20"/>
        <v/>
      </c>
      <c r="AG119" t="str">
        <f t="shared" si="21"/>
        <v/>
      </c>
      <c r="AH119" t="str">
        <f t="shared" si="22"/>
        <v/>
      </c>
      <c r="AI119" t="str">
        <f t="shared" si="23"/>
        <v/>
      </c>
      <c r="AJ119" t="str">
        <f t="shared" si="25"/>
        <v/>
      </c>
      <c r="AK119" t="str">
        <f t="shared" si="14"/>
        <v/>
      </c>
    </row>
    <row r="120" spans="26:37" x14ac:dyDescent="0.2">
      <c r="Z120" t="str">
        <f t="shared" si="15"/>
        <v/>
      </c>
      <c r="AA120" t="str">
        <f t="shared" si="13"/>
        <v/>
      </c>
      <c r="AB120" t="str">
        <f t="shared" si="16"/>
        <v/>
      </c>
      <c r="AC120" t="str">
        <f t="shared" si="17"/>
        <v/>
      </c>
      <c r="AD120" t="str">
        <f t="shared" si="18"/>
        <v/>
      </c>
      <c r="AE120" t="str">
        <f t="shared" si="19"/>
        <v/>
      </c>
      <c r="AF120" t="str">
        <f t="shared" si="20"/>
        <v/>
      </c>
      <c r="AG120" t="str">
        <f t="shared" si="21"/>
        <v/>
      </c>
      <c r="AH120" t="str">
        <f t="shared" si="22"/>
        <v/>
      </c>
      <c r="AI120" t="str">
        <f t="shared" si="23"/>
        <v/>
      </c>
      <c r="AJ120" t="str">
        <f t="shared" si="25"/>
        <v/>
      </c>
      <c r="AK120" t="str">
        <f t="shared" si="14"/>
        <v/>
      </c>
    </row>
    <row r="121" spans="26:37" x14ac:dyDescent="0.2">
      <c r="Z121" t="str">
        <f t="shared" si="15"/>
        <v/>
      </c>
      <c r="AA121" t="str">
        <f t="shared" si="13"/>
        <v/>
      </c>
      <c r="AB121" t="str">
        <f t="shared" si="16"/>
        <v/>
      </c>
      <c r="AC121" t="str">
        <f t="shared" si="17"/>
        <v/>
      </c>
      <c r="AD121" t="str">
        <f t="shared" si="18"/>
        <v/>
      </c>
      <c r="AE121" t="str">
        <f t="shared" si="19"/>
        <v/>
      </c>
      <c r="AF121" t="str">
        <f t="shared" si="20"/>
        <v/>
      </c>
      <c r="AG121" t="str">
        <f t="shared" si="21"/>
        <v/>
      </c>
      <c r="AH121" t="str">
        <f t="shared" si="22"/>
        <v/>
      </c>
      <c r="AI121" t="str">
        <f t="shared" si="23"/>
        <v/>
      </c>
      <c r="AJ121" t="str">
        <f t="shared" si="25"/>
        <v/>
      </c>
      <c r="AK121" t="str">
        <f t="shared" si="14"/>
        <v/>
      </c>
    </row>
    <row r="122" spans="26:37" x14ac:dyDescent="0.2">
      <c r="Z122" t="str">
        <f t="shared" si="15"/>
        <v/>
      </c>
      <c r="AA122" t="str">
        <f t="shared" si="13"/>
        <v/>
      </c>
      <c r="AB122" t="str">
        <f t="shared" si="16"/>
        <v/>
      </c>
      <c r="AC122" t="str">
        <f t="shared" si="17"/>
        <v/>
      </c>
      <c r="AD122" t="str">
        <f t="shared" si="18"/>
        <v/>
      </c>
      <c r="AE122" t="str">
        <f t="shared" si="19"/>
        <v/>
      </c>
      <c r="AF122" t="str">
        <f t="shared" si="20"/>
        <v/>
      </c>
      <c r="AG122" t="str">
        <f t="shared" si="21"/>
        <v/>
      </c>
      <c r="AH122" t="str">
        <f t="shared" si="22"/>
        <v/>
      </c>
      <c r="AI122" t="str">
        <f t="shared" si="23"/>
        <v/>
      </c>
      <c r="AJ122" t="str">
        <f t="shared" si="25"/>
        <v/>
      </c>
      <c r="AK122" t="str">
        <f t="shared" si="14"/>
        <v/>
      </c>
    </row>
    <row r="123" spans="26:37" x14ac:dyDescent="0.2">
      <c r="Z123" t="str">
        <f t="shared" si="15"/>
        <v/>
      </c>
      <c r="AA123" t="str">
        <f t="shared" si="13"/>
        <v/>
      </c>
      <c r="AB123" t="str">
        <f t="shared" si="16"/>
        <v/>
      </c>
      <c r="AC123" t="str">
        <f t="shared" si="17"/>
        <v/>
      </c>
      <c r="AD123" t="str">
        <f t="shared" si="18"/>
        <v/>
      </c>
      <c r="AE123" t="str">
        <f t="shared" si="19"/>
        <v/>
      </c>
      <c r="AF123" t="str">
        <f t="shared" si="20"/>
        <v/>
      </c>
      <c r="AG123" t="str">
        <f t="shared" si="21"/>
        <v/>
      </c>
      <c r="AH123" t="str">
        <f t="shared" si="22"/>
        <v/>
      </c>
      <c r="AI123" t="str">
        <f t="shared" si="23"/>
        <v/>
      </c>
      <c r="AJ123" t="str">
        <f t="shared" si="25"/>
        <v/>
      </c>
      <c r="AK123" t="str">
        <f t="shared" si="14"/>
        <v/>
      </c>
    </row>
    <row r="124" spans="26:37" x14ac:dyDescent="0.2">
      <c r="Z124" t="str">
        <f t="shared" si="15"/>
        <v/>
      </c>
      <c r="AA124" t="str">
        <f t="shared" si="13"/>
        <v/>
      </c>
      <c r="AB124" t="str">
        <f t="shared" si="16"/>
        <v/>
      </c>
      <c r="AC124" t="str">
        <f t="shared" si="17"/>
        <v/>
      </c>
      <c r="AD124" t="str">
        <f t="shared" si="18"/>
        <v/>
      </c>
      <c r="AE124" t="str">
        <f t="shared" si="19"/>
        <v/>
      </c>
      <c r="AF124" t="str">
        <f t="shared" si="20"/>
        <v/>
      </c>
      <c r="AG124" t="str">
        <f t="shared" si="21"/>
        <v/>
      </c>
      <c r="AH124" t="str">
        <f t="shared" si="22"/>
        <v/>
      </c>
      <c r="AI124" t="str">
        <f t="shared" si="23"/>
        <v/>
      </c>
      <c r="AJ124" t="str">
        <f t="shared" si="25"/>
        <v/>
      </c>
      <c r="AK124" t="str">
        <f t="shared" si="14"/>
        <v/>
      </c>
    </row>
    <row r="125" spans="26:37" x14ac:dyDescent="0.2">
      <c r="Z125" t="str">
        <f t="shared" si="15"/>
        <v/>
      </c>
      <c r="AA125" t="str">
        <f t="shared" si="13"/>
        <v/>
      </c>
      <c r="AB125" t="str">
        <f t="shared" si="16"/>
        <v/>
      </c>
      <c r="AC125" t="str">
        <f t="shared" si="17"/>
        <v/>
      </c>
      <c r="AD125" t="str">
        <f t="shared" si="18"/>
        <v/>
      </c>
      <c r="AE125" t="str">
        <f t="shared" si="19"/>
        <v/>
      </c>
      <c r="AF125" t="str">
        <f t="shared" si="20"/>
        <v/>
      </c>
      <c r="AG125" t="str">
        <f t="shared" si="21"/>
        <v/>
      </c>
      <c r="AH125" t="str">
        <f t="shared" si="22"/>
        <v/>
      </c>
      <c r="AI125" t="str">
        <f t="shared" si="23"/>
        <v/>
      </c>
      <c r="AJ125" t="str">
        <f t="shared" si="25"/>
        <v/>
      </c>
      <c r="AK125" t="str">
        <f t="shared" si="14"/>
        <v/>
      </c>
    </row>
    <row r="126" spans="26:37" x14ac:dyDescent="0.2">
      <c r="Z126" t="str">
        <f t="shared" si="15"/>
        <v/>
      </c>
      <c r="AA126" t="str">
        <f t="shared" si="13"/>
        <v/>
      </c>
      <c r="AB126" t="str">
        <f t="shared" si="16"/>
        <v/>
      </c>
      <c r="AC126" t="str">
        <f t="shared" si="17"/>
        <v/>
      </c>
      <c r="AD126" t="str">
        <f t="shared" si="18"/>
        <v/>
      </c>
      <c r="AE126" t="str">
        <f t="shared" si="19"/>
        <v/>
      </c>
      <c r="AF126" t="str">
        <f t="shared" si="20"/>
        <v/>
      </c>
      <c r="AG126" t="str">
        <f t="shared" si="21"/>
        <v/>
      </c>
      <c r="AH126" t="str">
        <f t="shared" si="22"/>
        <v/>
      </c>
      <c r="AI126" t="str">
        <f t="shared" si="23"/>
        <v/>
      </c>
      <c r="AJ126" t="str">
        <f t="shared" si="25"/>
        <v/>
      </c>
      <c r="AK126" t="str">
        <f t="shared" si="14"/>
        <v/>
      </c>
    </row>
    <row r="127" spans="26:37" x14ac:dyDescent="0.2">
      <c r="Z127" t="str">
        <f t="shared" si="15"/>
        <v/>
      </c>
      <c r="AA127" t="str">
        <f t="shared" si="13"/>
        <v/>
      </c>
      <c r="AB127" t="str">
        <f t="shared" si="16"/>
        <v/>
      </c>
      <c r="AC127" t="str">
        <f t="shared" si="17"/>
        <v/>
      </c>
      <c r="AD127" t="str">
        <f t="shared" si="18"/>
        <v/>
      </c>
      <c r="AE127" t="str">
        <f t="shared" si="19"/>
        <v/>
      </c>
      <c r="AF127" t="str">
        <f t="shared" si="20"/>
        <v/>
      </c>
      <c r="AG127" t="str">
        <f t="shared" si="21"/>
        <v/>
      </c>
      <c r="AH127" t="str">
        <f t="shared" si="22"/>
        <v/>
      </c>
      <c r="AI127" t="str">
        <f t="shared" si="23"/>
        <v/>
      </c>
      <c r="AJ127" t="str">
        <f t="shared" si="25"/>
        <v/>
      </c>
      <c r="AK127" t="str">
        <f t="shared" si="14"/>
        <v/>
      </c>
    </row>
    <row r="128" spans="26:37" x14ac:dyDescent="0.2">
      <c r="Z128" t="str">
        <f t="shared" si="15"/>
        <v/>
      </c>
      <c r="AA128" t="str">
        <f t="shared" si="13"/>
        <v/>
      </c>
      <c r="AB128" t="str">
        <f t="shared" si="16"/>
        <v/>
      </c>
      <c r="AC128" t="str">
        <f t="shared" si="17"/>
        <v/>
      </c>
      <c r="AD128" t="str">
        <f t="shared" si="18"/>
        <v/>
      </c>
      <c r="AE128" t="str">
        <f t="shared" si="19"/>
        <v/>
      </c>
      <c r="AF128" t="str">
        <f t="shared" si="20"/>
        <v/>
      </c>
      <c r="AG128" t="str">
        <f t="shared" si="21"/>
        <v/>
      </c>
      <c r="AH128" t="str">
        <f t="shared" si="22"/>
        <v/>
      </c>
      <c r="AI128" t="str">
        <f t="shared" si="23"/>
        <v/>
      </c>
      <c r="AJ128" t="str">
        <f t="shared" si="25"/>
        <v/>
      </c>
      <c r="AK128" t="str">
        <f t="shared" si="14"/>
        <v/>
      </c>
    </row>
    <row r="129" spans="26:37" x14ac:dyDescent="0.2">
      <c r="Z129" t="str">
        <f t="shared" si="15"/>
        <v/>
      </c>
      <c r="AA129" t="str">
        <f t="shared" si="13"/>
        <v/>
      </c>
      <c r="AB129" t="str">
        <f t="shared" si="16"/>
        <v/>
      </c>
      <c r="AC129" t="str">
        <f t="shared" si="17"/>
        <v/>
      </c>
      <c r="AD129" t="str">
        <f t="shared" si="18"/>
        <v/>
      </c>
      <c r="AE129" t="str">
        <f t="shared" si="19"/>
        <v/>
      </c>
      <c r="AF129" t="str">
        <f t="shared" si="20"/>
        <v/>
      </c>
      <c r="AG129" t="str">
        <f t="shared" si="21"/>
        <v/>
      </c>
      <c r="AH129" t="str">
        <f t="shared" si="22"/>
        <v/>
      </c>
      <c r="AI129" t="str">
        <f t="shared" si="23"/>
        <v/>
      </c>
      <c r="AJ129" t="str">
        <f t="shared" si="25"/>
        <v/>
      </c>
      <c r="AK129" t="str">
        <f t="shared" si="14"/>
        <v/>
      </c>
    </row>
    <row r="130" spans="26:37" x14ac:dyDescent="0.2">
      <c r="Z130" t="str">
        <f t="shared" si="15"/>
        <v/>
      </c>
      <c r="AA130" t="str">
        <f t="shared" ref="AA130:AA193" si="26">IF(B130&lt;&gt;"",EXACT(B130,N130),"")</f>
        <v/>
      </c>
      <c r="AB130" t="str">
        <f t="shared" si="16"/>
        <v/>
      </c>
      <c r="AC130" t="str">
        <f t="shared" si="17"/>
        <v/>
      </c>
      <c r="AD130" t="str">
        <f t="shared" si="18"/>
        <v/>
      </c>
      <c r="AE130" t="str">
        <f t="shared" si="19"/>
        <v/>
      </c>
      <c r="AF130" t="str">
        <f t="shared" si="20"/>
        <v/>
      </c>
      <c r="AG130" t="str">
        <f t="shared" si="21"/>
        <v/>
      </c>
      <c r="AH130" t="str">
        <f t="shared" si="22"/>
        <v/>
      </c>
      <c r="AI130" t="str">
        <f t="shared" si="23"/>
        <v/>
      </c>
      <c r="AJ130" t="str">
        <f t="shared" si="25"/>
        <v/>
      </c>
      <c r="AK130" t="str">
        <f t="shared" ref="AK130:AK193" si="27">IF(L130="","",IF(A130&lt;&gt;"D",EXACT(L130,X130),TRUE))</f>
        <v/>
      </c>
    </row>
    <row r="131" spans="26:37" x14ac:dyDescent="0.2">
      <c r="Z131" t="str">
        <f t="shared" ref="Z131:Z194" si="28">IF(A131&lt;&gt;"",A131,"")</f>
        <v/>
      </c>
      <c r="AA131" t="str">
        <f t="shared" si="26"/>
        <v/>
      </c>
      <c r="AB131" t="str">
        <f t="shared" ref="AB131:AB194" si="29">IF(C131&lt;&gt;"",EXACT(C131,O131),"")</f>
        <v/>
      </c>
      <c r="AC131" t="str">
        <f t="shared" ref="AC131:AC194" si="30">IF(D131&lt;&gt;"",EXACT(D131,P131),"")</f>
        <v/>
      </c>
      <c r="AD131" t="str">
        <f t="shared" ref="AD131:AD194" si="31">IF(E131&lt;&gt;"",EXACT(E131,Q131),"")</f>
        <v/>
      </c>
      <c r="AE131" t="str">
        <f t="shared" ref="AE131:AE194" si="32">IF(F131&lt;&gt;"",EXACT(F131,R131),"")</f>
        <v/>
      </c>
      <c r="AF131" t="str">
        <f t="shared" ref="AF131:AF194" si="33">IF(G131&lt;&gt;"",EXACT(G131,S131),"")</f>
        <v/>
      </c>
      <c r="AG131" t="str">
        <f t="shared" ref="AG131:AG194" si="34">IF(H131&lt;&gt;"",EXACT(H131,T131),"")</f>
        <v/>
      </c>
      <c r="AH131" t="str">
        <f t="shared" ref="AH131:AH194" si="35">IF(I131&lt;&gt;"",EXACT(I131,U131),"")</f>
        <v/>
      </c>
      <c r="AI131" t="str">
        <f t="shared" ref="AI131:AI194" si="36">IF(J131&lt;&gt;"",EXACT(J131,V131),"")</f>
        <v/>
      </c>
      <c r="AJ131" t="str">
        <f t="shared" ref="AJ131:AJ194" si="37">IF(K131&lt;&gt;"",EXACT(K131,W131),"")</f>
        <v/>
      </c>
      <c r="AK131" t="str">
        <f t="shared" si="27"/>
        <v/>
      </c>
    </row>
    <row r="132" spans="26:37" x14ac:dyDescent="0.2">
      <c r="Z132" t="str">
        <f t="shared" si="28"/>
        <v/>
      </c>
      <c r="AA132" t="str">
        <f t="shared" si="26"/>
        <v/>
      </c>
      <c r="AB132" t="str">
        <f t="shared" si="29"/>
        <v/>
      </c>
      <c r="AC132" t="str">
        <f t="shared" si="30"/>
        <v/>
      </c>
      <c r="AD132" t="str">
        <f t="shared" si="31"/>
        <v/>
      </c>
      <c r="AE132" t="str">
        <f t="shared" si="32"/>
        <v/>
      </c>
      <c r="AF132" t="str">
        <f t="shared" si="33"/>
        <v/>
      </c>
      <c r="AG132" t="str">
        <f t="shared" si="34"/>
        <v/>
      </c>
      <c r="AH132" t="str">
        <f t="shared" si="35"/>
        <v/>
      </c>
      <c r="AI132" t="str">
        <f t="shared" si="36"/>
        <v/>
      </c>
      <c r="AJ132" t="str">
        <f t="shared" si="37"/>
        <v/>
      </c>
      <c r="AK132" t="str">
        <f t="shared" si="27"/>
        <v/>
      </c>
    </row>
    <row r="133" spans="26:37" x14ac:dyDescent="0.2">
      <c r="Z133" t="str">
        <f t="shared" si="28"/>
        <v/>
      </c>
      <c r="AA133" t="str">
        <f t="shared" si="26"/>
        <v/>
      </c>
      <c r="AB133" t="str">
        <f t="shared" si="29"/>
        <v/>
      </c>
      <c r="AC133" t="str">
        <f t="shared" si="30"/>
        <v/>
      </c>
      <c r="AD133" t="str">
        <f t="shared" si="31"/>
        <v/>
      </c>
      <c r="AE133" t="str">
        <f t="shared" si="32"/>
        <v/>
      </c>
      <c r="AF133" t="str">
        <f t="shared" si="33"/>
        <v/>
      </c>
      <c r="AG133" t="str">
        <f t="shared" si="34"/>
        <v/>
      </c>
      <c r="AH133" t="str">
        <f t="shared" si="35"/>
        <v/>
      </c>
      <c r="AI133" t="str">
        <f t="shared" si="36"/>
        <v/>
      </c>
      <c r="AJ133" t="str">
        <f t="shared" si="37"/>
        <v/>
      </c>
      <c r="AK133" t="str">
        <f t="shared" si="27"/>
        <v/>
      </c>
    </row>
    <row r="134" spans="26:37" x14ac:dyDescent="0.2">
      <c r="Z134" t="str">
        <f t="shared" si="28"/>
        <v/>
      </c>
      <c r="AA134" t="str">
        <f t="shared" si="26"/>
        <v/>
      </c>
      <c r="AB134" t="str">
        <f t="shared" si="29"/>
        <v/>
      </c>
      <c r="AC134" t="str">
        <f t="shared" si="30"/>
        <v/>
      </c>
      <c r="AD134" t="str">
        <f t="shared" si="31"/>
        <v/>
      </c>
      <c r="AE134" t="str">
        <f t="shared" si="32"/>
        <v/>
      </c>
      <c r="AF134" t="str">
        <f t="shared" si="33"/>
        <v/>
      </c>
      <c r="AG134" t="str">
        <f t="shared" si="34"/>
        <v/>
      </c>
      <c r="AH134" t="str">
        <f t="shared" si="35"/>
        <v/>
      </c>
      <c r="AI134" t="str">
        <f t="shared" si="36"/>
        <v/>
      </c>
      <c r="AJ134" t="str">
        <f t="shared" si="37"/>
        <v/>
      </c>
      <c r="AK134" t="str">
        <f t="shared" si="27"/>
        <v/>
      </c>
    </row>
    <row r="135" spans="26:37" x14ac:dyDescent="0.2">
      <c r="Z135" t="str">
        <f t="shared" si="28"/>
        <v/>
      </c>
      <c r="AA135" t="str">
        <f t="shared" si="26"/>
        <v/>
      </c>
      <c r="AB135" t="str">
        <f t="shared" si="29"/>
        <v/>
      </c>
      <c r="AC135" t="str">
        <f t="shared" si="30"/>
        <v/>
      </c>
      <c r="AD135" t="str">
        <f t="shared" si="31"/>
        <v/>
      </c>
      <c r="AE135" t="str">
        <f t="shared" si="32"/>
        <v/>
      </c>
      <c r="AF135" t="str">
        <f t="shared" si="33"/>
        <v/>
      </c>
      <c r="AG135" t="str">
        <f t="shared" si="34"/>
        <v/>
      </c>
      <c r="AH135" t="str">
        <f t="shared" si="35"/>
        <v/>
      </c>
      <c r="AI135" t="str">
        <f t="shared" si="36"/>
        <v/>
      </c>
      <c r="AJ135" t="str">
        <f t="shared" si="37"/>
        <v/>
      </c>
      <c r="AK135" t="str">
        <f t="shared" si="27"/>
        <v/>
      </c>
    </row>
    <row r="136" spans="26:37" x14ac:dyDescent="0.2">
      <c r="Z136" t="str">
        <f t="shared" si="28"/>
        <v/>
      </c>
      <c r="AA136" t="str">
        <f t="shared" si="26"/>
        <v/>
      </c>
      <c r="AB136" t="str">
        <f t="shared" si="29"/>
        <v/>
      </c>
      <c r="AC136" t="str">
        <f t="shared" si="30"/>
        <v/>
      </c>
      <c r="AD136" t="str">
        <f t="shared" si="31"/>
        <v/>
      </c>
      <c r="AE136" t="str">
        <f t="shared" si="32"/>
        <v/>
      </c>
      <c r="AF136" t="str">
        <f t="shared" si="33"/>
        <v/>
      </c>
      <c r="AG136" t="str">
        <f t="shared" si="34"/>
        <v/>
      </c>
      <c r="AH136" t="str">
        <f t="shared" si="35"/>
        <v/>
      </c>
      <c r="AI136" t="str">
        <f t="shared" si="36"/>
        <v/>
      </c>
      <c r="AJ136" t="str">
        <f t="shared" si="37"/>
        <v/>
      </c>
      <c r="AK136" t="str">
        <f t="shared" si="27"/>
        <v/>
      </c>
    </row>
    <row r="137" spans="26:37" x14ac:dyDescent="0.2">
      <c r="Z137" t="str">
        <f t="shared" si="28"/>
        <v/>
      </c>
      <c r="AA137" t="str">
        <f t="shared" si="26"/>
        <v/>
      </c>
      <c r="AB137" t="str">
        <f t="shared" si="29"/>
        <v/>
      </c>
      <c r="AC137" t="str">
        <f t="shared" si="30"/>
        <v/>
      </c>
      <c r="AD137" t="str">
        <f t="shared" si="31"/>
        <v/>
      </c>
      <c r="AE137" t="str">
        <f t="shared" si="32"/>
        <v/>
      </c>
      <c r="AF137" t="str">
        <f t="shared" si="33"/>
        <v/>
      </c>
      <c r="AG137" t="str">
        <f t="shared" si="34"/>
        <v/>
      </c>
      <c r="AH137" t="str">
        <f t="shared" si="35"/>
        <v/>
      </c>
      <c r="AI137" t="str">
        <f t="shared" si="36"/>
        <v/>
      </c>
      <c r="AJ137" t="str">
        <f t="shared" si="37"/>
        <v/>
      </c>
      <c r="AK137" t="str">
        <f t="shared" si="27"/>
        <v/>
      </c>
    </row>
    <row r="138" spans="26:37" x14ac:dyDescent="0.2">
      <c r="Z138" t="str">
        <f t="shared" si="28"/>
        <v/>
      </c>
      <c r="AA138" t="str">
        <f t="shared" si="26"/>
        <v/>
      </c>
      <c r="AB138" t="str">
        <f t="shared" si="29"/>
        <v/>
      </c>
      <c r="AC138" t="str">
        <f t="shared" si="30"/>
        <v/>
      </c>
      <c r="AD138" t="str">
        <f t="shared" si="31"/>
        <v/>
      </c>
      <c r="AE138" t="str">
        <f t="shared" si="32"/>
        <v/>
      </c>
      <c r="AF138" t="str">
        <f t="shared" si="33"/>
        <v/>
      </c>
      <c r="AG138" t="str">
        <f t="shared" si="34"/>
        <v/>
      </c>
      <c r="AH138" t="str">
        <f t="shared" si="35"/>
        <v/>
      </c>
      <c r="AI138" t="str">
        <f t="shared" si="36"/>
        <v/>
      </c>
      <c r="AJ138" t="str">
        <f t="shared" si="37"/>
        <v/>
      </c>
      <c r="AK138" t="str">
        <f t="shared" si="27"/>
        <v/>
      </c>
    </row>
    <row r="139" spans="26:37" x14ac:dyDescent="0.2">
      <c r="Z139" t="str">
        <f t="shared" si="28"/>
        <v/>
      </c>
      <c r="AA139" t="str">
        <f t="shared" si="26"/>
        <v/>
      </c>
      <c r="AB139" t="str">
        <f t="shared" si="29"/>
        <v/>
      </c>
      <c r="AC139" t="str">
        <f t="shared" si="30"/>
        <v/>
      </c>
      <c r="AD139" t="str">
        <f t="shared" si="31"/>
        <v/>
      </c>
      <c r="AE139" t="str">
        <f t="shared" si="32"/>
        <v/>
      </c>
      <c r="AF139" t="str">
        <f t="shared" si="33"/>
        <v/>
      </c>
      <c r="AG139" t="str">
        <f t="shared" si="34"/>
        <v/>
      </c>
      <c r="AH139" t="str">
        <f t="shared" si="35"/>
        <v/>
      </c>
      <c r="AI139" t="str">
        <f t="shared" si="36"/>
        <v/>
      </c>
      <c r="AJ139" t="str">
        <f t="shared" si="37"/>
        <v/>
      </c>
      <c r="AK139" t="str">
        <f t="shared" si="27"/>
        <v/>
      </c>
    </row>
    <row r="140" spans="26:37" x14ac:dyDescent="0.2">
      <c r="Z140" t="str">
        <f t="shared" si="28"/>
        <v/>
      </c>
      <c r="AA140" t="str">
        <f t="shared" si="26"/>
        <v/>
      </c>
      <c r="AB140" t="str">
        <f t="shared" si="29"/>
        <v/>
      </c>
      <c r="AC140" t="str">
        <f t="shared" si="30"/>
        <v/>
      </c>
      <c r="AD140" t="str">
        <f t="shared" si="31"/>
        <v/>
      </c>
      <c r="AE140" t="str">
        <f t="shared" si="32"/>
        <v/>
      </c>
      <c r="AF140" t="str">
        <f t="shared" si="33"/>
        <v/>
      </c>
      <c r="AG140" t="str">
        <f t="shared" si="34"/>
        <v/>
      </c>
      <c r="AH140" t="str">
        <f t="shared" si="35"/>
        <v/>
      </c>
      <c r="AI140" t="str">
        <f t="shared" si="36"/>
        <v/>
      </c>
      <c r="AJ140" t="str">
        <f t="shared" si="37"/>
        <v/>
      </c>
      <c r="AK140" t="str">
        <f t="shared" si="27"/>
        <v/>
      </c>
    </row>
    <row r="141" spans="26:37" x14ac:dyDescent="0.2">
      <c r="Z141" t="str">
        <f t="shared" si="28"/>
        <v/>
      </c>
      <c r="AA141" t="str">
        <f t="shared" si="26"/>
        <v/>
      </c>
      <c r="AB141" t="str">
        <f t="shared" si="29"/>
        <v/>
      </c>
      <c r="AC141" t="str">
        <f t="shared" si="30"/>
        <v/>
      </c>
      <c r="AD141" t="str">
        <f t="shared" si="31"/>
        <v/>
      </c>
      <c r="AE141" t="str">
        <f t="shared" si="32"/>
        <v/>
      </c>
      <c r="AF141" t="str">
        <f t="shared" si="33"/>
        <v/>
      </c>
      <c r="AG141" t="str">
        <f t="shared" si="34"/>
        <v/>
      </c>
      <c r="AH141" t="str">
        <f t="shared" si="35"/>
        <v/>
      </c>
      <c r="AI141" t="str">
        <f t="shared" si="36"/>
        <v/>
      </c>
      <c r="AJ141" t="str">
        <f t="shared" si="37"/>
        <v/>
      </c>
      <c r="AK141" t="str">
        <f t="shared" si="27"/>
        <v/>
      </c>
    </row>
    <row r="142" spans="26:37" x14ac:dyDescent="0.2">
      <c r="Z142" t="str">
        <f t="shared" si="28"/>
        <v/>
      </c>
      <c r="AA142" t="str">
        <f t="shared" si="26"/>
        <v/>
      </c>
      <c r="AB142" t="str">
        <f t="shared" si="29"/>
        <v/>
      </c>
      <c r="AC142" t="str">
        <f t="shared" si="30"/>
        <v/>
      </c>
      <c r="AD142" t="str">
        <f t="shared" si="31"/>
        <v/>
      </c>
      <c r="AE142" t="str">
        <f t="shared" si="32"/>
        <v/>
      </c>
      <c r="AF142" t="str">
        <f t="shared" si="33"/>
        <v/>
      </c>
      <c r="AG142" t="str">
        <f t="shared" si="34"/>
        <v/>
      </c>
      <c r="AH142" t="str">
        <f t="shared" si="35"/>
        <v/>
      </c>
      <c r="AI142" t="str">
        <f t="shared" si="36"/>
        <v/>
      </c>
      <c r="AJ142" t="str">
        <f t="shared" si="37"/>
        <v/>
      </c>
      <c r="AK142" t="str">
        <f t="shared" si="27"/>
        <v/>
      </c>
    </row>
    <row r="143" spans="26:37" x14ac:dyDescent="0.2">
      <c r="Z143" t="str">
        <f t="shared" si="28"/>
        <v/>
      </c>
      <c r="AA143" t="str">
        <f t="shared" si="26"/>
        <v/>
      </c>
      <c r="AB143" t="str">
        <f t="shared" si="29"/>
        <v/>
      </c>
      <c r="AC143" t="str">
        <f t="shared" si="30"/>
        <v/>
      </c>
      <c r="AD143" t="str">
        <f t="shared" si="31"/>
        <v/>
      </c>
      <c r="AE143" t="str">
        <f t="shared" si="32"/>
        <v/>
      </c>
      <c r="AF143" t="str">
        <f t="shared" si="33"/>
        <v/>
      </c>
      <c r="AG143" t="str">
        <f t="shared" si="34"/>
        <v/>
      </c>
      <c r="AH143" t="str">
        <f t="shared" si="35"/>
        <v/>
      </c>
      <c r="AI143" t="str">
        <f t="shared" si="36"/>
        <v/>
      </c>
      <c r="AJ143" t="str">
        <f t="shared" si="37"/>
        <v/>
      </c>
      <c r="AK143" t="str">
        <f t="shared" si="27"/>
        <v/>
      </c>
    </row>
    <row r="144" spans="26:37" x14ac:dyDescent="0.2">
      <c r="Z144" t="str">
        <f t="shared" si="28"/>
        <v/>
      </c>
      <c r="AA144" t="str">
        <f t="shared" si="26"/>
        <v/>
      </c>
      <c r="AB144" t="str">
        <f t="shared" si="29"/>
        <v/>
      </c>
      <c r="AC144" t="str">
        <f t="shared" si="30"/>
        <v/>
      </c>
      <c r="AD144" t="str">
        <f t="shared" si="31"/>
        <v/>
      </c>
      <c r="AE144" t="str">
        <f t="shared" si="32"/>
        <v/>
      </c>
      <c r="AF144" t="str">
        <f t="shared" si="33"/>
        <v/>
      </c>
      <c r="AG144" t="str">
        <f t="shared" si="34"/>
        <v/>
      </c>
      <c r="AH144" t="str">
        <f t="shared" si="35"/>
        <v/>
      </c>
      <c r="AI144" t="str">
        <f t="shared" si="36"/>
        <v/>
      </c>
      <c r="AJ144" t="str">
        <f t="shared" si="37"/>
        <v/>
      </c>
      <c r="AK144" t="str">
        <f t="shared" si="27"/>
        <v/>
      </c>
    </row>
    <row r="145" spans="26:37" x14ac:dyDescent="0.2">
      <c r="Z145" t="str">
        <f t="shared" si="28"/>
        <v/>
      </c>
      <c r="AA145" t="str">
        <f t="shared" si="26"/>
        <v/>
      </c>
      <c r="AB145" t="str">
        <f t="shared" si="29"/>
        <v/>
      </c>
      <c r="AC145" t="str">
        <f t="shared" si="30"/>
        <v/>
      </c>
      <c r="AD145" t="str">
        <f t="shared" si="31"/>
        <v/>
      </c>
      <c r="AE145" t="str">
        <f t="shared" si="32"/>
        <v/>
      </c>
      <c r="AF145" t="str">
        <f t="shared" si="33"/>
        <v/>
      </c>
      <c r="AG145" t="str">
        <f t="shared" si="34"/>
        <v/>
      </c>
      <c r="AH145" t="str">
        <f t="shared" si="35"/>
        <v/>
      </c>
      <c r="AI145" t="str">
        <f t="shared" si="36"/>
        <v/>
      </c>
      <c r="AJ145" t="str">
        <f t="shared" si="37"/>
        <v/>
      </c>
      <c r="AK145" t="str">
        <f t="shared" si="27"/>
        <v/>
      </c>
    </row>
    <row r="146" spans="26:37" x14ac:dyDescent="0.2">
      <c r="Z146" t="str">
        <f t="shared" si="28"/>
        <v/>
      </c>
      <c r="AA146" t="str">
        <f t="shared" si="26"/>
        <v/>
      </c>
      <c r="AB146" t="str">
        <f t="shared" si="29"/>
        <v/>
      </c>
      <c r="AC146" t="str">
        <f t="shared" si="30"/>
        <v/>
      </c>
      <c r="AD146" t="str">
        <f t="shared" si="31"/>
        <v/>
      </c>
      <c r="AE146" t="str">
        <f t="shared" si="32"/>
        <v/>
      </c>
      <c r="AF146" t="str">
        <f t="shared" si="33"/>
        <v/>
      </c>
      <c r="AG146" t="str">
        <f t="shared" si="34"/>
        <v/>
      </c>
      <c r="AH146" t="str">
        <f t="shared" si="35"/>
        <v/>
      </c>
      <c r="AI146" t="str">
        <f t="shared" si="36"/>
        <v/>
      </c>
      <c r="AJ146" t="str">
        <f t="shared" si="37"/>
        <v/>
      </c>
      <c r="AK146" t="str">
        <f t="shared" si="27"/>
        <v/>
      </c>
    </row>
    <row r="147" spans="26:37" x14ac:dyDescent="0.2">
      <c r="Z147" t="str">
        <f t="shared" si="28"/>
        <v/>
      </c>
      <c r="AA147" t="str">
        <f t="shared" si="26"/>
        <v/>
      </c>
      <c r="AB147" t="str">
        <f t="shared" si="29"/>
        <v/>
      </c>
      <c r="AC147" t="str">
        <f t="shared" si="30"/>
        <v/>
      </c>
      <c r="AD147" t="str">
        <f t="shared" si="31"/>
        <v/>
      </c>
      <c r="AE147" t="str">
        <f t="shared" si="32"/>
        <v/>
      </c>
      <c r="AF147" t="str">
        <f t="shared" si="33"/>
        <v/>
      </c>
      <c r="AG147" t="str">
        <f t="shared" si="34"/>
        <v/>
      </c>
      <c r="AH147" t="str">
        <f t="shared" si="35"/>
        <v/>
      </c>
      <c r="AI147" t="str">
        <f t="shared" si="36"/>
        <v/>
      </c>
      <c r="AJ147" t="str">
        <f t="shared" si="37"/>
        <v/>
      </c>
      <c r="AK147" t="str">
        <f t="shared" si="27"/>
        <v/>
      </c>
    </row>
    <row r="148" spans="26:37" x14ac:dyDescent="0.2">
      <c r="Z148" t="str">
        <f t="shared" si="28"/>
        <v/>
      </c>
      <c r="AA148" t="str">
        <f t="shared" si="26"/>
        <v/>
      </c>
      <c r="AB148" t="str">
        <f t="shared" si="29"/>
        <v/>
      </c>
      <c r="AC148" t="str">
        <f t="shared" si="30"/>
        <v/>
      </c>
      <c r="AD148" t="str">
        <f t="shared" si="31"/>
        <v/>
      </c>
      <c r="AE148" t="str">
        <f t="shared" si="32"/>
        <v/>
      </c>
      <c r="AF148" t="str">
        <f t="shared" si="33"/>
        <v/>
      </c>
      <c r="AG148" t="str">
        <f t="shared" si="34"/>
        <v/>
      </c>
      <c r="AH148" t="str">
        <f t="shared" si="35"/>
        <v/>
      </c>
      <c r="AI148" t="str">
        <f t="shared" si="36"/>
        <v/>
      </c>
      <c r="AJ148" t="str">
        <f t="shared" si="37"/>
        <v/>
      </c>
      <c r="AK148" t="str">
        <f t="shared" si="27"/>
        <v/>
      </c>
    </row>
    <row r="149" spans="26:37" x14ac:dyDescent="0.2">
      <c r="Z149" t="str">
        <f t="shared" si="28"/>
        <v/>
      </c>
      <c r="AA149" t="str">
        <f t="shared" si="26"/>
        <v/>
      </c>
      <c r="AB149" t="str">
        <f t="shared" si="29"/>
        <v/>
      </c>
      <c r="AC149" t="str">
        <f t="shared" si="30"/>
        <v/>
      </c>
      <c r="AD149" t="str">
        <f t="shared" si="31"/>
        <v/>
      </c>
      <c r="AE149" t="str">
        <f t="shared" si="32"/>
        <v/>
      </c>
      <c r="AF149" t="str">
        <f t="shared" si="33"/>
        <v/>
      </c>
      <c r="AG149" t="str">
        <f t="shared" si="34"/>
        <v/>
      </c>
      <c r="AH149" t="str">
        <f t="shared" si="35"/>
        <v/>
      </c>
      <c r="AI149" t="str">
        <f t="shared" si="36"/>
        <v/>
      </c>
      <c r="AJ149" t="str">
        <f t="shared" si="37"/>
        <v/>
      </c>
      <c r="AK149" t="str">
        <f t="shared" si="27"/>
        <v/>
      </c>
    </row>
    <row r="150" spans="26:37" x14ac:dyDescent="0.2">
      <c r="Z150" t="str">
        <f t="shared" si="28"/>
        <v/>
      </c>
      <c r="AA150" t="str">
        <f t="shared" si="26"/>
        <v/>
      </c>
      <c r="AB150" t="str">
        <f t="shared" si="29"/>
        <v/>
      </c>
      <c r="AC150" t="str">
        <f t="shared" si="30"/>
        <v/>
      </c>
      <c r="AD150" t="str">
        <f t="shared" si="31"/>
        <v/>
      </c>
      <c r="AE150" t="str">
        <f t="shared" si="32"/>
        <v/>
      </c>
      <c r="AF150" t="str">
        <f t="shared" si="33"/>
        <v/>
      </c>
      <c r="AG150" t="str">
        <f t="shared" si="34"/>
        <v/>
      </c>
      <c r="AH150" t="str">
        <f t="shared" si="35"/>
        <v/>
      </c>
      <c r="AI150" t="str">
        <f t="shared" si="36"/>
        <v/>
      </c>
      <c r="AJ150" t="str">
        <f t="shared" si="37"/>
        <v/>
      </c>
      <c r="AK150" t="str">
        <f t="shared" si="27"/>
        <v/>
      </c>
    </row>
    <row r="151" spans="26:37" x14ac:dyDescent="0.2">
      <c r="Z151" t="str">
        <f t="shared" si="28"/>
        <v/>
      </c>
      <c r="AA151" t="str">
        <f t="shared" si="26"/>
        <v/>
      </c>
      <c r="AB151" t="str">
        <f t="shared" si="29"/>
        <v/>
      </c>
      <c r="AC151" t="str">
        <f t="shared" si="30"/>
        <v/>
      </c>
      <c r="AD151" t="str">
        <f t="shared" si="31"/>
        <v/>
      </c>
      <c r="AE151" t="str">
        <f t="shared" si="32"/>
        <v/>
      </c>
      <c r="AF151" t="str">
        <f t="shared" si="33"/>
        <v/>
      </c>
      <c r="AG151" t="str">
        <f t="shared" si="34"/>
        <v/>
      </c>
      <c r="AH151" t="str">
        <f t="shared" si="35"/>
        <v/>
      </c>
      <c r="AI151" t="str">
        <f t="shared" si="36"/>
        <v/>
      </c>
      <c r="AJ151" t="str">
        <f t="shared" si="37"/>
        <v/>
      </c>
      <c r="AK151" t="str">
        <f t="shared" si="27"/>
        <v/>
      </c>
    </row>
    <row r="152" spans="26:37" x14ac:dyDescent="0.2">
      <c r="Z152" t="str">
        <f t="shared" si="28"/>
        <v/>
      </c>
      <c r="AA152" t="str">
        <f t="shared" si="26"/>
        <v/>
      </c>
      <c r="AB152" t="str">
        <f t="shared" si="29"/>
        <v/>
      </c>
      <c r="AC152" t="str">
        <f t="shared" si="30"/>
        <v/>
      </c>
      <c r="AD152" t="str">
        <f t="shared" si="31"/>
        <v/>
      </c>
      <c r="AE152" t="str">
        <f t="shared" si="32"/>
        <v/>
      </c>
      <c r="AF152" t="str">
        <f t="shared" si="33"/>
        <v/>
      </c>
      <c r="AG152" t="str">
        <f t="shared" si="34"/>
        <v/>
      </c>
      <c r="AH152" t="str">
        <f t="shared" si="35"/>
        <v/>
      </c>
      <c r="AI152" t="str">
        <f t="shared" si="36"/>
        <v/>
      </c>
      <c r="AJ152" t="str">
        <f t="shared" si="37"/>
        <v/>
      </c>
      <c r="AK152" t="str">
        <f t="shared" si="27"/>
        <v/>
      </c>
    </row>
    <row r="153" spans="26:37" x14ac:dyDescent="0.2">
      <c r="Z153" t="str">
        <f t="shared" si="28"/>
        <v/>
      </c>
      <c r="AA153" t="str">
        <f t="shared" si="26"/>
        <v/>
      </c>
      <c r="AB153" t="str">
        <f t="shared" si="29"/>
        <v/>
      </c>
      <c r="AC153" t="str">
        <f t="shared" si="30"/>
        <v/>
      </c>
      <c r="AD153" t="str">
        <f t="shared" si="31"/>
        <v/>
      </c>
      <c r="AE153" t="str">
        <f t="shared" si="32"/>
        <v/>
      </c>
      <c r="AF153" t="str">
        <f t="shared" si="33"/>
        <v/>
      </c>
      <c r="AG153" t="str">
        <f t="shared" si="34"/>
        <v/>
      </c>
      <c r="AH153" t="str">
        <f t="shared" si="35"/>
        <v/>
      </c>
      <c r="AI153" t="str">
        <f t="shared" si="36"/>
        <v/>
      </c>
      <c r="AJ153" t="str">
        <f t="shared" si="37"/>
        <v/>
      </c>
      <c r="AK153" t="str">
        <f t="shared" si="27"/>
        <v/>
      </c>
    </row>
    <row r="154" spans="26:37" x14ac:dyDescent="0.2">
      <c r="Z154" t="str">
        <f t="shared" si="28"/>
        <v/>
      </c>
      <c r="AA154" t="str">
        <f t="shared" si="26"/>
        <v/>
      </c>
      <c r="AB154" t="str">
        <f t="shared" si="29"/>
        <v/>
      </c>
      <c r="AC154" t="str">
        <f t="shared" si="30"/>
        <v/>
      </c>
      <c r="AD154" t="str">
        <f t="shared" si="31"/>
        <v/>
      </c>
      <c r="AE154" t="str">
        <f t="shared" si="32"/>
        <v/>
      </c>
      <c r="AF154" t="str">
        <f t="shared" si="33"/>
        <v/>
      </c>
      <c r="AG154" t="str">
        <f t="shared" si="34"/>
        <v/>
      </c>
      <c r="AH154" t="str">
        <f t="shared" si="35"/>
        <v/>
      </c>
      <c r="AI154" t="str">
        <f t="shared" si="36"/>
        <v/>
      </c>
      <c r="AJ154" t="str">
        <f t="shared" si="37"/>
        <v/>
      </c>
      <c r="AK154" t="str">
        <f t="shared" si="27"/>
        <v/>
      </c>
    </row>
    <row r="155" spans="26:37" x14ac:dyDescent="0.2">
      <c r="Z155" t="str">
        <f t="shared" si="28"/>
        <v/>
      </c>
      <c r="AA155" t="str">
        <f t="shared" si="26"/>
        <v/>
      </c>
      <c r="AB155" t="str">
        <f t="shared" si="29"/>
        <v/>
      </c>
      <c r="AC155" t="str">
        <f t="shared" si="30"/>
        <v/>
      </c>
      <c r="AD155" t="str">
        <f t="shared" si="31"/>
        <v/>
      </c>
      <c r="AE155" t="str">
        <f t="shared" si="32"/>
        <v/>
      </c>
      <c r="AF155" t="str">
        <f t="shared" si="33"/>
        <v/>
      </c>
      <c r="AG155" t="str">
        <f t="shared" si="34"/>
        <v/>
      </c>
      <c r="AH155" t="str">
        <f t="shared" si="35"/>
        <v/>
      </c>
      <c r="AI155" t="str">
        <f t="shared" si="36"/>
        <v/>
      </c>
      <c r="AJ155" t="str">
        <f t="shared" si="37"/>
        <v/>
      </c>
      <c r="AK155" t="str">
        <f t="shared" si="27"/>
        <v/>
      </c>
    </row>
    <row r="156" spans="26:37" x14ac:dyDescent="0.2">
      <c r="Z156" t="str">
        <f t="shared" si="28"/>
        <v/>
      </c>
      <c r="AA156" t="str">
        <f t="shared" si="26"/>
        <v/>
      </c>
      <c r="AB156" t="str">
        <f t="shared" si="29"/>
        <v/>
      </c>
      <c r="AC156" t="str">
        <f t="shared" si="30"/>
        <v/>
      </c>
      <c r="AD156" t="str">
        <f t="shared" si="31"/>
        <v/>
      </c>
      <c r="AE156" t="str">
        <f t="shared" si="32"/>
        <v/>
      </c>
      <c r="AF156" t="str">
        <f t="shared" si="33"/>
        <v/>
      </c>
      <c r="AG156" t="str">
        <f t="shared" si="34"/>
        <v/>
      </c>
      <c r="AH156" t="str">
        <f t="shared" si="35"/>
        <v/>
      </c>
      <c r="AI156" t="str">
        <f t="shared" si="36"/>
        <v/>
      </c>
      <c r="AJ156" t="str">
        <f t="shared" si="37"/>
        <v/>
      </c>
      <c r="AK156" t="str">
        <f t="shared" si="27"/>
        <v/>
      </c>
    </row>
    <row r="157" spans="26:37" x14ac:dyDescent="0.2">
      <c r="Z157" t="str">
        <f t="shared" si="28"/>
        <v/>
      </c>
      <c r="AA157" t="str">
        <f t="shared" si="26"/>
        <v/>
      </c>
      <c r="AB157" t="str">
        <f t="shared" si="29"/>
        <v/>
      </c>
      <c r="AC157" t="str">
        <f t="shared" si="30"/>
        <v/>
      </c>
      <c r="AD157" t="str">
        <f t="shared" si="31"/>
        <v/>
      </c>
      <c r="AE157" t="str">
        <f t="shared" si="32"/>
        <v/>
      </c>
      <c r="AF157" t="str">
        <f t="shared" si="33"/>
        <v/>
      </c>
      <c r="AG157" t="str">
        <f t="shared" si="34"/>
        <v/>
      </c>
      <c r="AH157" t="str">
        <f t="shared" si="35"/>
        <v/>
      </c>
      <c r="AI157" t="str">
        <f t="shared" si="36"/>
        <v/>
      </c>
      <c r="AJ157" t="str">
        <f t="shared" si="37"/>
        <v/>
      </c>
      <c r="AK157" t="str">
        <f t="shared" si="27"/>
        <v/>
      </c>
    </row>
    <row r="158" spans="26:37" x14ac:dyDescent="0.2">
      <c r="Z158" t="str">
        <f t="shared" si="28"/>
        <v/>
      </c>
      <c r="AA158" t="str">
        <f t="shared" si="26"/>
        <v/>
      </c>
      <c r="AB158" t="str">
        <f t="shared" si="29"/>
        <v/>
      </c>
      <c r="AC158" t="str">
        <f t="shared" si="30"/>
        <v/>
      </c>
      <c r="AD158" t="str">
        <f t="shared" si="31"/>
        <v/>
      </c>
      <c r="AE158" t="str">
        <f t="shared" si="32"/>
        <v/>
      </c>
      <c r="AF158" t="str">
        <f t="shared" si="33"/>
        <v/>
      </c>
      <c r="AG158" t="str">
        <f t="shared" si="34"/>
        <v/>
      </c>
      <c r="AH158" t="str">
        <f t="shared" si="35"/>
        <v/>
      </c>
      <c r="AI158" t="str">
        <f t="shared" si="36"/>
        <v/>
      </c>
      <c r="AJ158" t="str">
        <f t="shared" si="37"/>
        <v/>
      </c>
      <c r="AK158" t="str">
        <f t="shared" si="27"/>
        <v/>
      </c>
    </row>
    <row r="159" spans="26:37" x14ac:dyDescent="0.2">
      <c r="Z159" t="str">
        <f t="shared" si="28"/>
        <v/>
      </c>
      <c r="AA159" t="str">
        <f t="shared" si="26"/>
        <v/>
      </c>
      <c r="AB159" t="str">
        <f t="shared" si="29"/>
        <v/>
      </c>
      <c r="AC159" t="str">
        <f t="shared" si="30"/>
        <v/>
      </c>
      <c r="AD159" t="str">
        <f t="shared" si="31"/>
        <v/>
      </c>
      <c r="AE159" t="str">
        <f t="shared" si="32"/>
        <v/>
      </c>
      <c r="AF159" t="str">
        <f t="shared" si="33"/>
        <v/>
      </c>
      <c r="AG159" t="str">
        <f t="shared" si="34"/>
        <v/>
      </c>
      <c r="AH159" t="str">
        <f t="shared" si="35"/>
        <v/>
      </c>
      <c r="AI159" t="str">
        <f t="shared" si="36"/>
        <v/>
      </c>
      <c r="AJ159" t="str">
        <f t="shared" si="37"/>
        <v/>
      </c>
      <c r="AK159" t="str">
        <f t="shared" si="27"/>
        <v/>
      </c>
    </row>
    <row r="160" spans="26:37" x14ac:dyDescent="0.2">
      <c r="Z160" t="str">
        <f t="shared" si="28"/>
        <v/>
      </c>
      <c r="AA160" t="str">
        <f t="shared" si="26"/>
        <v/>
      </c>
      <c r="AB160" t="str">
        <f t="shared" si="29"/>
        <v/>
      </c>
      <c r="AC160" t="str">
        <f t="shared" si="30"/>
        <v/>
      </c>
      <c r="AD160" t="str">
        <f t="shared" si="31"/>
        <v/>
      </c>
      <c r="AE160" t="str">
        <f t="shared" si="32"/>
        <v/>
      </c>
      <c r="AF160" t="str">
        <f t="shared" si="33"/>
        <v/>
      </c>
      <c r="AG160" t="str">
        <f t="shared" si="34"/>
        <v/>
      </c>
      <c r="AH160" t="str">
        <f t="shared" si="35"/>
        <v/>
      </c>
      <c r="AI160" t="str">
        <f t="shared" si="36"/>
        <v/>
      </c>
      <c r="AJ160" t="str">
        <f t="shared" si="37"/>
        <v/>
      </c>
      <c r="AK160" t="str">
        <f t="shared" si="27"/>
        <v/>
      </c>
    </row>
    <row r="161" spans="26:37" x14ac:dyDescent="0.2">
      <c r="Z161" t="str">
        <f t="shared" si="28"/>
        <v/>
      </c>
      <c r="AA161" t="str">
        <f t="shared" si="26"/>
        <v/>
      </c>
      <c r="AB161" t="str">
        <f t="shared" si="29"/>
        <v/>
      </c>
      <c r="AC161" t="str">
        <f t="shared" si="30"/>
        <v/>
      </c>
      <c r="AD161" t="str">
        <f t="shared" si="31"/>
        <v/>
      </c>
      <c r="AE161" t="str">
        <f t="shared" si="32"/>
        <v/>
      </c>
      <c r="AF161" t="str">
        <f t="shared" si="33"/>
        <v/>
      </c>
      <c r="AG161" t="str">
        <f t="shared" si="34"/>
        <v/>
      </c>
      <c r="AH161" t="str">
        <f t="shared" si="35"/>
        <v/>
      </c>
      <c r="AI161" t="str">
        <f t="shared" si="36"/>
        <v/>
      </c>
      <c r="AJ161" t="str">
        <f t="shared" si="37"/>
        <v/>
      </c>
      <c r="AK161" t="str">
        <f t="shared" si="27"/>
        <v/>
      </c>
    </row>
    <row r="162" spans="26:37" x14ac:dyDescent="0.2">
      <c r="Z162" t="str">
        <f t="shared" si="28"/>
        <v/>
      </c>
      <c r="AA162" t="str">
        <f t="shared" si="26"/>
        <v/>
      </c>
      <c r="AB162" t="str">
        <f t="shared" si="29"/>
        <v/>
      </c>
      <c r="AC162" t="str">
        <f t="shared" si="30"/>
        <v/>
      </c>
      <c r="AD162" t="str">
        <f t="shared" si="31"/>
        <v/>
      </c>
      <c r="AE162" t="str">
        <f t="shared" si="32"/>
        <v/>
      </c>
      <c r="AF162" t="str">
        <f t="shared" si="33"/>
        <v/>
      </c>
      <c r="AG162" t="str">
        <f t="shared" si="34"/>
        <v/>
      </c>
      <c r="AH162" t="str">
        <f t="shared" si="35"/>
        <v/>
      </c>
      <c r="AI162" t="str">
        <f t="shared" si="36"/>
        <v/>
      </c>
      <c r="AJ162" t="str">
        <f t="shared" si="37"/>
        <v/>
      </c>
      <c r="AK162" t="str">
        <f t="shared" si="27"/>
        <v/>
      </c>
    </row>
    <row r="163" spans="26:37" x14ac:dyDescent="0.2">
      <c r="Z163" t="str">
        <f t="shared" si="28"/>
        <v/>
      </c>
      <c r="AA163" t="str">
        <f t="shared" si="26"/>
        <v/>
      </c>
      <c r="AB163" t="str">
        <f t="shared" si="29"/>
        <v/>
      </c>
      <c r="AC163" t="str">
        <f t="shared" si="30"/>
        <v/>
      </c>
      <c r="AD163" t="str">
        <f t="shared" si="31"/>
        <v/>
      </c>
      <c r="AE163" t="str">
        <f t="shared" si="32"/>
        <v/>
      </c>
      <c r="AF163" t="str">
        <f t="shared" si="33"/>
        <v/>
      </c>
      <c r="AG163" t="str">
        <f t="shared" si="34"/>
        <v/>
      </c>
      <c r="AH163" t="str">
        <f t="shared" si="35"/>
        <v/>
      </c>
      <c r="AI163" t="str">
        <f t="shared" si="36"/>
        <v/>
      </c>
      <c r="AJ163" t="str">
        <f t="shared" si="37"/>
        <v/>
      </c>
      <c r="AK163" t="str">
        <f t="shared" si="27"/>
        <v/>
      </c>
    </row>
    <row r="164" spans="26:37" x14ac:dyDescent="0.2">
      <c r="Z164" t="str">
        <f t="shared" si="28"/>
        <v/>
      </c>
      <c r="AA164" t="str">
        <f t="shared" si="26"/>
        <v/>
      </c>
      <c r="AB164" t="str">
        <f t="shared" si="29"/>
        <v/>
      </c>
      <c r="AC164" t="str">
        <f t="shared" si="30"/>
        <v/>
      </c>
      <c r="AD164" t="str">
        <f t="shared" si="31"/>
        <v/>
      </c>
      <c r="AE164" t="str">
        <f t="shared" si="32"/>
        <v/>
      </c>
      <c r="AF164" t="str">
        <f t="shared" si="33"/>
        <v/>
      </c>
      <c r="AG164" t="str">
        <f t="shared" si="34"/>
        <v/>
      </c>
      <c r="AH164" t="str">
        <f t="shared" si="35"/>
        <v/>
      </c>
      <c r="AI164" t="str">
        <f t="shared" si="36"/>
        <v/>
      </c>
      <c r="AJ164" t="str">
        <f t="shared" si="37"/>
        <v/>
      </c>
      <c r="AK164" t="str">
        <f t="shared" si="27"/>
        <v/>
      </c>
    </row>
    <row r="165" spans="26:37" x14ac:dyDescent="0.2">
      <c r="Z165" t="str">
        <f t="shared" si="28"/>
        <v/>
      </c>
      <c r="AA165" t="str">
        <f t="shared" si="26"/>
        <v/>
      </c>
      <c r="AB165" t="str">
        <f t="shared" si="29"/>
        <v/>
      </c>
      <c r="AC165" t="str">
        <f t="shared" si="30"/>
        <v/>
      </c>
      <c r="AD165" t="str">
        <f t="shared" si="31"/>
        <v/>
      </c>
      <c r="AE165" t="str">
        <f t="shared" si="32"/>
        <v/>
      </c>
      <c r="AF165" t="str">
        <f t="shared" si="33"/>
        <v/>
      </c>
      <c r="AG165" t="str">
        <f t="shared" si="34"/>
        <v/>
      </c>
      <c r="AH165" t="str">
        <f t="shared" si="35"/>
        <v/>
      </c>
      <c r="AI165" t="str">
        <f t="shared" si="36"/>
        <v/>
      </c>
      <c r="AJ165" t="str">
        <f t="shared" si="37"/>
        <v/>
      </c>
      <c r="AK165" t="str">
        <f t="shared" si="27"/>
        <v/>
      </c>
    </row>
    <row r="166" spans="26:37" x14ac:dyDescent="0.2">
      <c r="Z166" t="str">
        <f t="shared" si="28"/>
        <v/>
      </c>
      <c r="AA166" t="str">
        <f t="shared" si="26"/>
        <v/>
      </c>
      <c r="AB166" t="str">
        <f t="shared" si="29"/>
        <v/>
      </c>
      <c r="AC166" t="str">
        <f t="shared" si="30"/>
        <v/>
      </c>
      <c r="AD166" t="str">
        <f t="shared" si="31"/>
        <v/>
      </c>
      <c r="AE166" t="str">
        <f t="shared" si="32"/>
        <v/>
      </c>
      <c r="AF166" t="str">
        <f t="shared" si="33"/>
        <v/>
      </c>
      <c r="AG166" t="str">
        <f t="shared" si="34"/>
        <v/>
      </c>
      <c r="AH166" t="str">
        <f t="shared" si="35"/>
        <v/>
      </c>
      <c r="AI166" t="str">
        <f t="shared" si="36"/>
        <v/>
      </c>
      <c r="AJ166" t="str">
        <f t="shared" si="37"/>
        <v/>
      </c>
      <c r="AK166" t="str">
        <f t="shared" si="27"/>
        <v/>
      </c>
    </row>
    <row r="167" spans="26:37" x14ac:dyDescent="0.2">
      <c r="Z167" t="str">
        <f t="shared" si="28"/>
        <v/>
      </c>
      <c r="AA167" t="str">
        <f t="shared" si="26"/>
        <v/>
      </c>
      <c r="AB167" t="str">
        <f t="shared" si="29"/>
        <v/>
      </c>
      <c r="AC167" t="str">
        <f t="shared" si="30"/>
        <v/>
      </c>
      <c r="AD167" t="str">
        <f t="shared" si="31"/>
        <v/>
      </c>
      <c r="AE167" t="str">
        <f t="shared" si="32"/>
        <v/>
      </c>
      <c r="AF167" t="str">
        <f t="shared" si="33"/>
        <v/>
      </c>
      <c r="AG167" t="str">
        <f t="shared" si="34"/>
        <v/>
      </c>
      <c r="AH167" t="str">
        <f t="shared" si="35"/>
        <v/>
      </c>
      <c r="AI167" t="str">
        <f t="shared" si="36"/>
        <v/>
      </c>
      <c r="AJ167" t="str">
        <f t="shared" si="37"/>
        <v/>
      </c>
      <c r="AK167" t="str">
        <f t="shared" si="27"/>
        <v/>
      </c>
    </row>
    <row r="168" spans="26:37" x14ac:dyDescent="0.2">
      <c r="Z168" t="str">
        <f t="shared" si="28"/>
        <v/>
      </c>
      <c r="AA168" t="str">
        <f t="shared" si="26"/>
        <v/>
      </c>
      <c r="AB168" t="str">
        <f t="shared" si="29"/>
        <v/>
      </c>
      <c r="AC168" t="str">
        <f t="shared" si="30"/>
        <v/>
      </c>
      <c r="AD168" t="str">
        <f t="shared" si="31"/>
        <v/>
      </c>
      <c r="AE168" t="str">
        <f t="shared" si="32"/>
        <v/>
      </c>
      <c r="AF168" t="str">
        <f t="shared" si="33"/>
        <v/>
      </c>
      <c r="AG168" t="str">
        <f t="shared" si="34"/>
        <v/>
      </c>
      <c r="AH168" t="str">
        <f t="shared" si="35"/>
        <v/>
      </c>
      <c r="AI168" t="str">
        <f t="shared" si="36"/>
        <v/>
      </c>
      <c r="AJ168" t="str">
        <f t="shared" si="37"/>
        <v/>
      </c>
      <c r="AK168" t="str">
        <f t="shared" si="27"/>
        <v/>
      </c>
    </row>
    <row r="169" spans="26:37" x14ac:dyDescent="0.2">
      <c r="Z169" t="str">
        <f t="shared" si="28"/>
        <v/>
      </c>
      <c r="AA169" t="str">
        <f t="shared" si="26"/>
        <v/>
      </c>
      <c r="AB169" t="str">
        <f t="shared" si="29"/>
        <v/>
      </c>
      <c r="AC169" t="str">
        <f t="shared" si="30"/>
        <v/>
      </c>
      <c r="AD169" t="str">
        <f t="shared" si="31"/>
        <v/>
      </c>
      <c r="AE169" t="str">
        <f t="shared" si="32"/>
        <v/>
      </c>
      <c r="AF169" t="str">
        <f t="shared" si="33"/>
        <v/>
      </c>
      <c r="AG169" t="str">
        <f t="shared" si="34"/>
        <v/>
      </c>
      <c r="AH169" t="str">
        <f t="shared" si="35"/>
        <v/>
      </c>
      <c r="AI169" t="str">
        <f t="shared" si="36"/>
        <v/>
      </c>
      <c r="AJ169" t="str">
        <f t="shared" si="37"/>
        <v/>
      </c>
      <c r="AK169" t="str">
        <f t="shared" si="27"/>
        <v/>
      </c>
    </row>
    <row r="170" spans="26:37" x14ac:dyDescent="0.2">
      <c r="Z170" t="str">
        <f t="shared" si="28"/>
        <v/>
      </c>
      <c r="AA170" t="str">
        <f t="shared" si="26"/>
        <v/>
      </c>
      <c r="AB170" t="str">
        <f t="shared" si="29"/>
        <v/>
      </c>
      <c r="AC170" t="str">
        <f t="shared" si="30"/>
        <v/>
      </c>
      <c r="AD170" t="str">
        <f t="shared" si="31"/>
        <v/>
      </c>
      <c r="AE170" t="str">
        <f t="shared" si="32"/>
        <v/>
      </c>
      <c r="AF170" t="str">
        <f t="shared" si="33"/>
        <v/>
      </c>
      <c r="AG170" t="str">
        <f t="shared" si="34"/>
        <v/>
      </c>
      <c r="AH170" t="str">
        <f t="shared" si="35"/>
        <v/>
      </c>
      <c r="AI170" t="str">
        <f t="shared" si="36"/>
        <v/>
      </c>
      <c r="AJ170" t="str">
        <f t="shared" si="37"/>
        <v/>
      </c>
      <c r="AK170" t="str">
        <f t="shared" si="27"/>
        <v/>
      </c>
    </row>
    <row r="171" spans="26:37" x14ac:dyDescent="0.2">
      <c r="Z171" t="str">
        <f t="shared" si="28"/>
        <v/>
      </c>
      <c r="AA171" t="str">
        <f t="shared" si="26"/>
        <v/>
      </c>
      <c r="AB171" t="str">
        <f t="shared" si="29"/>
        <v/>
      </c>
      <c r="AC171" t="str">
        <f t="shared" si="30"/>
        <v/>
      </c>
      <c r="AD171" t="str">
        <f t="shared" si="31"/>
        <v/>
      </c>
      <c r="AE171" t="str">
        <f t="shared" si="32"/>
        <v/>
      </c>
      <c r="AF171" t="str">
        <f t="shared" si="33"/>
        <v/>
      </c>
      <c r="AG171" t="str">
        <f t="shared" si="34"/>
        <v/>
      </c>
      <c r="AH171" t="str">
        <f t="shared" si="35"/>
        <v/>
      </c>
      <c r="AI171" t="str">
        <f t="shared" si="36"/>
        <v/>
      </c>
      <c r="AJ171" t="str">
        <f t="shared" si="37"/>
        <v/>
      </c>
      <c r="AK171" t="str">
        <f t="shared" si="27"/>
        <v/>
      </c>
    </row>
    <row r="172" spans="26:37" x14ac:dyDescent="0.2">
      <c r="Z172" t="str">
        <f t="shared" si="28"/>
        <v/>
      </c>
      <c r="AA172" t="str">
        <f t="shared" si="26"/>
        <v/>
      </c>
      <c r="AB172" t="str">
        <f t="shared" si="29"/>
        <v/>
      </c>
      <c r="AC172" t="str">
        <f t="shared" si="30"/>
        <v/>
      </c>
      <c r="AD172" t="str">
        <f t="shared" si="31"/>
        <v/>
      </c>
      <c r="AE172" t="str">
        <f t="shared" si="32"/>
        <v/>
      </c>
      <c r="AF172" t="str">
        <f t="shared" si="33"/>
        <v/>
      </c>
      <c r="AG172" t="str">
        <f t="shared" si="34"/>
        <v/>
      </c>
      <c r="AH172" t="str">
        <f t="shared" si="35"/>
        <v/>
      </c>
      <c r="AI172" t="str">
        <f t="shared" si="36"/>
        <v/>
      </c>
      <c r="AJ172" t="str">
        <f t="shared" si="37"/>
        <v/>
      </c>
      <c r="AK172" t="str">
        <f t="shared" si="27"/>
        <v/>
      </c>
    </row>
    <row r="173" spans="26:37" x14ac:dyDescent="0.2">
      <c r="Z173" t="str">
        <f t="shared" si="28"/>
        <v/>
      </c>
      <c r="AA173" t="str">
        <f t="shared" si="26"/>
        <v/>
      </c>
      <c r="AB173" t="str">
        <f t="shared" si="29"/>
        <v/>
      </c>
      <c r="AC173" t="str">
        <f t="shared" si="30"/>
        <v/>
      </c>
      <c r="AD173" t="str">
        <f t="shared" si="31"/>
        <v/>
      </c>
      <c r="AE173" t="str">
        <f t="shared" si="32"/>
        <v/>
      </c>
      <c r="AF173" t="str">
        <f t="shared" si="33"/>
        <v/>
      </c>
      <c r="AG173" t="str">
        <f t="shared" si="34"/>
        <v/>
      </c>
      <c r="AH173" t="str">
        <f t="shared" si="35"/>
        <v/>
      </c>
      <c r="AI173" t="str">
        <f t="shared" si="36"/>
        <v/>
      </c>
      <c r="AJ173" t="str">
        <f t="shared" si="37"/>
        <v/>
      </c>
      <c r="AK173" t="str">
        <f t="shared" si="27"/>
        <v/>
      </c>
    </row>
    <row r="174" spans="26:37" x14ac:dyDescent="0.2">
      <c r="Z174" t="str">
        <f t="shared" si="28"/>
        <v/>
      </c>
      <c r="AA174" t="str">
        <f t="shared" si="26"/>
        <v/>
      </c>
      <c r="AB174" t="str">
        <f t="shared" si="29"/>
        <v/>
      </c>
      <c r="AC174" t="str">
        <f t="shared" si="30"/>
        <v/>
      </c>
      <c r="AD174" t="str">
        <f t="shared" si="31"/>
        <v/>
      </c>
      <c r="AE174" t="str">
        <f t="shared" si="32"/>
        <v/>
      </c>
      <c r="AF174" t="str">
        <f t="shared" si="33"/>
        <v/>
      </c>
      <c r="AG174" t="str">
        <f t="shared" si="34"/>
        <v/>
      </c>
      <c r="AH174" t="str">
        <f t="shared" si="35"/>
        <v/>
      </c>
      <c r="AI174" t="str">
        <f t="shared" si="36"/>
        <v/>
      </c>
      <c r="AJ174" t="str">
        <f t="shared" si="37"/>
        <v/>
      </c>
      <c r="AK174" t="str">
        <f t="shared" si="27"/>
        <v/>
      </c>
    </row>
    <row r="175" spans="26:37" x14ac:dyDescent="0.2">
      <c r="Z175" t="str">
        <f t="shared" si="28"/>
        <v/>
      </c>
      <c r="AA175" t="str">
        <f t="shared" si="26"/>
        <v/>
      </c>
      <c r="AB175" t="str">
        <f t="shared" si="29"/>
        <v/>
      </c>
      <c r="AC175" t="str">
        <f t="shared" si="30"/>
        <v/>
      </c>
      <c r="AD175" t="str">
        <f t="shared" si="31"/>
        <v/>
      </c>
      <c r="AE175" t="str">
        <f t="shared" si="32"/>
        <v/>
      </c>
      <c r="AF175" t="str">
        <f t="shared" si="33"/>
        <v/>
      </c>
      <c r="AG175" t="str">
        <f t="shared" si="34"/>
        <v/>
      </c>
      <c r="AH175" t="str">
        <f t="shared" si="35"/>
        <v/>
      </c>
      <c r="AI175" t="str">
        <f t="shared" si="36"/>
        <v/>
      </c>
      <c r="AJ175" t="str">
        <f t="shared" si="37"/>
        <v/>
      </c>
      <c r="AK175" t="str">
        <f t="shared" si="27"/>
        <v/>
      </c>
    </row>
    <row r="176" spans="26:37" x14ac:dyDescent="0.2">
      <c r="Z176" t="str">
        <f t="shared" si="28"/>
        <v/>
      </c>
      <c r="AA176" t="str">
        <f t="shared" si="26"/>
        <v/>
      </c>
      <c r="AB176" t="str">
        <f t="shared" si="29"/>
        <v/>
      </c>
      <c r="AC176" t="str">
        <f t="shared" si="30"/>
        <v/>
      </c>
      <c r="AD176" t="str">
        <f t="shared" si="31"/>
        <v/>
      </c>
      <c r="AE176" t="str">
        <f t="shared" si="32"/>
        <v/>
      </c>
      <c r="AF176" t="str">
        <f t="shared" si="33"/>
        <v/>
      </c>
      <c r="AG176" t="str">
        <f t="shared" si="34"/>
        <v/>
      </c>
      <c r="AH176" t="str">
        <f t="shared" si="35"/>
        <v/>
      </c>
      <c r="AI176" t="str">
        <f t="shared" si="36"/>
        <v/>
      </c>
      <c r="AJ176" t="str">
        <f t="shared" si="37"/>
        <v/>
      </c>
      <c r="AK176" t="str">
        <f t="shared" si="27"/>
        <v/>
      </c>
    </row>
    <row r="177" spans="26:37" x14ac:dyDescent="0.2">
      <c r="Z177" t="str">
        <f t="shared" si="28"/>
        <v/>
      </c>
      <c r="AA177" t="str">
        <f t="shared" si="26"/>
        <v/>
      </c>
      <c r="AB177" t="str">
        <f t="shared" si="29"/>
        <v/>
      </c>
      <c r="AC177" t="str">
        <f t="shared" si="30"/>
        <v/>
      </c>
      <c r="AD177" t="str">
        <f t="shared" si="31"/>
        <v/>
      </c>
      <c r="AE177" t="str">
        <f t="shared" si="32"/>
        <v/>
      </c>
      <c r="AF177" t="str">
        <f t="shared" si="33"/>
        <v/>
      </c>
      <c r="AG177" t="str">
        <f t="shared" si="34"/>
        <v/>
      </c>
      <c r="AH177" t="str">
        <f t="shared" si="35"/>
        <v/>
      </c>
      <c r="AI177" t="str">
        <f t="shared" si="36"/>
        <v/>
      </c>
      <c r="AJ177" t="str">
        <f t="shared" si="37"/>
        <v/>
      </c>
      <c r="AK177" t="str">
        <f t="shared" si="27"/>
        <v/>
      </c>
    </row>
    <row r="178" spans="26:37" x14ac:dyDescent="0.2">
      <c r="Z178" t="str">
        <f t="shared" si="28"/>
        <v/>
      </c>
      <c r="AA178" t="str">
        <f t="shared" si="26"/>
        <v/>
      </c>
      <c r="AB178" t="str">
        <f t="shared" si="29"/>
        <v/>
      </c>
      <c r="AC178" t="str">
        <f t="shared" si="30"/>
        <v/>
      </c>
      <c r="AD178" t="str">
        <f t="shared" si="31"/>
        <v/>
      </c>
      <c r="AE178" t="str">
        <f t="shared" si="32"/>
        <v/>
      </c>
      <c r="AF178" t="str">
        <f t="shared" si="33"/>
        <v/>
      </c>
      <c r="AG178" t="str">
        <f t="shared" si="34"/>
        <v/>
      </c>
      <c r="AH178" t="str">
        <f t="shared" si="35"/>
        <v/>
      </c>
      <c r="AI178" t="str">
        <f t="shared" si="36"/>
        <v/>
      </c>
      <c r="AJ178" t="str">
        <f t="shared" si="37"/>
        <v/>
      </c>
      <c r="AK178" t="str">
        <f t="shared" si="27"/>
        <v/>
      </c>
    </row>
    <row r="179" spans="26:37" x14ac:dyDescent="0.2">
      <c r="Z179" t="str">
        <f t="shared" si="28"/>
        <v/>
      </c>
      <c r="AA179" t="str">
        <f t="shared" si="26"/>
        <v/>
      </c>
      <c r="AB179" t="str">
        <f t="shared" si="29"/>
        <v/>
      </c>
      <c r="AC179" t="str">
        <f t="shared" si="30"/>
        <v/>
      </c>
      <c r="AD179" t="str">
        <f t="shared" si="31"/>
        <v/>
      </c>
      <c r="AE179" t="str">
        <f t="shared" si="32"/>
        <v/>
      </c>
      <c r="AF179" t="str">
        <f t="shared" si="33"/>
        <v/>
      </c>
      <c r="AG179" t="str">
        <f t="shared" si="34"/>
        <v/>
      </c>
      <c r="AH179" t="str">
        <f t="shared" si="35"/>
        <v/>
      </c>
      <c r="AI179" t="str">
        <f t="shared" si="36"/>
        <v/>
      </c>
      <c r="AJ179" t="str">
        <f t="shared" si="37"/>
        <v/>
      </c>
      <c r="AK179" t="str">
        <f t="shared" si="27"/>
        <v/>
      </c>
    </row>
    <row r="180" spans="26:37" x14ac:dyDescent="0.2">
      <c r="Z180" t="str">
        <f t="shared" si="28"/>
        <v/>
      </c>
      <c r="AA180" t="str">
        <f t="shared" si="26"/>
        <v/>
      </c>
      <c r="AB180" t="str">
        <f t="shared" si="29"/>
        <v/>
      </c>
      <c r="AC180" t="str">
        <f t="shared" si="30"/>
        <v/>
      </c>
      <c r="AD180" t="str">
        <f t="shared" si="31"/>
        <v/>
      </c>
      <c r="AE180" t="str">
        <f t="shared" si="32"/>
        <v/>
      </c>
      <c r="AF180" t="str">
        <f t="shared" si="33"/>
        <v/>
      </c>
      <c r="AG180" t="str">
        <f t="shared" si="34"/>
        <v/>
      </c>
      <c r="AH180" t="str">
        <f t="shared" si="35"/>
        <v/>
      </c>
      <c r="AI180" t="str">
        <f t="shared" si="36"/>
        <v/>
      </c>
      <c r="AJ180" t="str">
        <f t="shared" si="37"/>
        <v/>
      </c>
      <c r="AK180" t="str">
        <f t="shared" si="27"/>
        <v/>
      </c>
    </row>
    <row r="181" spans="26:37" x14ac:dyDescent="0.2">
      <c r="Z181" t="str">
        <f t="shared" si="28"/>
        <v/>
      </c>
      <c r="AA181" t="str">
        <f t="shared" si="26"/>
        <v/>
      </c>
      <c r="AB181" t="str">
        <f t="shared" si="29"/>
        <v/>
      </c>
      <c r="AC181" t="str">
        <f t="shared" si="30"/>
        <v/>
      </c>
      <c r="AD181" t="str">
        <f t="shared" si="31"/>
        <v/>
      </c>
      <c r="AE181" t="str">
        <f t="shared" si="32"/>
        <v/>
      </c>
      <c r="AF181" t="str">
        <f t="shared" si="33"/>
        <v/>
      </c>
      <c r="AG181" t="str">
        <f t="shared" si="34"/>
        <v/>
      </c>
      <c r="AH181" t="str">
        <f t="shared" si="35"/>
        <v/>
      </c>
      <c r="AI181" t="str">
        <f t="shared" si="36"/>
        <v/>
      </c>
      <c r="AJ181" t="str">
        <f t="shared" si="37"/>
        <v/>
      </c>
      <c r="AK181" t="str">
        <f t="shared" si="27"/>
        <v/>
      </c>
    </row>
    <row r="182" spans="26:37" x14ac:dyDescent="0.2">
      <c r="Z182" t="str">
        <f t="shared" si="28"/>
        <v/>
      </c>
      <c r="AA182" t="str">
        <f t="shared" si="26"/>
        <v/>
      </c>
      <c r="AB182" t="str">
        <f t="shared" si="29"/>
        <v/>
      </c>
      <c r="AC182" t="str">
        <f t="shared" si="30"/>
        <v/>
      </c>
      <c r="AD182" t="str">
        <f t="shared" si="31"/>
        <v/>
      </c>
      <c r="AE182" t="str">
        <f t="shared" si="32"/>
        <v/>
      </c>
      <c r="AF182" t="str">
        <f t="shared" si="33"/>
        <v/>
      </c>
      <c r="AG182" t="str">
        <f t="shared" si="34"/>
        <v/>
      </c>
      <c r="AH182" t="str">
        <f t="shared" si="35"/>
        <v/>
      </c>
      <c r="AI182" t="str">
        <f t="shared" si="36"/>
        <v/>
      </c>
      <c r="AJ182" t="str">
        <f t="shared" si="37"/>
        <v/>
      </c>
      <c r="AK182" t="str">
        <f t="shared" si="27"/>
        <v/>
      </c>
    </row>
    <row r="183" spans="26:37" x14ac:dyDescent="0.2">
      <c r="Z183" t="str">
        <f t="shared" si="28"/>
        <v/>
      </c>
      <c r="AA183" t="str">
        <f t="shared" si="26"/>
        <v/>
      </c>
      <c r="AB183" t="str">
        <f t="shared" si="29"/>
        <v/>
      </c>
      <c r="AC183" t="str">
        <f t="shared" si="30"/>
        <v/>
      </c>
      <c r="AD183" t="str">
        <f t="shared" si="31"/>
        <v/>
      </c>
      <c r="AE183" t="str">
        <f t="shared" si="32"/>
        <v/>
      </c>
      <c r="AF183" t="str">
        <f t="shared" si="33"/>
        <v/>
      </c>
      <c r="AG183" t="str">
        <f t="shared" si="34"/>
        <v/>
      </c>
      <c r="AH183" t="str">
        <f t="shared" si="35"/>
        <v/>
      </c>
      <c r="AI183" t="str">
        <f t="shared" si="36"/>
        <v/>
      </c>
      <c r="AJ183" t="str">
        <f t="shared" si="37"/>
        <v/>
      </c>
      <c r="AK183" t="str">
        <f t="shared" si="27"/>
        <v/>
      </c>
    </row>
    <row r="184" spans="26:37" x14ac:dyDescent="0.2">
      <c r="Z184" t="str">
        <f t="shared" si="28"/>
        <v/>
      </c>
      <c r="AA184" t="str">
        <f t="shared" si="26"/>
        <v/>
      </c>
      <c r="AB184" t="str">
        <f t="shared" si="29"/>
        <v/>
      </c>
      <c r="AC184" t="str">
        <f t="shared" si="30"/>
        <v/>
      </c>
      <c r="AD184" t="str">
        <f t="shared" si="31"/>
        <v/>
      </c>
      <c r="AE184" t="str">
        <f t="shared" si="32"/>
        <v/>
      </c>
      <c r="AF184" t="str">
        <f t="shared" si="33"/>
        <v/>
      </c>
      <c r="AG184" t="str">
        <f t="shared" si="34"/>
        <v/>
      </c>
      <c r="AH184" t="str">
        <f t="shared" si="35"/>
        <v/>
      </c>
      <c r="AI184" t="str">
        <f t="shared" si="36"/>
        <v/>
      </c>
      <c r="AJ184" t="str">
        <f t="shared" si="37"/>
        <v/>
      </c>
      <c r="AK184" t="str">
        <f t="shared" si="27"/>
        <v/>
      </c>
    </row>
    <row r="185" spans="26:37" x14ac:dyDescent="0.2">
      <c r="Z185" t="str">
        <f t="shared" si="28"/>
        <v/>
      </c>
      <c r="AA185" t="str">
        <f t="shared" si="26"/>
        <v/>
      </c>
      <c r="AB185" t="str">
        <f t="shared" si="29"/>
        <v/>
      </c>
      <c r="AC185" t="str">
        <f t="shared" si="30"/>
        <v/>
      </c>
      <c r="AD185" t="str">
        <f t="shared" si="31"/>
        <v/>
      </c>
      <c r="AE185" t="str">
        <f t="shared" si="32"/>
        <v/>
      </c>
      <c r="AF185" t="str">
        <f t="shared" si="33"/>
        <v/>
      </c>
      <c r="AG185" t="str">
        <f t="shared" si="34"/>
        <v/>
      </c>
      <c r="AH185" t="str">
        <f t="shared" si="35"/>
        <v/>
      </c>
      <c r="AI185" t="str">
        <f t="shared" si="36"/>
        <v/>
      </c>
      <c r="AJ185" t="str">
        <f t="shared" si="37"/>
        <v/>
      </c>
      <c r="AK185" t="str">
        <f t="shared" si="27"/>
        <v/>
      </c>
    </row>
    <row r="186" spans="26:37" x14ac:dyDescent="0.2">
      <c r="Z186" t="str">
        <f t="shared" si="28"/>
        <v/>
      </c>
      <c r="AA186" t="str">
        <f t="shared" si="26"/>
        <v/>
      </c>
      <c r="AB186" t="str">
        <f t="shared" si="29"/>
        <v/>
      </c>
      <c r="AC186" t="str">
        <f t="shared" si="30"/>
        <v/>
      </c>
      <c r="AD186" t="str">
        <f t="shared" si="31"/>
        <v/>
      </c>
      <c r="AE186" t="str">
        <f t="shared" si="32"/>
        <v/>
      </c>
      <c r="AF186" t="str">
        <f t="shared" si="33"/>
        <v/>
      </c>
      <c r="AG186" t="str">
        <f t="shared" si="34"/>
        <v/>
      </c>
      <c r="AH186" t="str">
        <f t="shared" si="35"/>
        <v/>
      </c>
      <c r="AI186" t="str">
        <f t="shared" si="36"/>
        <v/>
      </c>
      <c r="AJ186" t="str">
        <f t="shared" si="37"/>
        <v/>
      </c>
      <c r="AK186" t="str">
        <f t="shared" si="27"/>
        <v/>
      </c>
    </row>
    <row r="187" spans="26:37" x14ac:dyDescent="0.2">
      <c r="Z187" t="str">
        <f t="shared" si="28"/>
        <v/>
      </c>
      <c r="AA187" t="str">
        <f t="shared" si="26"/>
        <v/>
      </c>
      <c r="AB187" t="str">
        <f t="shared" si="29"/>
        <v/>
      </c>
      <c r="AC187" t="str">
        <f t="shared" si="30"/>
        <v/>
      </c>
      <c r="AD187" t="str">
        <f t="shared" si="31"/>
        <v/>
      </c>
      <c r="AE187" t="str">
        <f t="shared" si="32"/>
        <v/>
      </c>
      <c r="AF187" t="str">
        <f t="shared" si="33"/>
        <v/>
      </c>
      <c r="AG187" t="str">
        <f t="shared" si="34"/>
        <v/>
      </c>
      <c r="AH187" t="str">
        <f t="shared" si="35"/>
        <v/>
      </c>
      <c r="AI187" t="str">
        <f t="shared" si="36"/>
        <v/>
      </c>
      <c r="AJ187" t="str">
        <f t="shared" si="37"/>
        <v/>
      </c>
      <c r="AK187" t="str">
        <f t="shared" si="27"/>
        <v/>
      </c>
    </row>
    <row r="188" spans="26:37" x14ac:dyDescent="0.2">
      <c r="Z188" t="str">
        <f t="shared" si="28"/>
        <v/>
      </c>
      <c r="AA188" t="str">
        <f t="shared" si="26"/>
        <v/>
      </c>
      <c r="AB188" t="str">
        <f t="shared" si="29"/>
        <v/>
      </c>
      <c r="AC188" t="str">
        <f t="shared" si="30"/>
        <v/>
      </c>
      <c r="AD188" t="str">
        <f t="shared" si="31"/>
        <v/>
      </c>
      <c r="AE188" t="str">
        <f t="shared" si="32"/>
        <v/>
      </c>
      <c r="AF188" t="str">
        <f t="shared" si="33"/>
        <v/>
      </c>
      <c r="AG188" t="str">
        <f t="shared" si="34"/>
        <v/>
      </c>
      <c r="AH188" t="str">
        <f t="shared" si="35"/>
        <v/>
      </c>
      <c r="AI188" t="str">
        <f t="shared" si="36"/>
        <v/>
      </c>
      <c r="AJ188" t="str">
        <f t="shared" si="37"/>
        <v/>
      </c>
      <c r="AK188" t="str">
        <f t="shared" si="27"/>
        <v/>
      </c>
    </row>
    <row r="189" spans="26:37" x14ac:dyDescent="0.2">
      <c r="Z189" t="str">
        <f t="shared" si="28"/>
        <v/>
      </c>
      <c r="AA189" t="str">
        <f t="shared" si="26"/>
        <v/>
      </c>
      <c r="AB189" t="str">
        <f t="shared" si="29"/>
        <v/>
      </c>
      <c r="AC189" t="str">
        <f t="shared" si="30"/>
        <v/>
      </c>
      <c r="AD189" t="str">
        <f t="shared" si="31"/>
        <v/>
      </c>
      <c r="AE189" t="str">
        <f t="shared" si="32"/>
        <v/>
      </c>
      <c r="AF189" t="str">
        <f t="shared" si="33"/>
        <v/>
      </c>
      <c r="AG189" t="str">
        <f t="shared" si="34"/>
        <v/>
      </c>
      <c r="AH189" t="str">
        <f t="shared" si="35"/>
        <v/>
      </c>
      <c r="AI189" t="str">
        <f t="shared" si="36"/>
        <v/>
      </c>
      <c r="AJ189" t="str">
        <f t="shared" si="37"/>
        <v/>
      </c>
      <c r="AK189" t="str">
        <f t="shared" si="27"/>
        <v/>
      </c>
    </row>
    <row r="190" spans="26:37" x14ac:dyDescent="0.2">
      <c r="Z190" t="str">
        <f t="shared" si="28"/>
        <v/>
      </c>
      <c r="AA190" t="str">
        <f t="shared" si="26"/>
        <v/>
      </c>
      <c r="AB190" t="str">
        <f t="shared" si="29"/>
        <v/>
      </c>
      <c r="AC190" t="str">
        <f t="shared" si="30"/>
        <v/>
      </c>
      <c r="AD190" t="str">
        <f t="shared" si="31"/>
        <v/>
      </c>
      <c r="AE190" t="str">
        <f t="shared" si="32"/>
        <v/>
      </c>
      <c r="AF190" t="str">
        <f t="shared" si="33"/>
        <v/>
      </c>
      <c r="AG190" t="str">
        <f t="shared" si="34"/>
        <v/>
      </c>
      <c r="AH190" t="str">
        <f t="shared" si="35"/>
        <v/>
      </c>
      <c r="AI190" t="str">
        <f t="shared" si="36"/>
        <v/>
      </c>
      <c r="AJ190" t="str">
        <f t="shared" si="37"/>
        <v/>
      </c>
      <c r="AK190" t="str">
        <f t="shared" si="27"/>
        <v/>
      </c>
    </row>
    <row r="191" spans="26:37" x14ac:dyDescent="0.2">
      <c r="Z191" t="str">
        <f t="shared" si="28"/>
        <v/>
      </c>
      <c r="AA191" t="str">
        <f t="shared" si="26"/>
        <v/>
      </c>
      <c r="AB191" t="str">
        <f t="shared" si="29"/>
        <v/>
      </c>
      <c r="AC191" t="str">
        <f t="shared" si="30"/>
        <v/>
      </c>
      <c r="AD191" t="str">
        <f t="shared" si="31"/>
        <v/>
      </c>
      <c r="AE191" t="str">
        <f t="shared" si="32"/>
        <v/>
      </c>
      <c r="AF191" t="str">
        <f t="shared" si="33"/>
        <v/>
      </c>
      <c r="AG191" t="str">
        <f t="shared" si="34"/>
        <v/>
      </c>
      <c r="AH191" t="str">
        <f t="shared" si="35"/>
        <v/>
      </c>
      <c r="AI191" t="str">
        <f t="shared" si="36"/>
        <v/>
      </c>
      <c r="AJ191" t="str">
        <f t="shared" si="37"/>
        <v/>
      </c>
      <c r="AK191" t="str">
        <f t="shared" si="27"/>
        <v/>
      </c>
    </row>
    <row r="192" spans="26:37" x14ac:dyDescent="0.2">
      <c r="Z192" t="str">
        <f t="shared" si="28"/>
        <v/>
      </c>
      <c r="AA192" t="str">
        <f t="shared" si="26"/>
        <v/>
      </c>
      <c r="AB192" t="str">
        <f t="shared" si="29"/>
        <v/>
      </c>
      <c r="AC192" t="str">
        <f t="shared" si="30"/>
        <v/>
      </c>
      <c r="AD192" t="str">
        <f t="shared" si="31"/>
        <v/>
      </c>
      <c r="AE192" t="str">
        <f t="shared" si="32"/>
        <v/>
      </c>
      <c r="AF192" t="str">
        <f t="shared" si="33"/>
        <v/>
      </c>
      <c r="AG192" t="str">
        <f t="shared" si="34"/>
        <v/>
      </c>
      <c r="AH192" t="str">
        <f t="shared" si="35"/>
        <v/>
      </c>
      <c r="AI192" t="str">
        <f t="shared" si="36"/>
        <v/>
      </c>
      <c r="AJ192" t="str">
        <f t="shared" si="37"/>
        <v/>
      </c>
      <c r="AK192" t="str">
        <f t="shared" si="27"/>
        <v/>
      </c>
    </row>
    <row r="193" spans="26:37" x14ac:dyDescent="0.2">
      <c r="Z193" t="str">
        <f t="shared" si="28"/>
        <v/>
      </c>
      <c r="AA193" t="str">
        <f t="shared" si="26"/>
        <v/>
      </c>
      <c r="AB193" t="str">
        <f t="shared" si="29"/>
        <v/>
      </c>
      <c r="AC193" t="str">
        <f t="shared" si="30"/>
        <v/>
      </c>
      <c r="AD193" t="str">
        <f t="shared" si="31"/>
        <v/>
      </c>
      <c r="AE193" t="str">
        <f t="shared" si="32"/>
        <v/>
      </c>
      <c r="AF193" t="str">
        <f t="shared" si="33"/>
        <v/>
      </c>
      <c r="AG193" t="str">
        <f t="shared" si="34"/>
        <v/>
      </c>
      <c r="AH193" t="str">
        <f t="shared" si="35"/>
        <v/>
      </c>
      <c r="AI193" t="str">
        <f t="shared" si="36"/>
        <v/>
      </c>
      <c r="AJ193" t="str">
        <f t="shared" si="37"/>
        <v/>
      </c>
      <c r="AK193" t="str">
        <f t="shared" si="27"/>
        <v/>
      </c>
    </row>
    <row r="194" spans="26:37" x14ac:dyDescent="0.2">
      <c r="Z194" t="str">
        <f t="shared" si="28"/>
        <v/>
      </c>
      <c r="AA194" t="str">
        <f t="shared" ref="AA194:AA257" si="38">IF(B194&lt;&gt;"",EXACT(B194,N194),"")</f>
        <v/>
      </c>
      <c r="AB194" t="str">
        <f t="shared" si="29"/>
        <v/>
      </c>
      <c r="AC194" t="str">
        <f t="shared" si="30"/>
        <v/>
      </c>
      <c r="AD194" t="str">
        <f t="shared" si="31"/>
        <v/>
      </c>
      <c r="AE194" t="str">
        <f t="shared" si="32"/>
        <v/>
      </c>
      <c r="AF194" t="str">
        <f t="shared" si="33"/>
        <v/>
      </c>
      <c r="AG194" t="str">
        <f t="shared" si="34"/>
        <v/>
      </c>
      <c r="AH194" t="str">
        <f t="shared" si="35"/>
        <v/>
      </c>
      <c r="AI194" t="str">
        <f t="shared" si="36"/>
        <v/>
      </c>
      <c r="AJ194" t="str">
        <f t="shared" si="37"/>
        <v/>
      </c>
      <c r="AK194" t="str">
        <f t="shared" ref="AK194:AK257" si="39">IF(L194="","",IF(A194&lt;&gt;"D",EXACT(L194,X194),TRUE))</f>
        <v/>
      </c>
    </row>
    <row r="195" spans="26:37" x14ac:dyDescent="0.2">
      <c r="Z195" t="str">
        <f t="shared" ref="Z195:Z258" si="40">IF(A195&lt;&gt;"",A195,"")</f>
        <v/>
      </c>
      <c r="AA195" t="str">
        <f t="shared" si="38"/>
        <v/>
      </c>
      <c r="AB195" t="str">
        <f t="shared" ref="AB195:AB258" si="41">IF(C195&lt;&gt;"",EXACT(C195,O195),"")</f>
        <v/>
      </c>
      <c r="AC195" t="str">
        <f t="shared" ref="AC195:AC258" si="42">IF(D195&lt;&gt;"",EXACT(D195,P195),"")</f>
        <v/>
      </c>
      <c r="AD195" t="str">
        <f t="shared" ref="AD195:AD258" si="43">IF(E195&lt;&gt;"",EXACT(E195,Q195),"")</f>
        <v/>
      </c>
      <c r="AE195" t="str">
        <f t="shared" ref="AE195:AE258" si="44">IF(F195&lt;&gt;"",EXACT(F195,R195),"")</f>
        <v/>
      </c>
      <c r="AF195" t="str">
        <f t="shared" ref="AF195:AF258" si="45">IF(G195&lt;&gt;"",EXACT(G195,S195),"")</f>
        <v/>
      </c>
      <c r="AG195" t="str">
        <f t="shared" ref="AG195:AG258" si="46">IF(H195&lt;&gt;"",EXACT(H195,T195),"")</f>
        <v/>
      </c>
      <c r="AH195" t="str">
        <f t="shared" ref="AH195:AH258" si="47">IF(I195&lt;&gt;"",EXACT(I195,U195),"")</f>
        <v/>
      </c>
      <c r="AI195" t="str">
        <f t="shared" ref="AI195:AI258" si="48">IF(J195&lt;&gt;"",EXACT(J195,V195),"")</f>
        <v/>
      </c>
      <c r="AJ195" t="str">
        <f t="shared" ref="AJ195:AJ258" si="49">IF(K195&lt;&gt;"",EXACT(K195,W195),"")</f>
        <v/>
      </c>
      <c r="AK195" t="str">
        <f t="shared" si="39"/>
        <v/>
      </c>
    </row>
    <row r="196" spans="26:37" x14ac:dyDescent="0.2">
      <c r="Z196" t="str">
        <f t="shared" si="40"/>
        <v/>
      </c>
      <c r="AA196" t="str">
        <f t="shared" si="38"/>
        <v/>
      </c>
      <c r="AB196" t="str">
        <f t="shared" si="41"/>
        <v/>
      </c>
      <c r="AC196" t="str">
        <f t="shared" si="42"/>
        <v/>
      </c>
      <c r="AD196" t="str">
        <f t="shared" si="43"/>
        <v/>
      </c>
      <c r="AE196" t="str">
        <f t="shared" si="44"/>
        <v/>
      </c>
      <c r="AF196" t="str">
        <f t="shared" si="45"/>
        <v/>
      </c>
      <c r="AG196" t="str">
        <f t="shared" si="46"/>
        <v/>
      </c>
      <c r="AH196" t="str">
        <f t="shared" si="47"/>
        <v/>
      </c>
      <c r="AI196" t="str">
        <f t="shared" si="48"/>
        <v/>
      </c>
      <c r="AJ196" t="str">
        <f t="shared" si="49"/>
        <v/>
      </c>
      <c r="AK196" t="str">
        <f t="shared" si="39"/>
        <v/>
      </c>
    </row>
    <row r="197" spans="26:37" x14ac:dyDescent="0.2">
      <c r="Z197" t="str">
        <f t="shared" si="40"/>
        <v/>
      </c>
      <c r="AA197" t="str">
        <f t="shared" si="38"/>
        <v/>
      </c>
      <c r="AB197" t="str">
        <f t="shared" si="41"/>
        <v/>
      </c>
      <c r="AC197" t="str">
        <f t="shared" si="42"/>
        <v/>
      </c>
      <c r="AD197" t="str">
        <f t="shared" si="43"/>
        <v/>
      </c>
      <c r="AE197" t="str">
        <f t="shared" si="44"/>
        <v/>
      </c>
      <c r="AF197" t="str">
        <f t="shared" si="45"/>
        <v/>
      </c>
      <c r="AG197" t="str">
        <f t="shared" si="46"/>
        <v/>
      </c>
      <c r="AH197" t="str">
        <f t="shared" si="47"/>
        <v/>
      </c>
      <c r="AI197" t="str">
        <f t="shared" si="48"/>
        <v/>
      </c>
      <c r="AJ197" t="str">
        <f t="shared" si="49"/>
        <v/>
      </c>
      <c r="AK197" t="str">
        <f t="shared" si="39"/>
        <v/>
      </c>
    </row>
    <row r="198" spans="26:37" x14ac:dyDescent="0.2">
      <c r="Z198" t="str">
        <f t="shared" si="40"/>
        <v/>
      </c>
      <c r="AA198" t="str">
        <f t="shared" si="38"/>
        <v/>
      </c>
      <c r="AB198" t="str">
        <f t="shared" si="41"/>
        <v/>
      </c>
      <c r="AC198" t="str">
        <f t="shared" si="42"/>
        <v/>
      </c>
      <c r="AD198" t="str">
        <f t="shared" si="43"/>
        <v/>
      </c>
      <c r="AE198" t="str">
        <f t="shared" si="44"/>
        <v/>
      </c>
      <c r="AF198" t="str">
        <f t="shared" si="45"/>
        <v/>
      </c>
      <c r="AG198" t="str">
        <f t="shared" si="46"/>
        <v/>
      </c>
      <c r="AH198" t="str">
        <f t="shared" si="47"/>
        <v/>
      </c>
      <c r="AI198" t="str">
        <f t="shared" si="48"/>
        <v/>
      </c>
      <c r="AJ198" t="str">
        <f t="shared" si="49"/>
        <v/>
      </c>
      <c r="AK198" t="str">
        <f t="shared" si="39"/>
        <v/>
      </c>
    </row>
    <row r="199" spans="26:37" x14ac:dyDescent="0.2">
      <c r="Z199" t="str">
        <f t="shared" si="40"/>
        <v/>
      </c>
      <c r="AA199" t="str">
        <f t="shared" si="38"/>
        <v/>
      </c>
      <c r="AB199" t="str">
        <f t="shared" si="41"/>
        <v/>
      </c>
      <c r="AC199" t="str">
        <f t="shared" si="42"/>
        <v/>
      </c>
      <c r="AD199" t="str">
        <f t="shared" si="43"/>
        <v/>
      </c>
      <c r="AE199" t="str">
        <f t="shared" si="44"/>
        <v/>
      </c>
      <c r="AF199" t="str">
        <f t="shared" si="45"/>
        <v/>
      </c>
      <c r="AG199" t="str">
        <f t="shared" si="46"/>
        <v/>
      </c>
      <c r="AH199" t="str">
        <f t="shared" si="47"/>
        <v/>
      </c>
      <c r="AI199" t="str">
        <f t="shared" si="48"/>
        <v/>
      </c>
      <c r="AJ199" t="str">
        <f t="shared" si="49"/>
        <v/>
      </c>
      <c r="AK199" t="str">
        <f t="shared" si="39"/>
        <v/>
      </c>
    </row>
    <row r="200" spans="26:37" x14ac:dyDescent="0.2">
      <c r="Z200" t="str">
        <f t="shared" si="40"/>
        <v/>
      </c>
      <c r="AA200" t="str">
        <f t="shared" si="38"/>
        <v/>
      </c>
      <c r="AB200" t="str">
        <f t="shared" si="41"/>
        <v/>
      </c>
      <c r="AC200" t="str">
        <f t="shared" si="42"/>
        <v/>
      </c>
      <c r="AD200" t="str">
        <f t="shared" si="43"/>
        <v/>
      </c>
      <c r="AE200" t="str">
        <f t="shared" si="44"/>
        <v/>
      </c>
      <c r="AF200" t="str">
        <f t="shared" si="45"/>
        <v/>
      </c>
      <c r="AG200" t="str">
        <f t="shared" si="46"/>
        <v/>
      </c>
      <c r="AH200" t="str">
        <f t="shared" si="47"/>
        <v/>
      </c>
      <c r="AI200" t="str">
        <f t="shared" si="48"/>
        <v/>
      </c>
      <c r="AJ200" t="str">
        <f t="shared" si="49"/>
        <v/>
      </c>
      <c r="AK200" t="str">
        <f t="shared" si="39"/>
        <v/>
      </c>
    </row>
    <row r="201" spans="26:37" x14ac:dyDescent="0.2">
      <c r="Z201" t="str">
        <f t="shared" si="40"/>
        <v/>
      </c>
      <c r="AA201" t="str">
        <f t="shared" si="38"/>
        <v/>
      </c>
      <c r="AB201" t="str">
        <f t="shared" si="41"/>
        <v/>
      </c>
      <c r="AC201" t="str">
        <f t="shared" si="42"/>
        <v/>
      </c>
      <c r="AD201" t="str">
        <f t="shared" si="43"/>
        <v/>
      </c>
      <c r="AE201" t="str">
        <f t="shared" si="44"/>
        <v/>
      </c>
      <c r="AF201" t="str">
        <f t="shared" si="45"/>
        <v/>
      </c>
      <c r="AG201" t="str">
        <f t="shared" si="46"/>
        <v/>
      </c>
      <c r="AH201" t="str">
        <f t="shared" si="47"/>
        <v/>
      </c>
      <c r="AI201" t="str">
        <f t="shared" si="48"/>
        <v/>
      </c>
      <c r="AJ201" t="str">
        <f t="shared" si="49"/>
        <v/>
      </c>
      <c r="AK201" t="str">
        <f t="shared" si="39"/>
        <v/>
      </c>
    </row>
    <row r="202" spans="26:37" x14ac:dyDescent="0.2">
      <c r="Z202" t="str">
        <f t="shared" si="40"/>
        <v/>
      </c>
      <c r="AA202" t="str">
        <f t="shared" si="38"/>
        <v/>
      </c>
      <c r="AB202" t="str">
        <f t="shared" si="41"/>
        <v/>
      </c>
      <c r="AC202" t="str">
        <f t="shared" si="42"/>
        <v/>
      </c>
      <c r="AD202" t="str">
        <f t="shared" si="43"/>
        <v/>
      </c>
      <c r="AE202" t="str">
        <f t="shared" si="44"/>
        <v/>
      </c>
      <c r="AF202" t="str">
        <f t="shared" si="45"/>
        <v/>
      </c>
      <c r="AG202" t="str">
        <f t="shared" si="46"/>
        <v/>
      </c>
      <c r="AH202" t="str">
        <f t="shared" si="47"/>
        <v/>
      </c>
      <c r="AI202" t="str">
        <f t="shared" si="48"/>
        <v/>
      </c>
      <c r="AJ202" t="str">
        <f t="shared" si="49"/>
        <v/>
      </c>
      <c r="AK202" t="str">
        <f t="shared" si="39"/>
        <v/>
      </c>
    </row>
    <row r="203" spans="26:37" x14ac:dyDescent="0.2">
      <c r="Z203" t="str">
        <f t="shared" si="40"/>
        <v/>
      </c>
      <c r="AA203" t="str">
        <f t="shared" si="38"/>
        <v/>
      </c>
      <c r="AB203" t="str">
        <f t="shared" si="41"/>
        <v/>
      </c>
      <c r="AC203" t="str">
        <f t="shared" si="42"/>
        <v/>
      </c>
      <c r="AD203" t="str">
        <f t="shared" si="43"/>
        <v/>
      </c>
      <c r="AE203" t="str">
        <f t="shared" si="44"/>
        <v/>
      </c>
      <c r="AF203" t="str">
        <f t="shared" si="45"/>
        <v/>
      </c>
      <c r="AG203" t="str">
        <f t="shared" si="46"/>
        <v/>
      </c>
      <c r="AH203" t="str">
        <f t="shared" si="47"/>
        <v/>
      </c>
      <c r="AI203" t="str">
        <f t="shared" si="48"/>
        <v/>
      </c>
      <c r="AJ203" t="str">
        <f t="shared" si="49"/>
        <v/>
      </c>
      <c r="AK203" t="str">
        <f t="shared" si="39"/>
        <v/>
      </c>
    </row>
    <row r="204" spans="26:37" x14ac:dyDescent="0.2">
      <c r="Z204" t="str">
        <f t="shared" si="40"/>
        <v/>
      </c>
      <c r="AA204" t="str">
        <f t="shared" si="38"/>
        <v/>
      </c>
      <c r="AB204" t="str">
        <f t="shared" si="41"/>
        <v/>
      </c>
      <c r="AC204" t="str">
        <f t="shared" si="42"/>
        <v/>
      </c>
      <c r="AD204" t="str">
        <f t="shared" si="43"/>
        <v/>
      </c>
      <c r="AE204" t="str">
        <f t="shared" si="44"/>
        <v/>
      </c>
      <c r="AF204" t="str">
        <f t="shared" si="45"/>
        <v/>
      </c>
      <c r="AG204" t="str">
        <f t="shared" si="46"/>
        <v/>
      </c>
      <c r="AH204" t="str">
        <f t="shared" si="47"/>
        <v/>
      </c>
      <c r="AI204" t="str">
        <f t="shared" si="48"/>
        <v/>
      </c>
      <c r="AJ204" t="str">
        <f t="shared" si="49"/>
        <v/>
      </c>
      <c r="AK204" t="str">
        <f t="shared" si="39"/>
        <v/>
      </c>
    </row>
    <row r="205" spans="26:37" x14ac:dyDescent="0.2">
      <c r="Z205" t="str">
        <f t="shared" si="40"/>
        <v/>
      </c>
      <c r="AA205" t="str">
        <f t="shared" si="38"/>
        <v/>
      </c>
      <c r="AB205" t="str">
        <f t="shared" si="41"/>
        <v/>
      </c>
      <c r="AC205" t="str">
        <f t="shared" si="42"/>
        <v/>
      </c>
      <c r="AD205" t="str">
        <f t="shared" si="43"/>
        <v/>
      </c>
      <c r="AE205" t="str">
        <f t="shared" si="44"/>
        <v/>
      </c>
      <c r="AF205" t="str">
        <f t="shared" si="45"/>
        <v/>
      </c>
      <c r="AG205" t="str">
        <f t="shared" si="46"/>
        <v/>
      </c>
      <c r="AH205" t="str">
        <f t="shared" si="47"/>
        <v/>
      </c>
      <c r="AI205" t="str">
        <f t="shared" si="48"/>
        <v/>
      </c>
      <c r="AJ205" t="str">
        <f t="shared" si="49"/>
        <v/>
      </c>
      <c r="AK205" t="str">
        <f t="shared" si="39"/>
        <v/>
      </c>
    </row>
    <row r="206" spans="26:37" x14ac:dyDescent="0.2">
      <c r="Z206" t="str">
        <f t="shared" si="40"/>
        <v/>
      </c>
      <c r="AA206" t="str">
        <f t="shared" si="38"/>
        <v/>
      </c>
      <c r="AB206" t="str">
        <f t="shared" si="41"/>
        <v/>
      </c>
      <c r="AC206" t="str">
        <f t="shared" si="42"/>
        <v/>
      </c>
      <c r="AD206" t="str">
        <f t="shared" si="43"/>
        <v/>
      </c>
      <c r="AE206" t="str">
        <f t="shared" si="44"/>
        <v/>
      </c>
      <c r="AF206" t="str">
        <f t="shared" si="45"/>
        <v/>
      </c>
      <c r="AG206" t="str">
        <f t="shared" si="46"/>
        <v/>
      </c>
      <c r="AH206" t="str">
        <f t="shared" si="47"/>
        <v/>
      </c>
      <c r="AI206" t="str">
        <f t="shared" si="48"/>
        <v/>
      </c>
      <c r="AJ206" t="str">
        <f t="shared" si="49"/>
        <v/>
      </c>
      <c r="AK206" t="str">
        <f t="shared" si="39"/>
        <v/>
      </c>
    </row>
    <row r="207" spans="26:37" x14ac:dyDescent="0.2">
      <c r="Z207" t="str">
        <f t="shared" si="40"/>
        <v/>
      </c>
      <c r="AA207" t="str">
        <f t="shared" si="38"/>
        <v/>
      </c>
      <c r="AB207" t="str">
        <f t="shared" si="41"/>
        <v/>
      </c>
      <c r="AC207" t="str">
        <f t="shared" si="42"/>
        <v/>
      </c>
      <c r="AD207" t="str">
        <f t="shared" si="43"/>
        <v/>
      </c>
      <c r="AE207" t="str">
        <f t="shared" si="44"/>
        <v/>
      </c>
      <c r="AF207" t="str">
        <f t="shared" si="45"/>
        <v/>
      </c>
      <c r="AG207" t="str">
        <f t="shared" si="46"/>
        <v/>
      </c>
      <c r="AH207" t="str">
        <f t="shared" si="47"/>
        <v/>
      </c>
      <c r="AI207" t="str">
        <f t="shared" si="48"/>
        <v/>
      </c>
      <c r="AJ207" t="str">
        <f t="shared" si="49"/>
        <v/>
      </c>
      <c r="AK207" t="str">
        <f t="shared" si="39"/>
        <v/>
      </c>
    </row>
    <row r="208" spans="26:37" x14ac:dyDescent="0.2">
      <c r="Z208" t="str">
        <f t="shared" si="40"/>
        <v/>
      </c>
      <c r="AA208" t="str">
        <f t="shared" si="38"/>
        <v/>
      </c>
      <c r="AB208" t="str">
        <f t="shared" si="41"/>
        <v/>
      </c>
      <c r="AC208" t="str">
        <f t="shared" si="42"/>
        <v/>
      </c>
      <c r="AD208" t="str">
        <f t="shared" si="43"/>
        <v/>
      </c>
      <c r="AE208" t="str">
        <f t="shared" si="44"/>
        <v/>
      </c>
      <c r="AF208" t="str">
        <f t="shared" si="45"/>
        <v/>
      </c>
      <c r="AG208" t="str">
        <f t="shared" si="46"/>
        <v/>
      </c>
      <c r="AH208" t="str">
        <f t="shared" si="47"/>
        <v/>
      </c>
      <c r="AI208" t="str">
        <f t="shared" si="48"/>
        <v/>
      </c>
      <c r="AJ208" t="str">
        <f t="shared" si="49"/>
        <v/>
      </c>
      <c r="AK208" t="str">
        <f t="shared" si="39"/>
        <v/>
      </c>
    </row>
    <row r="209" spans="26:37" x14ac:dyDescent="0.2">
      <c r="Z209" t="str">
        <f t="shared" si="40"/>
        <v/>
      </c>
      <c r="AA209" t="str">
        <f t="shared" si="38"/>
        <v/>
      </c>
      <c r="AB209" t="str">
        <f t="shared" si="41"/>
        <v/>
      </c>
      <c r="AC209" t="str">
        <f t="shared" si="42"/>
        <v/>
      </c>
      <c r="AD209" t="str">
        <f t="shared" si="43"/>
        <v/>
      </c>
      <c r="AE209" t="str">
        <f t="shared" si="44"/>
        <v/>
      </c>
      <c r="AF209" t="str">
        <f t="shared" si="45"/>
        <v/>
      </c>
      <c r="AG209" t="str">
        <f t="shared" si="46"/>
        <v/>
      </c>
      <c r="AH209" t="str">
        <f t="shared" si="47"/>
        <v/>
      </c>
      <c r="AI209" t="str">
        <f t="shared" si="48"/>
        <v/>
      </c>
      <c r="AJ209" t="str">
        <f t="shared" si="49"/>
        <v/>
      </c>
      <c r="AK209" t="str">
        <f t="shared" si="39"/>
        <v/>
      </c>
    </row>
    <row r="210" spans="26:37" x14ac:dyDescent="0.2">
      <c r="Z210" t="str">
        <f t="shared" si="40"/>
        <v/>
      </c>
      <c r="AA210" t="str">
        <f t="shared" si="38"/>
        <v/>
      </c>
      <c r="AB210" t="str">
        <f t="shared" si="41"/>
        <v/>
      </c>
      <c r="AC210" t="str">
        <f t="shared" si="42"/>
        <v/>
      </c>
      <c r="AD210" t="str">
        <f t="shared" si="43"/>
        <v/>
      </c>
      <c r="AE210" t="str">
        <f t="shared" si="44"/>
        <v/>
      </c>
      <c r="AF210" t="str">
        <f t="shared" si="45"/>
        <v/>
      </c>
      <c r="AG210" t="str">
        <f t="shared" si="46"/>
        <v/>
      </c>
      <c r="AH210" t="str">
        <f t="shared" si="47"/>
        <v/>
      </c>
      <c r="AI210" t="str">
        <f t="shared" si="48"/>
        <v/>
      </c>
      <c r="AJ210" t="str">
        <f t="shared" si="49"/>
        <v/>
      </c>
      <c r="AK210" t="str">
        <f t="shared" si="39"/>
        <v/>
      </c>
    </row>
    <row r="211" spans="26:37" x14ac:dyDescent="0.2">
      <c r="Z211" t="str">
        <f t="shared" si="40"/>
        <v/>
      </c>
      <c r="AA211" t="str">
        <f t="shared" si="38"/>
        <v/>
      </c>
      <c r="AB211" t="str">
        <f t="shared" si="41"/>
        <v/>
      </c>
      <c r="AC211" t="str">
        <f t="shared" si="42"/>
        <v/>
      </c>
      <c r="AD211" t="str">
        <f t="shared" si="43"/>
        <v/>
      </c>
      <c r="AE211" t="str">
        <f t="shared" si="44"/>
        <v/>
      </c>
      <c r="AF211" t="str">
        <f t="shared" si="45"/>
        <v/>
      </c>
      <c r="AG211" t="str">
        <f t="shared" si="46"/>
        <v/>
      </c>
      <c r="AH211" t="str">
        <f t="shared" si="47"/>
        <v/>
      </c>
      <c r="AI211" t="str">
        <f t="shared" si="48"/>
        <v/>
      </c>
      <c r="AJ211" t="str">
        <f t="shared" si="49"/>
        <v/>
      </c>
      <c r="AK211" t="str">
        <f t="shared" si="39"/>
        <v/>
      </c>
    </row>
    <row r="212" spans="26:37" x14ac:dyDescent="0.2">
      <c r="Z212" t="str">
        <f t="shared" si="40"/>
        <v/>
      </c>
      <c r="AA212" t="str">
        <f t="shared" si="38"/>
        <v/>
      </c>
      <c r="AB212" t="str">
        <f t="shared" si="41"/>
        <v/>
      </c>
      <c r="AC212" t="str">
        <f t="shared" si="42"/>
        <v/>
      </c>
      <c r="AD212" t="str">
        <f t="shared" si="43"/>
        <v/>
      </c>
      <c r="AE212" t="str">
        <f t="shared" si="44"/>
        <v/>
      </c>
      <c r="AF212" t="str">
        <f t="shared" si="45"/>
        <v/>
      </c>
      <c r="AG212" t="str">
        <f t="shared" si="46"/>
        <v/>
      </c>
      <c r="AH212" t="str">
        <f t="shared" si="47"/>
        <v/>
      </c>
      <c r="AI212" t="str">
        <f t="shared" si="48"/>
        <v/>
      </c>
      <c r="AJ212" t="str">
        <f t="shared" si="49"/>
        <v/>
      </c>
      <c r="AK212" t="str">
        <f t="shared" si="39"/>
        <v/>
      </c>
    </row>
    <row r="213" spans="26:37" x14ac:dyDescent="0.2">
      <c r="Z213" t="str">
        <f t="shared" si="40"/>
        <v/>
      </c>
      <c r="AA213" t="str">
        <f t="shared" si="38"/>
        <v/>
      </c>
      <c r="AB213" t="str">
        <f t="shared" si="41"/>
        <v/>
      </c>
      <c r="AC213" t="str">
        <f t="shared" si="42"/>
        <v/>
      </c>
      <c r="AD213" t="str">
        <f t="shared" si="43"/>
        <v/>
      </c>
      <c r="AE213" t="str">
        <f t="shared" si="44"/>
        <v/>
      </c>
      <c r="AF213" t="str">
        <f t="shared" si="45"/>
        <v/>
      </c>
      <c r="AG213" t="str">
        <f t="shared" si="46"/>
        <v/>
      </c>
      <c r="AH213" t="str">
        <f t="shared" si="47"/>
        <v/>
      </c>
      <c r="AI213" t="str">
        <f t="shared" si="48"/>
        <v/>
      </c>
      <c r="AJ213" t="str">
        <f t="shared" si="49"/>
        <v/>
      </c>
      <c r="AK213" t="str">
        <f t="shared" si="39"/>
        <v/>
      </c>
    </row>
    <row r="214" spans="26:37" x14ac:dyDescent="0.2">
      <c r="Z214" t="str">
        <f t="shared" si="40"/>
        <v/>
      </c>
      <c r="AA214" t="str">
        <f t="shared" si="38"/>
        <v/>
      </c>
      <c r="AB214" t="str">
        <f t="shared" si="41"/>
        <v/>
      </c>
      <c r="AC214" t="str">
        <f t="shared" si="42"/>
        <v/>
      </c>
      <c r="AD214" t="str">
        <f t="shared" si="43"/>
        <v/>
      </c>
      <c r="AE214" t="str">
        <f t="shared" si="44"/>
        <v/>
      </c>
      <c r="AF214" t="str">
        <f t="shared" si="45"/>
        <v/>
      </c>
      <c r="AG214" t="str">
        <f t="shared" si="46"/>
        <v/>
      </c>
      <c r="AH214" t="str">
        <f t="shared" si="47"/>
        <v/>
      </c>
      <c r="AI214" t="str">
        <f t="shared" si="48"/>
        <v/>
      </c>
      <c r="AJ214" t="str">
        <f t="shared" si="49"/>
        <v/>
      </c>
      <c r="AK214" t="str">
        <f t="shared" si="39"/>
        <v/>
      </c>
    </row>
    <row r="215" spans="26:37" x14ac:dyDescent="0.2">
      <c r="Z215" t="str">
        <f t="shared" si="40"/>
        <v/>
      </c>
      <c r="AA215" t="str">
        <f t="shared" si="38"/>
        <v/>
      </c>
      <c r="AB215" t="str">
        <f t="shared" si="41"/>
        <v/>
      </c>
      <c r="AC215" t="str">
        <f t="shared" si="42"/>
        <v/>
      </c>
      <c r="AD215" t="str">
        <f t="shared" si="43"/>
        <v/>
      </c>
      <c r="AE215" t="str">
        <f t="shared" si="44"/>
        <v/>
      </c>
      <c r="AF215" t="str">
        <f t="shared" si="45"/>
        <v/>
      </c>
      <c r="AG215" t="str">
        <f t="shared" si="46"/>
        <v/>
      </c>
      <c r="AH215" t="str">
        <f t="shared" si="47"/>
        <v/>
      </c>
      <c r="AI215" t="str">
        <f t="shared" si="48"/>
        <v/>
      </c>
      <c r="AJ215" t="str">
        <f t="shared" si="49"/>
        <v/>
      </c>
      <c r="AK215" t="str">
        <f t="shared" si="39"/>
        <v/>
      </c>
    </row>
    <row r="216" spans="26:37" x14ac:dyDescent="0.2">
      <c r="Z216" t="str">
        <f t="shared" si="40"/>
        <v/>
      </c>
      <c r="AA216" t="str">
        <f t="shared" si="38"/>
        <v/>
      </c>
      <c r="AB216" t="str">
        <f t="shared" si="41"/>
        <v/>
      </c>
      <c r="AC216" t="str">
        <f t="shared" si="42"/>
        <v/>
      </c>
      <c r="AD216" t="str">
        <f t="shared" si="43"/>
        <v/>
      </c>
      <c r="AE216" t="str">
        <f t="shared" si="44"/>
        <v/>
      </c>
      <c r="AF216" t="str">
        <f t="shared" si="45"/>
        <v/>
      </c>
      <c r="AG216" t="str">
        <f t="shared" si="46"/>
        <v/>
      </c>
      <c r="AH216" t="str">
        <f t="shared" si="47"/>
        <v/>
      </c>
      <c r="AI216" t="str">
        <f t="shared" si="48"/>
        <v/>
      </c>
      <c r="AJ216" t="str">
        <f t="shared" si="49"/>
        <v/>
      </c>
      <c r="AK216" t="str">
        <f t="shared" si="39"/>
        <v/>
      </c>
    </row>
    <row r="217" spans="26:37" x14ac:dyDescent="0.2">
      <c r="Z217" t="str">
        <f t="shared" si="40"/>
        <v/>
      </c>
      <c r="AA217" t="str">
        <f t="shared" si="38"/>
        <v/>
      </c>
      <c r="AB217" t="str">
        <f t="shared" si="41"/>
        <v/>
      </c>
      <c r="AC217" t="str">
        <f t="shared" si="42"/>
        <v/>
      </c>
      <c r="AD217" t="str">
        <f t="shared" si="43"/>
        <v/>
      </c>
      <c r="AE217" t="str">
        <f t="shared" si="44"/>
        <v/>
      </c>
      <c r="AF217" t="str">
        <f t="shared" si="45"/>
        <v/>
      </c>
      <c r="AG217" t="str">
        <f t="shared" si="46"/>
        <v/>
      </c>
      <c r="AH217" t="str">
        <f t="shared" si="47"/>
        <v/>
      </c>
      <c r="AI217" t="str">
        <f t="shared" si="48"/>
        <v/>
      </c>
      <c r="AJ217" t="str">
        <f t="shared" si="49"/>
        <v/>
      </c>
      <c r="AK217" t="str">
        <f t="shared" si="39"/>
        <v/>
      </c>
    </row>
    <row r="218" spans="26:37" x14ac:dyDescent="0.2">
      <c r="Z218" t="str">
        <f t="shared" si="40"/>
        <v/>
      </c>
      <c r="AA218" t="str">
        <f t="shared" si="38"/>
        <v/>
      </c>
      <c r="AB218" t="str">
        <f t="shared" si="41"/>
        <v/>
      </c>
      <c r="AC218" t="str">
        <f t="shared" si="42"/>
        <v/>
      </c>
      <c r="AD218" t="str">
        <f t="shared" si="43"/>
        <v/>
      </c>
      <c r="AE218" t="str">
        <f t="shared" si="44"/>
        <v/>
      </c>
      <c r="AF218" t="str">
        <f t="shared" si="45"/>
        <v/>
      </c>
      <c r="AG218" t="str">
        <f t="shared" si="46"/>
        <v/>
      </c>
      <c r="AH218" t="str">
        <f t="shared" si="47"/>
        <v/>
      </c>
      <c r="AI218" t="str">
        <f t="shared" si="48"/>
        <v/>
      </c>
      <c r="AJ218" t="str">
        <f t="shared" si="49"/>
        <v/>
      </c>
      <c r="AK218" t="str">
        <f t="shared" si="39"/>
        <v/>
      </c>
    </row>
    <row r="219" spans="26:37" x14ac:dyDescent="0.2">
      <c r="Z219" t="str">
        <f t="shared" si="40"/>
        <v/>
      </c>
      <c r="AA219" t="str">
        <f t="shared" si="38"/>
        <v/>
      </c>
      <c r="AB219" t="str">
        <f t="shared" si="41"/>
        <v/>
      </c>
      <c r="AC219" t="str">
        <f t="shared" si="42"/>
        <v/>
      </c>
      <c r="AD219" t="str">
        <f t="shared" si="43"/>
        <v/>
      </c>
      <c r="AE219" t="str">
        <f t="shared" si="44"/>
        <v/>
      </c>
      <c r="AF219" t="str">
        <f t="shared" si="45"/>
        <v/>
      </c>
      <c r="AG219" t="str">
        <f t="shared" si="46"/>
        <v/>
      </c>
      <c r="AH219" t="str">
        <f t="shared" si="47"/>
        <v/>
      </c>
      <c r="AI219" t="str">
        <f t="shared" si="48"/>
        <v/>
      </c>
      <c r="AJ219" t="str">
        <f t="shared" si="49"/>
        <v/>
      </c>
      <c r="AK219" t="str">
        <f t="shared" si="39"/>
        <v/>
      </c>
    </row>
    <row r="220" spans="26:37" x14ac:dyDescent="0.2">
      <c r="Z220" t="str">
        <f t="shared" si="40"/>
        <v/>
      </c>
      <c r="AA220" t="str">
        <f t="shared" si="38"/>
        <v/>
      </c>
      <c r="AB220" t="str">
        <f t="shared" si="41"/>
        <v/>
      </c>
      <c r="AC220" t="str">
        <f t="shared" si="42"/>
        <v/>
      </c>
      <c r="AD220" t="str">
        <f t="shared" si="43"/>
        <v/>
      </c>
      <c r="AE220" t="str">
        <f t="shared" si="44"/>
        <v/>
      </c>
      <c r="AF220" t="str">
        <f t="shared" si="45"/>
        <v/>
      </c>
      <c r="AG220" t="str">
        <f t="shared" si="46"/>
        <v/>
      </c>
      <c r="AH220" t="str">
        <f t="shared" si="47"/>
        <v/>
      </c>
      <c r="AI220" t="str">
        <f t="shared" si="48"/>
        <v/>
      </c>
      <c r="AJ220" t="str">
        <f t="shared" si="49"/>
        <v/>
      </c>
      <c r="AK220" t="str">
        <f t="shared" si="39"/>
        <v/>
      </c>
    </row>
    <row r="221" spans="26:37" x14ac:dyDescent="0.2">
      <c r="Z221" t="str">
        <f t="shared" si="40"/>
        <v/>
      </c>
      <c r="AA221" t="str">
        <f t="shared" si="38"/>
        <v/>
      </c>
      <c r="AB221" t="str">
        <f t="shared" si="41"/>
        <v/>
      </c>
      <c r="AC221" t="str">
        <f t="shared" si="42"/>
        <v/>
      </c>
      <c r="AD221" t="str">
        <f t="shared" si="43"/>
        <v/>
      </c>
      <c r="AE221" t="str">
        <f t="shared" si="44"/>
        <v/>
      </c>
      <c r="AF221" t="str">
        <f t="shared" si="45"/>
        <v/>
      </c>
      <c r="AG221" t="str">
        <f t="shared" si="46"/>
        <v/>
      </c>
      <c r="AH221" t="str">
        <f t="shared" si="47"/>
        <v/>
      </c>
      <c r="AI221" t="str">
        <f t="shared" si="48"/>
        <v/>
      </c>
      <c r="AJ221" t="str">
        <f t="shared" si="49"/>
        <v/>
      </c>
      <c r="AK221" t="str">
        <f t="shared" si="39"/>
        <v/>
      </c>
    </row>
    <row r="222" spans="26:37" x14ac:dyDescent="0.2">
      <c r="Z222" t="str">
        <f t="shared" si="40"/>
        <v/>
      </c>
      <c r="AA222" t="str">
        <f t="shared" si="38"/>
        <v/>
      </c>
      <c r="AB222" t="str">
        <f t="shared" si="41"/>
        <v/>
      </c>
      <c r="AC222" t="str">
        <f t="shared" si="42"/>
        <v/>
      </c>
      <c r="AD222" t="str">
        <f t="shared" si="43"/>
        <v/>
      </c>
      <c r="AE222" t="str">
        <f t="shared" si="44"/>
        <v/>
      </c>
      <c r="AF222" t="str">
        <f t="shared" si="45"/>
        <v/>
      </c>
      <c r="AG222" t="str">
        <f t="shared" si="46"/>
        <v/>
      </c>
      <c r="AH222" t="str">
        <f t="shared" si="47"/>
        <v/>
      </c>
      <c r="AI222" t="str">
        <f t="shared" si="48"/>
        <v/>
      </c>
      <c r="AJ222" t="str">
        <f t="shared" si="49"/>
        <v/>
      </c>
      <c r="AK222" t="str">
        <f t="shared" si="39"/>
        <v/>
      </c>
    </row>
    <row r="223" spans="26:37" x14ac:dyDescent="0.2">
      <c r="Z223" t="str">
        <f t="shared" si="40"/>
        <v/>
      </c>
      <c r="AA223" t="str">
        <f t="shared" si="38"/>
        <v/>
      </c>
      <c r="AB223" t="str">
        <f t="shared" si="41"/>
        <v/>
      </c>
      <c r="AC223" t="str">
        <f t="shared" si="42"/>
        <v/>
      </c>
      <c r="AD223" t="str">
        <f t="shared" si="43"/>
        <v/>
      </c>
      <c r="AE223" t="str">
        <f t="shared" si="44"/>
        <v/>
      </c>
      <c r="AF223" t="str">
        <f t="shared" si="45"/>
        <v/>
      </c>
      <c r="AG223" t="str">
        <f t="shared" si="46"/>
        <v/>
      </c>
      <c r="AH223" t="str">
        <f t="shared" si="47"/>
        <v/>
      </c>
      <c r="AI223" t="str">
        <f t="shared" si="48"/>
        <v/>
      </c>
      <c r="AJ223" t="str">
        <f t="shared" si="49"/>
        <v/>
      </c>
      <c r="AK223" t="str">
        <f t="shared" si="39"/>
        <v/>
      </c>
    </row>
    <row r="224" spans="26:37" x14ac:dyDescent="0.2">
      <c r="Z224" t="str">
        <f t="shared" si="40"/>
        <v/>
      </c>
      <c r="AA224" t="str">
        <f t="shared" si="38"/>
        <v/>
      </c>
      <c r="AB224" t="str">
        <f t="shared" si="41"/>
        <v/>
      </c>
      <c r="AC224" t="str">
        <f t="shared" si="42"/>
        <v/>
      </c>
      <c r="AD224" t="str">
        <f t="shared" si="43"/>
        <v/>
      </c>
      <c r="AE224" t="str">
        <f t="shared" si="44"/>
        <v/>
      </c>
      <c r="AF224" t="str">
        <f t="shared" si="45"/>
        <v/>
      </c>
      <c r="AG224" t="str">
        <f t="shared" si="46"/>
        <v/>
      </c>
      <c r="AH224" t="str">
        <f t="shared" si="47"/>
        <v/>
      </c>
      <c r="AI224" t="str">
        <f t="shared" si="48"/>
        <v/>
      </c>
      <c r="AJ224" t="str">
        <f t="shared" si="49"/>
        <v/>
      </c>
      <c r="AK224" t="str">
        <f t="shared" si="39"/>
        <v/>
      </c>
    </row>
    <row r="225" spans="26:37" x14ac:dyDescent="0.2">
      <c r="Z225" t="str">
        <f t="shared" si="40"/>
        <v/>
      </c>
      <c r="AA225" t="str">
        <f t="shared" si="38"/>
        <v/>
      </c>
      <c r="AB225" t="str">
        <f t="shared" si="41"/>
        <v/>
      </c>
      <c r="AC225" t="str">
        <f t="shared" si="42"/>
        <v/>
      </c>
      <c r="AD225" t="str">
        <f t="shared" si="43"/>
        <v/>
      </c>
      <c r="AE225" t="str">
        <f t="shared" si="44"/>
        <v/>
      </c>
      <c r="AF225" t="str">
        <f t="shared" si="45"/>
        <v/>
      </c>
      <c r="AG225" t="str">
        <f t="shared" si="46"/>
        <v/>
      </c>
      <c r="AH225" t="str">
        <f t="shared" si="47"/>
        <v/>
      </c>
      <c r="AI225" t="str">
        <f t="shared" si="48"/>
        <v/>
      </c>
      <c r="AJ225" t="str">
        <f t="shared" si="49"/>
        <v/>
      </c>
      <c r="AK225" t="str">
        <f t="shared" si="39"/>
        <v/>
      </c>
    </row>
    <row r="226" spans="26:37" x14ac:dyDescent="0.2">
      <c r="Z226" t="str">
        <f t="shared" si="40"/>
        <v/>
      </c>
      <c r="AA226" t="str">
        <f t="shared" si="38"/>
        <v/>
      </c>
      <c r="AB226" t="str">
        <f t="shared" si="41"/>
        <v/>
      </c>
      <c r="AC226" t="str">
        <f t="shared" si="42"/>
        <v/>
      </c>
      <c r="AD226" t="str">
        <f t="shared" si="43"/>
        <v/>
      </c>
      <c r="AE226" t="str">
        <f t="shared" si="44"/>
        <v/>
      </c>
      <c r="AF226" t="str">
        <f t="shared" si="45"/>
        <v/>
      </c>
      <c r="AG226" t="str">
        <f t="shared" si="46"/>
        <v/>
      </c>
      <c r="AH226" t="str">
        <f t="shared" si="47"/>
        <v/>
      </c>
      <c r="AI226" t="str">
        <f t="shared" si="48"/>
        <v/>
      </c>
      <c r="AJ226" t="str">
        <f t="shared" si="49"/>
        <v/>
      </c>
      <c r="AK226" t="str">
        <f t="shared" si="39"/>
        <v/>
      </c>
    </row>
    <row r="227" spans="26:37" x14ac:dyDescent="0.2">
      <c r="Z227" t="str">
        <f t="shared" si="40"/>
        <v/>
      </c>
      <c r="AA227" t="str">
        <f t="shared" si="38"/>
        <v/>
      </c>
      <c r="AB227" t="str">
        <f t="shared" si="41"/>
        <v/>
      </c>
      <c r="AC227" t="str">
        <f t="shared" si="42"/>
        <v/>
      </c>
      <c r="AD227" t="str">
        <f t="shared" si="43"/>
        <v/>
      </c>
      <c r="AE227" t="str">
        <f t="shared" si="44"/>
        <v/>
      </c>
      <c r="AF227" t="str">
        <f t="shared" si="45"/>
        <v/>
      </c>
      <c r="AG227" t="str">
        <f t="shared" si="46"/>
        <v/>
      </c>
      <c r="AH227" t="str">
        <f t="shared" si="47"/>
        <v/>
      </c>
      <c r="AI227" t="str">
        <f t="shared" si="48"/>
        <v/>
      </c>
      <c r="AJ227" t="str">
        <f t="shared" si="49"/>
        <v/>
      </c>
      <c r="AK227" t="str">
        <f t="shared" si="39"/>
        <v/>
      </c>
    </row>
    <row r="228" spans="26:37" x14ac:dyDescent="0.2">
      <c r="Z228" t="str">
        <f t="shared" si="40"/>
        <v/>
      </c>
      <c r="AA228" t="str">
        <f t="shared" si="38"/>
        <v/>
      </c>
      <c r="AB228" t="str">
        <f t="shared" si="41"/>
        <v/>
      </c>
      <c r="AC228" t="str">
        <f t="shared" si="42"/>
        <v/>
      </c>
      <c r="AD228" t="str">
        <f t="shared" si="43"/>
        <v/>
      </c>
      <c r="AE228" t="str">
        <f t="shared" si="44"/>
        <v/>
      </c>
      <c r="AF228" t="str">
        <f t="shared" si="45"/>
        <v/>
      </c>
      <c r="AG228" t="str">
        <f t="shared" si="46"/>
        <v/>
      </c>
      <c r="AH228" t="str">
        <f t="shared" si="47"/>
        <v/>
      </c>
      <c r="AI228" t="str">
        <f t="shared" si="48"/>
        <v/>
      </c>
      <c r="AJ228" t="str">
        <f t="shared" si="49"/>
        <v/>
      </c>
      <c r="AK228" t="str">
        <f t="shared" si="39"/>
        <v/>
      </c>
    </row>
    <row r="229" spans="26:37" x14ac:dyDescent="0.2">
      <c r="Z229" t="str">
        <f t="shared" si="40"/>
        <v/>
      </c>
      <c r="AA229" t="str">
        <f t="shared" si="38"/>
        <v/>
      </c>
      <c r="AB229" t="str">
        <f t="shared" si="41"/>
        <v/>
      </c>
      <c r="AC229" t="str">
        <f t="shared" si="42"/>
        <v/>
      </c>
      <c r="AD229" t="str">
        <f t="shared" si="43"/>
        <v/>
      </c>
      <c r="AE229" t="str">
        <f t="shared" si="44"/>
        <v/>
      </c>
      <c r="AF229" t="str">
        <f t="shared" si="45"/>
        <v/>
      </c>
      <c r="AG229" t="str">
        <f t="shared" si="46"/>
        <v/>
      </c>
      <c r="AH229" t="str">
        <f t="shared" si="47"/>
        <v/>
      </c>
      <c r="AI229" t="str">
        <f t="shared" si="48"/>
        <v/>
      </c>
      <c r="AJ229" t="str">
        <f t="shared" si="49"/>
        <v/>
      </c>
      <c r="AK229" t="str">
        <f t="shared" si="39"/>
        <v/>
      </c>
    </row>
    <row r="230" spans="26:37" x14ac:dyDescent="0.2">
      <c r="Z230" t="str">
        <f t="shared" si="40"/>
        <v/>
      </c>
      <c r="AA230" t="str">
        <f t="shared" si="38"/>
        <v/>
      </c>
      <c r="AB230" t="str">
        <f t="shared" si="41"/>
        <v/>
      </c>
      <c r="AC230" t="str">
        <f t="shared" si="42"/>
        <v/>
      </c>
      <c r="AD230" t="str">
        <f t="shared" si="43"/>
        <v/>
      </c>
      <c r="AE230" t="str">
        <f t="shared" si="44"/>
        <v/>
      </c>
      <c r="AF230" t="str">
        <f t="shared" si="45"/>
        <v/>
      </c>
      <c r="AG230" t="str">
        <f t="shared" si="46"/>
        <v/>
      </c>
      <c r="AH230" t="str">
        <f t="shared" si="47"/>
        <v/>
      </c>
      <c r="AI230" t="str">
        <f t="shared" si="48"/>
        <v/>
      </c>
      <c r="AJ230" t="str">
        <f t="shared" si="49"/>
        <v/>
      </c>
      <c r="AK230" t="str">
        <f t="shared" si="39"/>
        <v/>
      </c>
    </row>
    <row r="231" spans="26:37" x14ac:dyDescent="0.2">
      <c r="Z231" t="str">
        <f t="shared" si="40"/>
        <v/>
      </c>
      <c r="AA231" t="str">
        <f t="shared" si="38"/>
        <v/>
      </c>
      <c r="AB231" t="str">
        <f t="shared" si="41"/>
        <v/>
      </c>
      <c r="AC231" t="str">
        <f t="shared" si="42"/>
        <v/>
      </c>
      <c r="AD231" t="str">
        <f t="shared" si="43"/>
        <v/>
      </c>
      <c r="AE231" t="str">
        <f t="shared" si="44"/>
        <v/>
      </c>
      <c r="AF231" t="str">
        <f t="shared" si="45"/>
        <v/>
      </c>
      <c r="AG231" t="str">
        <f t="shared" si="46"/>
        <v/>
      </c>
      <c r="AH231" t="str">
        <f t="shared" si="47"/>
        <v/>
      </c>
      <c r="AI231" t="str">
        <f t="shared" si="48"/>
        <v/>
      </c>
      <c r="AJ231" t="str">
        <f t="shared" si="49"/>
        <v/>
      </c>
      <c r="AK231" t="str">
        <f t="shared" si="39"/>
        <v/>
      </c>
    </row>
    <row r="232" spans="26:37" x14ac:dyDescent="0.2">
      <c r="Z232" t="str">
        <f t="shared" si="40"/>
        <v/>
      </c>
      <c r="AA232" t="str">
        <f t="shared" si="38"/>
        <v/>
      </c>
      <c r="AB232" t="str">
        <f t="shared" si="41"/>
        <v/>
      </c>
      <c r="AC232" t="str">
        <f t="shared" si="42"/>
        <v/>
      </c>
      <c r="AD232" t="str">
        <f t="shared" si="43"/>
        <v/>
      </c>
      <c r="AE232" t="str">
        <f t="shared" si="44"/>
        <v/>
      </c>
      <c r="AF232" t="str">
        <f t="shared" si="45"/>
        <v/>
      </c>
      <c r="AG232" t="str">
        <f t="shared" si="46"/>
        <v/>
      </c>
      <c r="AH232" t="str">
        <f t="shared" si="47"/>
        <v/>
      </c>
      <c r="AI232" t="str">
        <f t="shared" si="48"/>
        <v/>
      </c>
      <c r="AJ232" t="str">
        <f t="shared" si="49"/>
        <v/>
      </c>
      <c r="AK232" t="str">
        <f t="shared" si="39"/>
        <v/>
      </c>
    </row>
    <row r="233" spans="26:37" x14ac:dyDescent="0.2">
      <c r="Z233" t="str">
        <f t="shared" si="40"/>
        <v/>
      </c>
      <c r="AA233" t="str">
        <f t="shared" si="38"/>
        <v/>
      </c>
      <c r="AB233" t="str">
        <f t="shared" si="41"/>
        <v/>
      </c>
      <c r="AC233" t="str">
        <f t="shared" si="42"/>
        <v/>
      </c>
      <c r="AD233" t="str">
        <f t="shared" si="43"/>
        <v/>
      </c>
      <c r="AE233" t="str">
        <f t="shared" si="44"/>
        <v/>
      </c>
      <c r="AF233" t="str">
        <f t="shared" si="45"/>
        <v/>
      </c>
      <c r="AG233" t="str">
        <f t="shared" si="46"/>
        <v/>
      </c>
      <c r="AH233" t="str">
        <f t="shared" si="47"/>
        <v/>
      </c>
      <c r="AI233" t="str">
        <f t="shared" si="48"/>
        <v/>
      </c>
      <c r="AJ233" t="str">
        <f t="shared" si="49"/>
        <v/>
      </c>
      <c r="AK233" t="str">
        <f t="shared" si="39"/>
        <v/>
      </c>
    </row>
    <row r="234" spans="26:37" x14ac:dyDescent="0.2">
      <c r="Z234" t="str">
        <f t="shared" si="40"/>
        <v/>
      </c>
      <c r="AA234" t="str">
        <f t="shared" si="38"/>
        <v/>
      </c>
      <c r="AB234" t="str">
        <f t="shared" si="41"/>
        <v/>
      </c>
      <c r="AC234" t="str">
        <f t="shared" si="42"/>
        <v/>
      </c>
      <c r="AD234" t="str">
        <f t="shared" si="43"/>
        <v/>
      </c>
      <c r="AE234" t="str">
        <f t="shared" si="44"/>
        <v/>
      </c>
      <c r="AF234" t="str">
        <f t="shared" si="45"/>
        <v/>
      </c>
      <c r="AG234" t="str">
        <f t="shared" si="46"/>
        <v/>
      </c>
      <c r="AH234" t="str">
        <f t="shared" si="47"/>
        <v/>
      </c>
      <c r="AI234" t="str">
        <f t="shared" si="48"/>
        <v/>
      </c>
      <c r="AJ234" t="str">
        <f t="shared" si="49"/>
        <v/>
      </c>
      <c r="AK234" t="str">
        <f t="shared" si="39"/>
        <v/>
      </c>
    </row>
    <row r="235" spans="26:37" x14ac:dyDescent="0.2">
      <c r="Z235" t="str">
        <f t="shared" si="40"/>
        <v/>
      </c>
      <c r="AA235" t="str">
        <f t="shared" si="38"/>
        <v/>
      </c>
      <c r="AB235" t="str">
        <f t="shared" si="41"/>
        <v/>
      </c>
      <c r="AC235" t="str">
        <f t="shared" si="42"/>
        <v/>
      </c>
      <c r="AD235" t="str">
        <f t="shared" si="43"/>
        <v/>
      </c>
      <c r="AE235" t="str">
        <f t="shared" si="44"/>
        <v/>
      </c>
      <c r="AF235" t="str">
        <f t="shared" si="45"/>
        <v/>
      </c>
      <c r="AG235" t="str">
        <f t="shared" si="46"/>
        <v/>
      </c>
      <c r="AH235" t="str">
        <f t="shared" si="47"/>
        <v/>
      </c>
      <c r="AI235" t="str">
        <f t="shared" si="48"/>
        <v/>
      </c>
      <c r="AJ235" t="str">
        <f t="shared" si="49"/>
        <v/>
      </c>
      <c r="AK235" t="str">
        <f t="shared" si="39"/>
        <v/>
      </c>
    </row>
    <row r="236" spans="26:37" x14ac:dyDescent="0.2">
      <c r="Z236" t="str">
        <f t="shared" si="40"/>
        <v/>
      </c>
      <c r="AA236" t="str">
        <f t="shared" si="38"/>
        <v/>
      </c>
      <c r="AB236" t="str">
        <f t="shared" si="41"/>
        <v/>
      </c>
      <c r="AC236" t="str">
        <f t="shared" si="42"/>
        <v/>
      </c>
      <c r="AD236" t="str">
        <f t="shared" si="43"/>
        <v/>
      </c>
      <c r="AE236" t="str">
        <f t="shared" si="44"/>
        <v/>
      </c>
      <c r="AF236" t="str">
        <f t="shared" si="45"/>
        <v/>
      </c>
      <c r="AG236" t="str">
        <f t="shared" si="46"/>
        <v/>
      </c>
      <c r="AH236" t="str">
        <f t="shared" si="47"/>
        <v/>
      </c>
      <c r="AI236" t="str">
        <f t="shared" si="48"/>
        <v/>
      </c>
      <c r="AJ236" t="str">
        <f t="shared" si="49"/>
        <v/>
      </c>
      <c r="AK236" t="str">
        <f t="shared" si="39"/>
        <v/>
      </c>
    </row>
    <row r="237" spans="26:37" x14ac:dyDescent="0.2">
      <c r="Z237" t="str">
        <f t="shared" si="40"/>
        <v/>
      </c>
      <c r="AA237" t="str">
        <f t="shared" si="38"/>
        <v/>
      </c>
      <c r="AB237" t="str">
        <f t="shared" si="41"/>
        <v/>
      </c>
      <c r="AC237" t="str">
        <f t="shared" si="42"/>
        <v/>
      </c>
      <c r="AD237" t="str">
        <f t="shared" si="43"/>
        <v/>
      </c>
      <c r="AE237" t="str">
        <f t="shared" si="44"/>
        <v/>
      </c>
      <c r="AF237" t="str">
        <f t="shared" si="45"/>
        <v/>
      </c>
      <c r="AG237" t="str">
        <f t="shared" si="46"/>
        <v/>
      </c>
      <c r="AH237" t="str">
        <f t="shared" si="47"/>
        <v/>
      </c>
      <c r="AI237" t="str">
        <f t="shared" si="48"/>
        <v/>
      </c>
      <c r="AJ237" t="str">
        <f t="shared" si="49"/>
        <v/>
      </c>
      <c r="AK237" t="str">
        <f t="shared" si="39"/>
        <v/>
      </c>
    </row>
    <row r="238" spans="26:37" x14ac:dyDescent="0.2">
      <c r="Z238" t="str">
        <f t="shared" si="40"/>
        <v/>
      </c>
      <c r="AA238" t="str">
        <f t="shared" si="38"/>
        <v/>
      </c>
      <c r="AB238" t="str">
        <f t="shared" si="41"/>
        <v/>
      </c>
      <c r="AC238" t="str">
        <f t="shared" si="42"/>
        <v/>
      </c>
      <c r="AD238" t="str">
        <f t="shared" si="43"/>
        <v/>
      </c>
      <c r="AE238" t="str">
        <f t="shared" si="44"/>
        <v/>
      </c>
      <c r="AF238" t="str">
        <f t="shared" si="45"/>
        <v/>
      </c>
      <c r="AG238" t="str">
        <f t="shared" si="46"/>
        <v/>
      </c>
      <c r="AH238" t="str">
        <f t="shared" si="47"/>
        <v/>
      </c>
      <c r="AI238" t="str">
        <f t="shared" si="48"/>
        <v/>
      </c>
      <c r="AJ238" t="str">
        <f t="shared" si="49"/>
        <v/>
      </c>
      <c r="AK238" t="str">
        <f t="shared" si="39"/>
        <v/>
      </c>
    </row>
    <row r="239" spans="26:37" x14ac:dyDescent="0.2">
      <c r="Z239" t="str">
        <f t="shared" si="40"/>
        <v/>
      </c>
      <c r="AA239" t="str">
        <f t="shared" si="38"/>
        <v/>
      </c>
      <c r="AB239" t="str">
        <f t="shared" si="41"/>
        <v/>
      </c>
      <c r="AC239" t="str">
        <f t="shared" si="42"/>
        <v/>
      </c>
      <c r="AD239" t="str">
        <f t="shared" si="43"/>
        <v/>
      </c>
      <c r="AE239" t="str">
        <f t="shared" si="44"/>
        <v/>
      </c>
      <c r="AF239" t="str">
        <f t="shared" si="45"/>
        <v/>
      </c>
      <c r="AG239" t="str">
        <f t="shared" si="46"/>
        <v/>
      </c>
      <c r="AH239" t="str">
        <f t="shared" si="47"/>
        <v/>
      </c>
      <c r="AI239" t="str">
        <f t="shared" si="48"/>
        <v/>
      </c>
      <c r="AJ239" t="str">
        <f t="shared" si="49"/>
        <v/>
      </c>
      <c r="AK239" t="str">
        <f t="shared" si="39"/>
        <v/>
      </c>
    </row>
    <row r="240" spans="26:37" x14ac:dyDescent="0.2">
      <c r="Z240" t="str">
        <f t="shared" si="40"/>
        <v/>
      </c>
      <c r="AA240" t="str">
        <f t="shared" si="38"/>
        <v/>
      </c>
      <c r="AB240" t="str">
        <f t="shared" si="41"/>
        <v/>
      </c>
      <c r="AC240" t="str">
        <f t="shared" si="42"/>
        <v/>
      </c>
      <c r="AD240" t="str">
        <f t="shared" si="43"/>
        <v/>
      </c>
      <c r="AE240" t="str">
        <f t="shared" si="44"/>
        <v/>
      </c>
      <c r="AF240" t="str">
        <f t="shared" si="45"/>
        <v/>
      </c>
      <c r="AG240" t="str">
        <f t="shared" si="46"/>
        <v/>
      </c>
      <c r="AH240" t="str">
        <f t="shared" si="47"/>
        <v/>
      </c>
      <c r="AI240" t="str">
        <f t="shared" si="48"/>
        <v/>
      </c>
      <c r="AJ240" t="str">
        <f t="shared" si="49"/>
        <v/>
      </c>
      <c r="AK240" t="str">
        <f t="shared" si="39"/>
        <v/>
      </c>
    </row>
    <row r="241" spans="26:37" x14ac:dyDescent="0.2">
      <c r="Z241" t="str">
        <f t="shared" si="40"/>
        <v/>
      </c>
      <c r="AA241" t="str">
        <f t="shared" si="38"/>
        <v/>
      </c>
      <c r="AB241" t="str">
        <f t="shared" si="41"/>
        <v/>
      </c>
      <c r="AC241" t="str">
        <f t="shared" si="42"/>
        <v/>
      </c>
      <c r="AD241" t="str">
        <f t="shared" si="43"/>
        <v/>
      </c>
      <c r="AE241" t="str">
        <f t="shared" si="44"/>
        <v/>
      </c>
      <c r="AF241" t="str">
        <f t="shared" si="45"/>
        <v/>
      </c>
      <c r="AG241" t="str">
        <f t="shared" si="46"/>
        <v/>
      </c>
      <c r="AH241" t="str">
        <f t="shared" si="47"/>
        <v/>
      </c>
      <c r="AI241" t="str">
        <f t="shared" si="48"/>
        <v/>
      </c>
      <c r="AJ241" t="str">
        <f t="shared" si="49"/>
        <v/>
      </c>
      <c r="AK241" t="str">
        <f t="shared" si="39"/>
        <v/>
      </c>
    </row>
    <row r="242" spans="26:37" x14ac:dyDescent="0.2">
      <c r="Z242" t="str">
        <f t="shared" si="40"/>
        <v/>
      </c>
      <c r="AA242" t="str">
        <f t="shared" si="38"/>
        <v/>
      </c>
      <c r="AB242" t="str">
        <f t="shared" si="41"/>
        <v/>
      </c>
      <c r="AC242" t="str">
        <f t="shared" si="42"/>
        <v/>
      </c>
      <c r="AD242" t="str">
        <f t="shared" si="43"/>
        <v/>
      </c>
      <c r="AE242" t="str">
        <f t="shared" si="44"/>
        <v/>
      </c>
      <c r="AF242" t="str">
        <f t="shared" si="45"/>
        <v/>
      </c>
      <c r="AG242" t="str">
        <f t="shared" si="46"/>
        <v/>
      </c>
      <c r="AH242" t="str">
        <f t="shared" si="47"/>
        <v/>
      </c>
      <c r="AI242" t="str">
        <f t="shared" si="48"/>
        <v/>
      </c>
      <c r="AJ242" t="str">
        <f t="shared" si="49"/>
        <v/>
      </c>
      <c r="AK242" t="str">
        <f t="shared" si="39"/>
        <v/>
      </c>
    </row>
    <row r="243" spans="26:37" x14ac:dyDescent="0.2">
      <c r="Z243" t="str">
        <f t="shared" si="40"/>
        <v/>
      </c>
      <c r="AA243" t="str">
        <f t="shared" si="38"/>
        <v/>
      </c>
      <c r="AB243" t="str">
        <f t="shared" si="41"/>
        <v/>
      </c>
      <c r="AC243" t="str">
        <f t="shared" si="42"/>
        <v/>
      </c>
      <c r="AD243" t="str">
        <f t="shared" si="43"/>
        <v/>
      </c>
      <c r="AE243" t="str">
        <f t="shared" si="44"/>
        <v/>
      </c>
      <c r="AF243" t="str">
        <f t="shared" si="45"/>
        <v/>
      </c>
      <c r="AG243" t="str">
        <f t="shared" si="46"/>
        <v/>
      </c>
      <c r="AH243" t="str">
        <f t="shared" si="47"/>
        <v/>
      </c>
      <c r="AI243" t="str">
        <f t="shared" si="48"/>
        <v/>
      </c>
      <c r="AJ243" t="str">
        <f t="shared" si="49"/>
        <v/>
      </c>
      <c r="AK243" t="str">
        <f t="shared" si="39"/>
        <v/>
      </c>
    </row>
    <row r="244" spans="26:37" x14ac:dyDescent="0.2">
      <c r="Z244" t="str">
        <f t="shared" si="40"/>
        <v/>
      </c>
      <c r="AA244" t="str">
        <f t="shared" si="38"/>
        <v/>
      </c>
      <c r="AB244" t="str">
        <f t="shared" si="41"/>
        <v/>
      </c>
      <c r="AC244" t="str">
        <f t="shared" si="42"/>
        <v/>
      </c>
      <c r="AD244" t="str">
        <f t="shared" si="43"/>
        <v/>
      </c>
      <c r="AE244" t="str">
        <f t="shared" si="44"/>
        <v/>
      </c>
      <c r="AF244" t="str">
        <f t="shared" si="45"/>
        <v/>
      </c>
      <c r="AG244" t="str">
        <f t="shared" si="46"/>
        <v/>
      </c>
      <c r="AH244" t="str">
        <f t="shared" si="47"/>
        <v/>
      </c>
      <c r="AI244" t="str">
        <f t="shared" si="48"/>
        <v/>
      </c>
      <c r="AJ244" t="str">
        <f t="shared" si="49"/>
        <v/>
      </c>
      <c r="AK244" t="str">
        <f t="shared" si="39"/>
        <v/>
      </c>
    </row>
    <row r="245" spans="26:37" x14ac:dyDescent="0.2">
      <c r="Z245" t="str">
        <f t="shared" si="40"/>
        <v/>
      </c>
      <c r="AA245" t="str">
        <f t="shared" si="38"/>
        <v/>
      </c>
      <c r="AB245" t="str">
        <f t="shared" si="41"/>
        <v/>
      </c>
      <c r="AC245" t="str">
        <f t="shared" si="42"/>
        <v/>
      </c>
      <c r="AD245" t="str">
        <f t="shared" si="43"/>
        <v/>
      </c>
      <c r="AE245" t="str">
        <f t="shared" si="44"/>
        <v/>
      </c>
      <c r="AF245" t="str">
        <f t="shared" si="45"/>
        <v/>
      </c>
      <c r="AG245" t="str">
        <f t="shared" si="46"/>
        <v/>
      </c>
      <c r="AH245" t="str">
        <f t="shared" si="47"/>
        <v/>
      </c>
      <c r="AI245" t="str">
        <f t="shared" si="48"/>
        <v/>
      </c>
      <c r="AJ245" t="str">
        <f t="shared" si="49"/>
        <v/>
      </c>
      <c r="AK245" t="str">
        <f t="shared" si="39"/>
        <v/>
      </c>
    </row>
    <row r="246" spans="26:37" x14ac:dyDescent="0.2">
      <c r="Z246" t="str">
        <f t="shared" si="40"/>
        <v/>
      </c>
      <c r="AA246" t="str">
        <f t="shared" si="38"/>
        <v/>
      </c>
      <c r="AB246" t="str">
        <f t="shared" si="41"/>
        <v/>
      </c>
      <c r="AC246" t="str">
        <f t="shared" si="42"/>
        <v/>
      </c>
      <c r="AD246" t="str">
        <f t="shared" si="43"/>
        <v/>
      </c>
      <c r="AE246" t="str">
        <f t="shared" si="44"/>
        <v/>
      </c>
      <c r="AF246" t="str">
        <f t="shared" si="45"/>
        <v/>
      </c>
      <c r="AG246" t="str">
        <f t="shared" si="46"/>
        <v/>
      </c>
      <c r="AH246" t="str">
        <f t="shared" si="47"/>
        <v/>
      </c>
      <c r="AI246" t="str">
        <f t="shared" si="48"/>
        <v/>
      </c>
      <c r="AJ246" t="str">
        <f t="shared" si="49"/>
        <v/>
      </c>
      <c r="AK246" t="str">
        <f t="shared" si="39"/>
        <v/>
      </c>
    </row>
    <row r="247" spans="26:37" x14ac:dyDescent="0.2">
      <c r="Z247" t="str">
        <f t="shared" si="40"/>
        <v/>
      </c>
      <c r="AA247" t="str">
        <f t="shared" si="38"/>
        <v/>
      </c>
      <c r="AB247" t="str">
        <f t="shared" si="41"/>
        <v/>
      </c>
      <c r="AC247" t="str">
        <f t="shared" si="42"/>
        <v/>
      </c>
      <c r="AD247" t="str">
        <f t="shared" si="43"/>
        <v/>
      </c>
      <c r="AE247" t="str">
        <f t="shared" si="44"/>
        <v/>
      </c>
      <c r="AF247" t="str">
        <f t="shared" si="45"/>
        <v/>
      </c>
      <c r="AG247" t="str">
        <f t="shared" si="46"/>
        <v/>
      </c>
      <c r="AH247" t="str">
        <f t="shared" si="47"/>
        <v/>
      </c>
      <c r="AI247" t="str">
        <f t="shared" si="48"/>
        <v/>
      </c>
      <c r="AJ247" t="str">
        <f t="shared" si="49"/>
        <v/>
      </c>
      <c r="AK247" t="str">
        <f t="shared" si="39"/>
        <v/>
      </c>
    </row>
    <row r="248" spans="26:37" x14ac:dyDescent="0.2">
      <c r="Z248" t="str">
        <f t="shared" si="40"/>
        <v/>
      </c>
      <c r="AA248" t="str">
        <f t="shared" si="38"/>
        <v/>
      </c>
      <c r="AB248" t="str">
        <f t="shared" si="41"/>
        <v/>
      </c>
      <c r="AC248" t="str">
        <f t="shared" si="42"/>
        <v/>
      </c>
      <c r="AD248" t="str">
        <f t="shared" si="43"/>
        <v/>
      </c>
      <c r="AE248" t="str">
        <f t="shared" si="44"/>
        <v/>
      </c>
      <c r="AF248" t="str">
        <f t="shared" si="45"/>
        <v/>
      </c>
      <c r="AG248" t="str">
        <f t="shared" si="46"/>
        <v/>
      </c>
      <c r="AH248" t="str">
        <f t="shared" si="47"/>
        <v/>
      </c>
      <c r="AI248" t="str">
        <f t="shared" si="48"/>
        <v/>
      </c>
      <c r="AJ248" t="str">
        <f t="shared" si="49"/>
        <v/>
      </c>
      <c r="AK248" t="str">
        <f t="shared" si="39"/>
        <v/>
      </c>
    </row>
    <row r="249" spans="26:37" x14ac:dyDescent="0.2">
      <c r="Z249" t="str">
        <f t="shared" si="40"/>
        <v/>
      </c>
      <c r="AA249" t="str">
        <f t="shared" si="38"/>
        <v/>
      </c>
      <c r="AB249" t="str">
        <f t="shared" si="41"/>
        <v/>
      </c>
      <c r="AC249" t="str">
        <f t="shared" si="42"/>
        <v/>
      </c>
      <c r="AD249" t="str">
        <f t="shared" si="43"/>
        <v/>
      </c>
      <c r="AE249" t="str">
        <f t="shared" si="44"/>
        <v/>
      </c>
      <c r="AF249" t="str">
        <f t="shared" si="45"/>
        <v/>
      </c>
      <c r="AG249" t="str">
        <f t="shared" si="46"/>
        <v/>
      </c>
      <c r="AH249" t="str">
        <f t="shared" si="47"/>
        <v/>
      </c>
      <c r="AI249" t="str">
        <f t="shared" si="48"/>
        <v/>
      </c>
      <c r="AJ249" t="str">
        <f t="shared" si="49"/>
        <v/>
      </c>
      <c r="AK249" t="str">
        <f t="shared" si="39"/>
        <v/>
      </c>
    </row>
    <row r="250" spans="26:37" x14ac:dyDescent="0.2">
      <c r="Z250" t="str">
        <f t="shared" si="40"/>
        <v/>
      </c>
      <c r="AA250" t="str">
        <f t="shared" si="38"/>
        <v/>
      </c>
      <c r="AB250" t="str">
        <f t="shared" si="41"/>
        <v/>
      </c>
      <c r="AC250" t="str">
        <f t="shared" si="42"/>
        <v/>
      </c>
      <c r="AD250" t="str">
        <f t="shared" si="43"/>
        <v/>
      </c>
      <c r="AE250" t="str">
        <f t="shared" si="44"/>
        <v/>
      </c>
      <c r="AF250" t="str">
        <f t="shared" si="45"/>
        <v/>
      </c>
      <c r="AG250" t="str">
        <f t="shared" si="46"/>
        <v/>
      </c>
      <c r="AH250" t="str">
        <f t="shared" si="47"/>
        <v/>
      </c>
      <c r="AI250" t="str">
        <f t="shared" si="48"/>
        <v/>
      </c>
      <c r="AJ250" t="str">
        <f t="shared" si="49"/>
        <v/>
      </c>
      <c r="AK250" t="str">
        <f t="shared" si="39"/>
        <v/>
      </c>
    </row>
    <row r="251" spans="26:37" x14ac:dyDescent="0.2">
      <c r="Z251" t="str">
        <f t="shared" si="40"/>
        <v/>
      </c>
      <c r="AA251" t="str">
        <f t="shared" si="38"/>
        <v/>
      </c>
      <c r="AB251" t="str">
        <f t="shared" si="41"/>
        <v/>
      </c>
      <c r="AC251" t="str">
        <f t="shared" si="42"/>
        <v/>
      </c>
      <c r="AD251" t="str">
        <f t="shared" si="43"/>
        <v/>
      </c>
      <c r="AE251" t="str">
        <f t="shared" si="44"/>
        <v/>
      </c>
      <c r="AF251" t="str">
        <f t="shared" si="45"/>
        <v/>
      </c>
      <c r="AG251" t="str">
        <f t="shared" si="46"/>
        <v/>
      </c>
      <c r="AH251" t="str">
        <f t="shared" si="47"/>
        <v/>
      </c>
      <c r="AI251" t="str">
        <f t="shared" si="48"/>
        <v/>
      </c>
      <c r="AJ251" t="str">
        <f t="shared" si="49"/>
        <v/>
      </c>
      <c r="AK251" t="str">
        <f t="shared" si="39"/>
        <v/>
      </c>
    </row>
    <row r="252" spans="26:37" x14ac:dyDescent="0.2">
      <c r="Z252" t="str">
        <f t="shared" si="40"/>
        <v/>
      </c>
      <c r="AA252" t="str">
        <f t="shared" si="38"/>
        <v/>
      </c>
      <c r="AB252" t="str">
        <f t="shared" si="41"/>
        <v/>
      </c>
      <c r="AC252" t="str">
        <f t="shared" si="42"/>
        <v/>
      </c>
      <c r="AD252" t="str">
        <f t="shared" si="43"/>
        <v/>
      </c>
      <c r="AE252" t="str">
        <f t="shared" si="44"/>
        <v/>
      </c>
      <c r="AF252" t="str">
        <f t="shared" si="45"/>
        <v/>
      </c>
      <c r="AG252" t="str">
        <f t="shared" si="46"/>
        <v/>
      </c>
      <c r="AH252" t="str">
        <f t="shared" si="47"/>
        <v/>
      </c>
      <c r="AI252" t="str">
        <f t="shared" si="48"/>
        <v/>
      </c>
      <c r="AJ252" t="str">
        <f t="shared" si="49"/>
        <v/>
      </c>
      <c r="AK252" t="str">
        <f t="shared" si="39"/>
        <v/>
      </c>
    </row>
    <row r="253" spans="26:37" x14ac:dyDescent="0.2">
      <c r="Z253" t="str">
        <f t="shared" si="40"/>
        <v/>
      </c>
      <c r="AA253" t="str">
        <f t="shared" si="38"/>
        <v/>
      </c>
      <c r="AB253" t="str">
        <f t="shared" si="41"/>
        <v/>
      </c>
      <c r="AC253" t="str">
        <f t="shared" si="42"/>
        <v/>
      </c>
      <c r="AD253" t="str">
        <f t="shared" si="43"/>
        <v/>
      </c>
      <c r="AE253" t="str">
        <f t="shared" si="44"/>
        <v/>
      </c>
      <c r="AF253" t="str">
        <f t="shared" si="45"/>
        <v/>
      </c>
      <c r="AG253" t="str">
        <f t="shared" si="46"/>
        <v/>
      </c>
      <c r="AH253" t="str">
        <f t="shared" si="47"/>
        <v/>
      </c>
      <c r="AI253" t="str">
        <f t="shared" si="48"/>
        <v/>
      </c>
      <c r="AJ253" t="str">
        <f t="shared" si="49"/>
        <v/>
      </c>
      <c r="AK253" t="str">
        <f t="shared" si="39"/>
        <v/>
      </c>
    </row>
    <row r="254" spans="26:37" x14ac:dyDescent="0.2">
      <c r="Z254" t="str">
        <f t="shared" si="40"/>
        <v/>
      </c>
      <c r="AA254" t="str">
        <f t="shared" si="38"/>
        <v/>
      </c>
      <c r="AB254" t="str">
        <f t="shared" si="41"/>
        <v/>
      </c>
      <c r="AC254" t="str">
        <f t="shared" si="42"/>
        <v/>
      </c>
      <c r="AD254" t="str">
        <f t="shared" si="43"/>
        <v/>
      </c>
      <c r="AE254" t="str">
        <f t="shared" si="44"/>
        <v/>
      </c>
      <c r="AF254" t="str">
        <f t="shared" si="45"/>
        <v/>
      </c>
      <c r="AG254" t="str">
        <f t="shared" si="46"/>
        <v/>
      </c>
      <c r="AH254" t="str">
        <f t="shared" si="47"/>
        <v/>
      </c>
      <c r="AI254" t="str">
        <f t="shared" si="48"/>
        <v/>
      </c>
      <c r="AJ254" t="str">
        <f t="shared" si="49"/>
        <v/>
      </c>
      <c r="AK254" t="str">
        <f t="shared" si="39"/>
        <v/>
      </c>
    </row>
    <row r="255" spans="26:37" x14ac:dyDescent="0.2">
      <c r="Z255" t="str">
        <f t="shared" si="40"/>
        <v/>
      </c>
      <c r="AA255" t="str">
        <f t="shared" si="38"/>
        <v/>
      </c>
      <c r="AB255" t="str">
        <f t="shared" si="41"/>
        <v/>
      </c>
      <c r="AC255" t="str">
        <f t="shared" si="42"/>
        <v/>
      </c>
      <c r="AD255" t="str">
        <f t="shared" si="43"/>
        <v/>
      </c>
      <c r="AE255" t="str">
        <f t="shared" si="44"/>
        <v/>
      </c>
      <c r="AF255" t="str">
        <f t="shared" si="45"/>
        <v/>
      </c>
      <c r="AG255" t="str">
        <f t="shared" si="46"/>
        <v/>
      </c>
      <c r="AH255" t="str">
        <f t="shared" si="47"/>
        <v/>
      </c>
      <c r="AI255" t="str">
        <f t="shared" si="48"/>
        <v/>
      </c>
      <c r="AJ255" t="str">
        <f t="shared" si="49"/>
        <v/>
      </c>
      <c r="AK255" t="str">
        <f t="shared" si="39"/>
        <v/>
      </c>
    </row>
    <row r="256" spans="26:37" x14ac:dyDescent="0.2">
      <c r="Z256" t="str">
        <f t="shared" si="40"/>
        <v/>
      </c>
      <c r="AA256" t="str">
        <f t="shared" si="38"/>
        <v/>
      </c>
      <c r="AB256" t="str">
        <f t="shared" si="41"/>
        <v/>
      </c>
      <c r="AC256" t="str">
        <f t="shared" si="42"/>
        <v/>
      </c>
      <c r="AD256" t="str">
        <f t="shared" si="43"/>
        <v/>
      </c>
      <c r="AE256" t="str">
        <f t="shared" si="44"/>
        <v/>
      </c>
      <c r="AF256" t="str">
        <f t="shared" si="45"/>
        <v/>
      </c>
      <c r="AG256" t="str">
        <f t="shared" si="46"/>
        <v/>
      </c>
      <c r="AH256" t="str">
        <f t="shared" si="47"/>
        <v/>
      </c>
      <c r="AI256" t="str">
        <f t="shared" si="48"/>
        <v/>
      </c>
      <c r="AJ256" t="str">
        <f t="shared" si="49"/>
        <v/>
      </c>
      <c r="AK256" t="str">
        <f t="shared" si="39"/>
        <v/>
      </c>
    </row>
    <row r="257" spans="26:37" x14ac:dyDescent="0.2">
      <c r="Z257" t="str">
        <f t="shared" si="40"/>
        <v/>
      </c>
      <c r="AA257" t="str">
        <f t="shared" si="38"/>
        <v/>
      </c>
      <c r="AB257" t="str">
        <f t="shared" si="41"/>
        <v/>
      </c>
      <c r="AC257" t="str">
        <f t="shared" si="42"/>
        <v/>
      </c>
      <c r="AD257" t="str">
        <f t="shared" si="43"/>
        <v/>
      </c>
      <c r="AE257" t="str">
        <f t="shared" si="44"/>
        <v/>
      </c>
      <c r="AF257" t="str">
        <f t="shared" si="45"/>
        <v/>
      </c>
      <c r="AG257" t="str">
        <f t="shared" si="46"/>
        <v/>
      </c>
      <c r="AH257" t="str">
        <f t="shared" si="47"/>
        <v/>
      </c>
      <c r="AI257" t="str">
        <f t="shared" si="48"/>
        <v/>
      </c>
      <c r="AJ257" t="str">
        <f t="shared" si="49"/>
        <v/>
      </c>
      <c r="AK257" t="str">
        <f t="shared" si="39"/>
        <v/>
      </c>
    </row>
    <row r="258" spans="26:37" x14ac:dyDescent="0.2">
      <c r="Z258" t="str">
        <f t="shared" si="40"/>
        <v/>
      </c>
      <c r="AA258" t="str">
        <f t="shared" ref="AA258:AA300" si="50">IF(B258&lt;&gt;"",EXACT(B258,N258),"")</f>
        <v/>
      </c>
      <c r="AB258" t="str">
        <f t="shared" si="41"/>
        <v/>
      </c>
      <c r="AC258" t="str">
        <f t="shared" si="42"/>
        <v/>
      </c>
      <c r="AD258" t="str">
        <f t="shared" si="43"/>
        <v/>
      </c>
      <c r="AE258" t="str">
        <f t="shared" si="44"/>
        <v/>
      </c>
      <c r="AF258" t="str">
        <f t="shared" si="45"/>
        <v/>
      </c>
      <c r="AG258" t="str">
        <f t="shared" si="46"/>
        <v/>
      </c>
      <c r="AH258" t="str">
        <f t="shared" si="47"/>
        <v/>
      </c>
      <c r="AI258" t="str">
        <f t="shared" si="48"/>
        <v/>
      </c>
      <c r="AJ258" t="str">
        <f t="shared" si="49"/>
        <v/>
      </c>
      <c r="AK258" t="str">
        <f t="shared" ref="AK258:AK300" si="51">IF(L258="","",IF(A258&lt;&gt;"D",EXACT(L258,X258),TRUE))</f>
        <v/>
      </c>
    </row>
    <row r="259" spans="26:37" x14ac:dyDescent="0.2">
      <c r="Z259" t="str">
        <f t="shared" ref="Z259:Z300" si="52">IF(A259&lt;&gt;"",A259,"")</f>
        <v/>
      </c>
      <c r="AA259" t="str">
        <f t="shared" si="50"/>
        <v/>
      </c>
      <c r="AB259" t="str">
        <f t="shared" ref="AB259:AB300" si="53">IF(C259&lt;&gt;"",EXACT(C259,O259),"")</f>
        <v/>
      </c>
      <c r="AC259" t="str">
        <f t="shared" ref="AC259:AC300" si="54">IF(D259&lt;&gt;"",EXACT(D259,P259),"")</f>
        <v/>
      </c>
      <c r="AD259" t="str">
        <f t="shared" ref="AD259:AD300" si="55">IF(E259&lt;&gt;"",EXACT(E259,Q259),"")</f>
        <v/>
      </c>
      <c r="AE259" t="str">
        <f t="shared" ref="AE259:AE300" si="56">IF(F259&lt;&gt;"",EXACT(F259,R259),"")</f>
        <v/>
      </c>
      <c r="AF259" t="str">
        <f t="shared" ref="AF259:AF300" si="57">IF(G259&lt;&gt;"",EXACT(G259,S259),"")</f>
        <v/>
      </c>
      <c r="AG259" t="str">
        <f t="shared" ref="AG259:AG300" si="58">IF(H259&lt;&gt;"",EXACT(H259,T259),"")</f>
        <v/>
      </c>
      <c r="AH259" t="str">
        <f t="shared" ref="AH259:AH300" si="59">IF(I259&lt;&gt;"",EXACT(I259,U259),"")</f>
        <v/>
      </c>
      <c r="AI259" t="str">
        <f t="shared" ref="AI259:AI300" si="60">IF(J259&lt;&gt;"",EXACT(J259,V259),"")</f>
        <v/>
      </c>
      <c r="AJ259" t="str">
        <f t="shared" ref="AJ259:AJ300" si="61">IF(K259&lt;&gt;"",EXACT(K259,W259),"")</f>
        <v/>
      </c>
      <c r="AK259" t="str">
        <f t="shared" si="51"/>
        <v/>
      </c>
    </row>
    <row r="260" spans="26:37" x14ac:dyDescent="0.2">
      <c r="Z260" t="str">
        <f t="shared" si="52"/>
        <v/>
      </c>
      <c r="AA260" t="str">
        <f t="shared" si="50"/>
        <v/>
      </c>
      <c r="AB260" t="str">
        <f t="shared" si="53"/>
        <v/>
      </c>
      <c r="AC260" t="str">
        <f t="shared" si="54"/>
        <v/>
      </c>
      <c r="AD260" t="str">
        <f t="shared" si="55"/>
        <v/>
      </c>
      <c r="AE260" t="str">
        <f t="shared" si="56"/>
        <v/>
      </c>
      <c r="AF260" t="str">
        <f t="shared" si="57"/>
        <v/>
      </c>
      <c r="AG260" t="str">
        <f t="shared" si="58"/>
        <v/>
      </c>
      <c r="AH260" t="str">
        <f t="shared" si="59"/>
        <v/>
      </c>
      <c r="AI260" t="str">
        <f t="shared" si="60"/>
        <v/>
      </c>
      <c r="AJ260" t="str">
        <f t="shared" si="61"/>
        <v/>
      </c>
      <c r="AK260" t="str">
        <f t="shared" si="51"/>
        <v/>
      </c>
    </row>
    <row r="261" spans="26:37" x14ac:dyDescent="0.2">
      <c r="Z261" t="str">
        <f t="shared" si="52"/>
        <v/>
      </c>
      <c r="AA261" t="str">
        <f t="shared" si="50"/>
        <v/>
      </c>
      <c r="AB261" t="str">
        <f t="shared" si="53"/>
        <v/>
      </c>
      <c r="AC261" t="str">
        <f t="shared" si="54"/>
        <v/>
      </c>
      <c r="AD261" t="str">
        <f t="shared" si="55"/>
        <v/>
      </c>
      <c r="AE261" t="str">
        <f t="shared" si="56"/>
        <v/>
      </c>
      <c r="AF261" t="str">
        <f t="shared" si="57"/>
        <v/>
      </c>
      <c r="AG261" t="str">
        <f t="shared" si="58"/>
        <v/>
      </c>
      <c r="AH261" t="str">
        <f t="shared" si="59"/>
        <v/>
      </c>
      <c r="AI261" t="str">
        <f t="shared" si="60"/>
        <v/>
      </c>
      <c r="AJ261" t="str">
        <f t="shared" si="61"/>
        <v/>
      </c>
      <c r="AK261" t="str">
        <f t="shared" si="51"/>
        <v/>
      </c>
    </row>
    <row r="262" spans="26:37" x14ac:dyDescent="0.2">
      <c r="Z262" t="str">
        <f t="shared" si="52"/>
        <v/>
      </c>
      <c r="AA262" t="str">
        <f t="shared" si="50"/>
        <v/>
      </c>
      <c r="AB262" t="str">
        <f t="shared" si="53"/>
        <v/>
      </c>
      <c r="AC262" t="str">
        <f t="shared" si="54"/>
        <v/>
      </c>
      <c r="AD262" t="str">
        <f t="shared" si="55"/>
        <v/>
      </c>
      <c r="AE262" t="str">
        <f t="shared" si="56"/>
        <v/>
      </c>
      <c r="AF262" t="str">
        <f t="shared" si="57"/>
        <v/>
      </c>
      <c r="AG262" t="str">
        <f t="shared" si="58"/>
        <v/>
      </c>
      <c r="AH262" t="str">
        <f t="shared" si="59"/>
        <v/>
      </c>
      <c r="AI262" t="str">
        <f t="shared" si="60"/>
        <v/>
      </c>
      <c r="AJ262" t="str">
        <f t="shared" si="61"/>
        <v/>
      </c>
      <c r="AK262" t="str">
        <f t="shared" si="51"/>
        <v/>
      </c>
    </row>
    <row r="263" spans="26:37" x14ac:dyDescent="0.2">
      <c r="Z263" t="str">
        <f t="shared" si="52"/>
        <v/>
      </c>
      <c r="AA263" t="str">
        <f t="shared" si="50"/>
        <v/>
      </c>
      <c r="AB263" t="str">
        <f t="shared" si="53"/>
        <v/>
      </c>
      <c r="AC263" t="str">
        <f t="shared" si="54"/>
        <v/>
      </c>
      <c r="AD263" t="str">
        <f t="shared" si="55"/>
        <v/>
      </c>
      <c r="AE263" t="str">
        <f t="shared" si="56"/>
        <v/>
      </c>
      <c r="AF263" t="str">
        <f t="shared" si="57"/>
        <v/>
      </c>
      <c r="AG263" t="str">
        <f t="shared" si="58"/>
        <v/>
      </c>
      <c r="AH263" t="str">
        <f t="shared" si="59"/>
        <v/>
      </c>
      <c r="AI263" t="str">
        <f t="shared" si="60"/>
        <v/>
      </c>
      <c r="AJ263" t="str">
        <f t="shared" si="61"/>
        <v/>
      </c>
      <c r="AK263" t="str">
        <f t="shared" si="51"/>
        <v/>
      </c>
    </row>
    <row r="264" spans="26:37" x14ac:dyDescent="0.2">
      <c r="Z264" t="str">
        <f t="shared" si="52"/>
        <v/>
      </c>
      <c r="AA264" t="str">
        <f t="shared" si="50"/>
        <v/>
      </c>
      <c r="AB264" t="str">
        <f t="shared" si="53"/>
        <v/>
      </c>
      <c r="AC264" t="str">
        <f t="shared" si="54"/>
        <v/>
      </c>
      <c r="AD264" t="str">
        <f t="shared" si="55"/>
        <v/>
      </c>
      <c r="AE264" t="str">
        <f t="shared" si="56"/>
        <v/>
      </c>
      <c r="AF264" t="str">
        <f t="shared" si="57"/>
        <v/>
      </c>
      <c r="AG264" t="str">
        <f t="shared" si="58"/>
        <v/>
      </c>
      <c r="AH264" t="str">
        <f t="shared" si="59"/>
        <v/>
      </c>
      <c r="AI264" t="str">
        <f t="shared" si="60"/>
        <v/>
      </c>
      <c r="AJ264" t="str">
        <f t="shared" si="61"/>
        <v/>
      </c>
      <c r="AK264" t="str">
        <f t="shared" si="51"/>
        <v/>
      </c>
    </row>
    <row r="265" spans="26:37" x14ac:dyDescent="0.2">
      <c r="Z265" t="str">
        <f t="shared" si="52"/>
        <v/>
      </c>
      <c r="AA265" t="str">
        <f t="shared" si="50"/>
        <v/>
      </c>
      <c r="AB265" t="str">
        <f t="shared" si="53"/>
        <v/>
      </c>
      <c r="AC265" t="str">
        <f t="shared" si="54"/>
        <v/>
      </c>
      <c r="AD265" t="str">
        <f t="shared" si="55"/>
        <v/>
      </c>
      <c r="AE265" t="str">
        <f t="shared" si="56"/>
        <v/>
      </c>
      <c r="AF265" t="str">
        <f t="shared" si="57"/>
        <v/>
      </c>
      <c r="AG265" t="str">
        <f t="shared" si="58"/>
        <v/>
      </c>
      <c r="AH265" t="str">
        <f t="shared" si="59"/>
        <v/>
      </c>
      <c r="AI265" t="str">
        <f t="shared" si="60"/>
        <v/>
      </c>
      <c r="AJ265" t="str">
        <f t="shared" si="61"/>
        <v/>
      </c>
      <c r="AK265" t="str">
        <f t="shared" si="51"/>
        <v/>
      </c>
    </row>
    <row r="266" spans="26:37" x14ac:dyDescent="0.2">
      <c r="Z266" t="str">
        <f t="shared" si="52"/>
        <v/>
      </c>
      <c r="AA266" t="str">
        <f t="shared" si="50"/>
        <v/>
      </c>
      <c r="AB266" t="str">
        <f t="shared" si="53"/>
        <v/>
      </c>
      <c r="AC266" t="str">
        <f t="shared" si="54"/>
        <v/>
      </c>
      <c r="AD266" t="str">
        <f t="shared" si="55"/>
        <v/>
      </c>
      <c r="AE266" t="str">
        <f t="shared" si="56"/>
        <v/>
      </c>
      <c r="AF266" t="str">
        <f t="shared" si="57"/>
        <v/>
      </c>
      <c r="AG266" t="str">
        <f t="shared" si="58"/>
        <v/>
      </c>
      <c r="AH266" t="str">
        <f t="shared" si="59"/>
        <v/>
      </c>
      <c r="AI266" t="str">
        <f t="shared" si="60"/>
        <v/>
      </c>
      <c r="AJ266" t="str">
        <f t="shared" si="61"/>
        <v/>
      </c>
      <c r="AK266" t="str">
        <f t="shared" si="51"/>
        <v/>
      </c>
    </row>
    <row r="267" spans="26:37" x14ac:dyDescent="0.2">
      <c r="Z267" t="str">
        <f t="shared" si="52"/>
        <v/>
      </c>
      <c r="AA267" t="str">
        <f t="shared" si="50"/>
        <v/>
      </c>
      <c r="AB267" t="str">
        <f t="shared" si="53"/>
        <v/>
      </c>
      <c r="AC267" t="str">
        <f t="shared" si="54"/>
        <v/>
      </c>
      <c r="AD267" t="str">
        <f t="shared" si="55"/>
        <v/>
      </c>
      <c r="AE267" t="str">
        <f t="shared" si="56"/>
        <v/>
      </c>
      <c r="AF267" t="str">
        <f t="shared" si="57"/>
        <v/>
      </c>
      <c r="AG267" t="str">
        <f t="shared" si="58"/>
        <v/>
      </c>
      <c r="AH267" t="str">
        <f t="shared" si="59"/>
        <v/>
      </c>
      <c r="AI267" t="str">
        <f t="shared" si="60"/>
        <v/>
      </c>
      <c r="AJ267" t="str">
        <f t="shared" si="61"/>
        <v/>
      </c>
      <c r="AK267" t="str">
        <f t="shared" si="51"/>
        <v/>
      </c>
    </row>
    <row r="268" spans="26:37" x14ac:dyDescent="0.2">
      <c r="Z268" t="str">
        <f t="shared" si="52"/>
        <v/>
      </c>
      <c r="AA268" t="str">
        <f t="shared" si="50"/>
        <v/>
      </c>
      <c r="AB268" t="str">
        <f t="shared" si="53"/>
        <v/>
      </c>
      <c r="AC268" t="str">
        <f t="shared" si="54"/>
        <v/>
      </c>
      <c r="AD268" t="str">
        <f t="shared" si="55"/>
        <v/>
      </c>
      <c r="AE268" t="str">
        <f t="shared" si="56"/>
        <v/>
      </c>
      <c r="AF268" t="str">
        <f t="shared" si="57"/>
        <v/>
      </c>
      <c r="AG268" t="str">
        <f t="shared" si="58"/>
        <v/>
      </c>
      <c r="AH268" t="str">
        <f t="shared" si="59"/>
        <v/>
      </c>
      <c r="AI268" t="str">
        <f t="shared" si="60"/>
        <v/>
      </c>
      <c r="AJ268" t="str">
        <f t="shared" si="61"/>
        <v/>
      </c>
      <c r="AK268" t="str">
        <f t="shared" si="51"/>
        <v/>
      </c>
    </row>
    <row r="269" spans="26:37" x14ac:dyDescent="0.2">
      <c r="Z269" t="str">
        <f t="shared" si="52"/>
        <v/>
      </c>
      <c r="AA269" t="str">
        <f t="shared" si="50"/>
        <v/>
      </c>
      <c r="AB269" t="str">
        <f t="shared" si="53"/>
        <v/>
      </c>
      <c r="AC269" t="str">
        <f t="shared" si="54"/>
        <v/>
      </c>
      <c r="AD269" t="str">
        <f t="shared" si="55"/>
        <v/>
      </c>
      <c r="AE269" t="str">
        <f t="shared" si="56"/>
        <v/>
      </c>
      <c r="AF269" t="str">
        <f t="shared" si="57"/>
        <v/>
      </c>
      <c r="AG269" t="str">
        <f t="shared" si="58"/>
        <v/>
      </c>
      <c r="AH269" t="str">
        <f t="shared" si="59"/>
        <v/>
      </c>
      <c r="AI269" t="str">
        <f t="shared" si="60"/>
        <v/>
      </c>
      <c r="AJ269" t="str">
        <f t="shared" si="61"/>
        <v/>
      </c>
      <c r="AK269" t="str">
        <f t="shared" si="51"/>
        <v/>
      </c>
    </row>
    <row r="270" spans="26:37" x14ac:dyDescent="0.2">
      <c r="Z270" t="str">
        <f t="shared" si="52"/>
        <v/>
      </c>
      <c r="AA270" t="str">
        <f t="shared" si="50"/>
        <v/>
      </c>
      <c r="AB270" t="str">
        <f t="shared" si="53"/>
        <v/>
      </c>
      <c r="AC270" t="str">
        <f t="shared" si="54"/>
        <v/>
      </c>
      <c r="AD270" t="str">
        <f t="shared" si="55"/>
        <v/>
      </c>
      <c r="AE270" t="str">
        <f t="shared" si="56"/>
        <v/>
      </c>
      <c r="AF270" t="str">
        <f t="shared" si="57"/>
        <v/>
      </c>
      <c r="AG270" t="str">
        <f t="shared" si="58"/>
        <v/>
      </c>
      <c r="AH270" t="str">
        <f t="shared" si="59"/>
        <v/>
      </c>
      <c r="AI270" t="str">
        <f t="shared" si="60"/>
        <v/>
      </c>
      <c r="AJ270" t="str">
        <f t="shared" si="61"/>
        <v/>
      </c>
      <c r="AK270" t="str">
        <f t="shared" si="51"/>
        <v/>
      </c>
    </row>
    <row r="271" spans="26:37" x14ac:dyDescent="0.2">
      <c r="Z271" t="str">
        <f t="shared" si="52"/>
        <v/>
      </c>
      <c r="AA271" t="str">
        <f t="shared" si="50"/>
        <v/>
      </c>
      <c r="AB271" t="str">
        <f t="shared" si="53"/>
        <v/>
      </c>
      <c r="AC271" t="str">
        <f t="shared" si="54"/>
        <v/>
      </c>
      <c r="AD271" t="str">
        <f t="shared" si="55"/>
        <v/>
      </c>
      <c r="AE271" t="str">
        <f t="shared" si="56"/>
        <v/>
      </c>
      <c r="AF271" t="str">
        <f t="shared" si="57"/>
        <v/>
      </c>
      <c r="AG271" t="str">
        <f t="shared" si="58"/>
        <v/>
      </c>
      <c r="AH271" t="str">
        <f t="shared" si="59"/>
        <v/>
      </c>
      <c r="AI271" t="str">
        <f t="shared" si="60"/>
        <v/>
      </c>
      <c r="AJ271" t="str">
        <f t="shared" si="61"/>
        <v/>
      </c>
      <c r="AK271" t="str">
        <f t="shared" si="51"/>
        <v/>
      </c>
    </row>
    <row r="272" spans="26:37" x14ac:dyDescent="0.2">
      <c r="Z272" t="str">
        <f t="shared" si="52"/>
        <v/>
      </c>
      <c r="AA272" t="str">
        <f t="shared" si="50"/>
        <v/>
      </c>
      <c r="AB272" t="str">
        <f t="shared" si="53"/>
        <v/>
      </c>
      <c r="AC272" t="str">
        <f t="shared" si="54"/>
        <v/>
      </c>
      <c r="AD272" t="str">
        <f t="shared" si="55"/>
        <v/>
      </c>
      <c r="AE272" t="str">
        <f t="shared" si="56"/>
        <v/>
      </c>
      <c r="AF272" t="str">
        <f t="shared" si="57"/>
        <v/>
      </c>
      <c r="AG272" t="str">
        <f t="shared" si="58"/>
        <v/>
      </c>
      <c r="AH272" t="str">
        <f t="shared" si="59"/>
        <v/>
      </c>
      <c r="AI272" t="str">
        <f t="shared" si="60"/>
        <v/>
      </c>
      <c r="AJ272" t="str">
        <f t="shared" si="61"/>
        <v/>
      </c>
      <c r="AK272" t="str">
        <f t="shared" si="51"/>
        <v/>
      </c>
    </row>
    <row r="273" spans="26:37" x14ac:dyDescent="0.2">
      <c r="Z273" t="str">
        <f t="shared" si="52"/>
        <v/>
      </c>
      <c r="AA273" t="str">
        <f t="shared" si="50"/>
        <v/>
      </c>
      <c r="AB273" t="str">
        <f t="shared" si="53"/>
        <v/>
      </c>
      <c r="AC273" t="str">
        <f t="shared" si="54"/>
        <v/>
      </c>
      <c r="AD273" t="str">
        <f t="shared" si="55"/>
        <v/>
      </c>
      <c r="AE273" t="str">
        <f t="shared" si="56"/>
        <v/>
      </c>
      <c r="AF273" t="str">
        <f t="shared" si="57"/>
        <v/>
      </c>
      <c r="AG273" t="str">
        <f t="shared" si="58"/>
        <v/>
      </c>
      <c r="AH273" t="str">
        <f t="shared" si="59"/>
        <v/>
      </c>
      <c r="AI273" t="str">
        <f t="shared" si="60"/>
        <v/>
      </c>
      <c r="AJ273" t="str">
        <f t="shared" si="61"/>
        <v/>
      </c>
      <c r="AK273" t="str">
        <f t="shared" si="51"/>
        <v/>
      </c>
    </row>
    <row r="274" spans="26:37" x14ac:dyDescent="0.2">
      <c r="Z274" t="str">
        <f t="shared" si="52"/>
        <v/>
      </c>
      <c r="AA274" t="str">
        <f t="shared" si="50"/>
        <v/>
      </c>
      <c r="AB274" t="str">
        <f t="shared" si="53"/>
        <v/>
      </c>
      <c r="AC274" t="str">
        <f t="shared" si="54"/>
        <v/>
      </c>
      <c r="AD274" t="str">
        <f t="shared" si="55"/>
        <v/>
      </c>
      <c r="AE274" t="str">
        <f t="shared" si="56"/>
        <v/>
      </c>
      <c r="AF274" t="str">
        <f t="shared" si="57"/>
        <v/>
      </c>
      <c r="AG274" t="str">
        <f t="shared" si="58"/>
        <v/>
      </c>
      <c r="AH274" t="str">
        <f t="shared" si="59"/>
        <v/>
      </c>
      <c r="AI274" t="str">
        <f t="shared" si="60"/>
        <v/>
      </c>
      <c r="AJ274" t="str">
        <f t="shared" si="61"/>
        <v/>
      </c>
      <c r="AK274" t="str">
        <f t="shared" si="51"/>
        <v/>
      </c>
    </row>
    <row r="275" spans="26:37" x14ac:dyDescent="0.2">
      <c r="Z275" t="str">
        <f t="shared" si="52"/>
        <v/>
      </c>
      <c r="AA275" t="str">
        <f t="shared" si="50"/>
        <v/>
      </c>
      <c r="AB275" t="str">
        <f t="shared" si="53"/>
        <v/>
      </c>
      <c r="AC275" t="str">
        <f t="shared" si="54"/>
        <v/>
      </c>
      <c r="AD275" t="str">
        <f t="shared" si="55"/>
        <v/>
      </c>
      <c r="AE275" t="str">
        <f t="shared" si="56"/>
        <v/>
      </c>
      <c r="AF275" t="str">
        <f t="shared" si="57"/>
        <v/>
      </c>
      <c r="AG275" t="str">
        <f t="shared" si="58"/>
        <v/>
      </c>
      <c r="AH275" t="str">
        <f t="shared" si="59"/>
        <v/>
      </c>
      <c r="AI275" t="str">
        <f t="shared" si="60"/>
        <v/>
      </c>
      <c r="AJ275" t="str">
        <f t="shared" si="61"/>
        <v/>
      </c>
      <c r="AK275" t="str">
        <f t="shared" si="51"/>
        <v/>
      </c>
    </row>
    <row r="276" spans="26:37" x14ac:dyDescent="0.2">
      <c r="Z276" t="str">
        <f t="shared" si="52"/>
        <v/>
      </c>
      <c r="AA276" t="str">
        <f t="shared" si="50"/>
        <v/>
      </c>
      <c r="AB276" t="str">
        <f t="shared" si="53"/>
        <v/>
      </c>
      <c r="AC276" t="str">
        <f t="shared" si="54"/>
        <v/>
      </c>
      <c r="AD276" t="str">
        <f t="shared" si="55"/>
        <v/>
      </c>
      <c r="AE276" t="str">
        <f t="shared" si="56"/>
        <v/>
      </c>
      <c r="AF276" t="str">
        <f t="shared" si="57"/>
        <v/>
      </c>
      <c r="AG276" t="str">
        <f t="shared" si="58"/>
        <v/>
      </c>
      <c r="AH276" t="str">
        <f t="shared" si="59"/>
        <v/>
      </c>
      <c r="AI276" t="str">
        <f t="shared" si="60"/>
        <v/>
      </c>
      <c r="AJ276" t="str">
        <f t="shared" si="61"/>
        <v/>
      </c>
      <c r="AK276" t="str">
        <f t="shared" si="51"/>
        <v/>
      </c>
    </row>
    <row r="277" spans="26:37" x14ac:dyDescent="0.2">
      <c r="Z277" t="str">
        <f t="shared" si="52"/>
        <v/>
      </c>
      <c r="AA277" t="str">
        <f t="shared" si="50"/>
        <v/>
      </c>
      <c r="AB277" t="str">
        <f t="shared" si="53"/>
        <v/>
      </c>
      <c r="AC277" t="str">
        <f t="shared" si="54"/>
        <v/>
      </c>
      <c r="AD277" t="str">
        <f t="shared" si="55"/>
        <v/>
      </c>
      <c r="AE277" t="str">
        <f t="shared" si="56"/>
        <v/>
      </c>
      <c r="AF277" t="str">
        <f t="shared" si="57"/>
        <v/>
      </c>
      <c r="AG277" t="str">
        <f t="shared" si="58"/>
        <v/>
      </c>
      <c r="AH277" t="str">
        <f t="shared" si="59"/>
        <v/>
      </c>
      <c r="AI277" t="str">
        <f t="shared" si="60"/>
        <v/>
      </c>
      <c r="AJ277" t="str">
        <f t="shared" si="61"/>
        <v/>
      </c>
      <c r="AK277" t="str">
        <f t="shared" si="51"/>
        <v/>
      </c>
    </row>
    <row r="278" spans="26:37" x14ac:dyDescent="0.2">
      <c r="Z278" t="str">
        <f t="shared" si="52"/>
        <v/>
      </c>
      <c r="AA278" t="str">
        <f t="shared" si="50"/>
        <v/>
      </c>
      <c r="AB278" t="str">
        <f t="shared" si="53"/>
        <v/>
      </c>
      <c r="AC278" t="str">
        <f t="shared" si="54"/>
        <v/>
      </c>
      <c r="AD278" t="str">
        <f t="shared" si="55"/>
        <v/>
      </c>
      <c r="AE278" t="str">
        <f t="shared" si="56"/>
        <v/>
      </c>
      <c r="AF278" t="str">
        <f t="shared" si="57"/>
        <v/>
      </c>
      <c r="AG278" t="str">
        <f t="shared" si="58"/>
        <v/>
      </c>
      <c r="AH278" t="str">
        <f t="shared" si="59"/>
        <v/>
      </c>
      <c r="AI278" t="str">
        <f t="shared" si="60"/>
        <v/>
      </c>
      <c r="AJ278" t="str">
        <f t="shared" si="61"/>
        <v/>
      </c>
      <c r="AK278" t="str">
        <f t="shared" si="51"/>
        <v/>
      </c>
    </row>
    <row r="279" spans="26:37" x14ac:dyDescent="0.2">
      <c r="Z279" t="str">
        <f t="shared" si="52"/>
        <v/>
      </c>
      <c r="AA279" t="str">
        <f t="shared" si="50"/>
        <v/>
      </c>
      <c r="AB279" t="str">
        <f t="shared" si="53"/>
        <v/>
      </c>
      <c r="AC279" t="str">
        <f t="shared" si="54"/>
        <v/>
      </c>
      <c r="AD279" t="str">
        <f t="shared" si="55"/>
        <v/>
      </c>
      <c r="AE279" t="str">
        <f t="shared" si="56"/>
        <v/>
      </c>
      <c r="AF279" t="str">
        <f t="shared" si="57"/>
        <v/>
      </c>
      <c r="AG279" t="str">
        <f t="shared" si="58"/>
        <v/>
      </c>
      <c r="AH279" t="str">
        <f t="shared" si="59"/>
        <v/>
      </c>
      <c r="AI279" t="str">
        <f t="shared" si="60"/>
        <v/>
      </c>
      <c r="AJ279" t="str">
        <f t="shared" si="61"/>
        <v/>
      </c>
      <c r="AK279" t="str">
        <f t="shared" si="51"/>
        <v/>
      </c>
    </row>
    <row r="280" spans="26:37" x14ac:dyDescent="0.2">
      <c r="Z280" t="str">
        <f t="shared" si="52"/>
        <v/>
      </c>
      <c r="AA280" t="str">
        <f t="shared" si="50"/>
        <v/>
      </c>
      <c r="AB280" t="str">
        <f t="shared" si="53"/>
        <v/>
      </c>
      <c r="AC280" t="str">
        <f t="shared" si="54"/>
        <v/>
      </c>
      <c r="AD280" t="str">
        <f t="shared" si="55"/>
        <v/>
      </c>
      <c r="AE280" t="str">
        <f t="shared" si="56"/>
        <v/>
      </c>
      <c r="AF280" t="str">
        <f t="shared" si="57"/>
        <v/>
      </c>
      <c r="AG280" t="str">
        <f t="shared" si="58"/>
        <v/>
      </c>
      <c r="AH280" t="str">
        <f t="shared" si="59"/>
        <v/>
      </c>
      <c r="AI280" t="str">
        <f t="shared" si="60"/>
        <v/>
      </c>
      <c r="AJ280" t="str">
        <f t="shared" si="61"/>
        <v/>
      </c>
      <c r="AK280" t="str">
        <f t="shared" si="51"/>
        <v/>
      </c>
    </row>
    <row r="281" spans="26:37" x14ac:dyDescent="0.2">
      <c r="Z281" t="str">
        <f t="shared" si="52"/>
        <v/>
      </c>
      <c r="AA281" t="str">
        <f t="shared" si="50"/>
        <v/>
      </c>
      <c r="AB281" t="str">
        <f t="shared" si="53"/>
        <v/>
      </c>
      <c r="AC281" t="str">
        <f t="shared" si="54"/>
        <v/>
      </c>
      <c r="AD281" t="str">
        <f t="shared" si="55"/>
        <v/>
      </c>
      <c r="AE281" t="str">
        <f t="shared" si="56"/>
        <v/>
      </c>
      <c r="AF281" t="str">
        <f t="shared" si="57"/>
        <v/>
      </c>
      <c r="AG281" t="str">
        <f t="shared" si="58"/>
        <v/>
      </c>
      <c r="AH281" t="str">
        <f t="shared" si="59"/>
        <v/>
      </c>
      <c r="AI281" t="str">
        <f t="shared" si="60"/>
        <v/>
      </c>
      <c r="AJ281" t="str">
        <f t="shared" si="61"/>
        <v/>
      </c>
      <c r="AK281" t="str">
        <f t="shared" si="51"/>
        <v/>
      </c>
    </row>
    <row r="282" spans="26:37" x14ac:dyDescent="0.2">
      <c r="Z282" t="str">
        <f t="shared" si="52"/>
        <v/>
      </c>
      <c r="AA282" t="str">
        <f t="shared" si="50"/>
        <v/>
      </c>
      <c r="AB282" t="str">
        <f t="shared" si="53"/>
        <v/>
      </c>
      <c r="AC282" t="str">
        <f t="shared" si="54"/>
        <v/>
      </c>
      <c r="AD282" t="str">
        <f t="shared" si="55"/>
        <v/>
      </c>
      <c r="AE282" t="str">
        <f t="shared" si="56"/>
        <v/>
      </c>
      <c r="AF282" t="str">
        <f t="shared" si="57"/>
        <v/>
      </c>
      <c r="AG282" t="str">
        <f t="shared" si="58"/>
        <v/>
      </c>
      <c r="AH282" t="str">
        <f t="shared" si="59"/>
        <v/>
      </c>
      <c r="AI282" t="str">
        <f t="shared" si="60"/>
        <v/>
      </c>
      <c r="AJ282" t="str">
        <f t="shared" si="61"/>
        <v/>
      </c>
      <c r="AK282" t="str">
        <f t="shared" si="51"/>
        <v/>
      </c>
    </row>
    <row r="283" spans="26:37" x14ac:dyDescent="0.2">
      <c r="Z283" t="str">
        <f t="shared" si="52"/>
        <v/>
      </c>
      <c r="AA283" t="str">
        <f t="shared" si="50"/>
        <v/>
      </c>
      <c r="AB283" t="str">
        <f t="shared" si="53"/>
        <v/>
      </c>
      <c r="AC283" t="str">
        <f t="shared" si="54"/>
        <v/>
      </c>
      <c r="AD283" t="str">
        <f t="shared" si="55"/>
        <v/>
      </c>
      <c r="AE283" t="str">
        <f t="shared" si="56"/>
        <v/>
      </c>
      <c r="AF283" t="str">
        <f t="shared" si="57"/>
        <v/>
      </c>
      <c r="AG283" t="str">
        <f t="shared" si="58"/>
        <v/>
      </c>
      <c r="AH283" t="str">
        <f t="shared" si="59"/>
        <v/>
      </c>
      <c r="AI283" t="str">
        <f t="shared" si="60"/>
        <v/>
      </c>
      <c r="AJ283" t="str">
        <f t="shared" si="61"/>
        <v/>
      </c>
      <c r="AK283" t="str">
        <f t="shared" si="51"/>
        <v/>
      </c>
    </row>
    <row r="284" spans="26:37" x14ac:dyDescent="0.2">
      <c r="Z284" t="str">
        <f t="shared" si="52"/>
        <v/>
      </c>
      <c r="AA284" t="str">
        <f t="shared" si="50"/>
        <v/>
      </c>
      <c r="AB284" t="str">
        <f t="shared" si="53"/>
        <v/>
      </c>
      <c r="AC284" t="str">
        <f t="shared" si="54"/>
        <v/>
      </c>
      <c r="AD284" t="str">
        <f t="shared" si="55"/>
        <v/>
      </c>
      <c r="AE284" t="str">
        <f t="shared" si="56"/>
        <v/>
      </c>
      <c r="AF284" t="str">
        <f t="shared" si="57"/>
        <v/>
      </c>
      <c r="AG284" t="str">
        <f t="shared" si="58"/>
        <v/>
      </c>
      <c r="AH284" t="str">
        <f t="shared" si="59"/>
        <v/>
      </c>
      <c r="AI284" t="str">
        <f t="shared" si="60"/>
        <v/>
      </c>
      <c r="AJ284" t="str">
        <f t="shared" si="61"/>
        <v/>
      </c>
      <c r="AK284" t="str">
        <f t="shared" si="51"/>
        <v/>
      </c>
    </row>
    <row r="285" spans="26:37" x14ac:dyDescent="0.2">
      <c r="Z285" t="str">
        <f t="shared" si="52"/>
        <v/>
      </c>
      <c r="AA285" t="str">
        <f t="shared" si="50"/>
        <v/>
      </c>
      <c r="AB285" t="str">
        <f t="shared" si="53"/>
        <v/>
      </c>
      <c r="AC285" t="str">
        <f t="shared" si="54"/>
        <v/>
      </c>
      <c r="AD285" t="str">
        <f t="shared" si="55"/>
        <v/>
      </c>
      <c r="AE285" t="str">
        <f t="shared" si="56"/>
        <v/>
      </c>
      <c r="AF285" t="str">
        <f t="shared" si="57"/>
        <v/>
      </c>
      <c r="AG285" t="str">
        <f t="shared" si="58"/>
        <v/>
      </c>
      <c r="AH285" t="str">
        <f t="shared" si="59"/>
        <v/>
      </c>
      <c r="AI285" t="str">
        <f t="shared" si="60"/>
        <v/>
      </c>
      <c r="AJ285" t="str">
        <f t="shared" si="61"/>
        <v/>
      </c>
      <c r="AK285" t="str">
        <f t="shared" si="51"/>
        <v/>
      </c>
    </row>
    <row r="286" spans="26:37" x14ac:dyDescent="0.2">
      <c r="Z286" t="str">
        <f t="shared" si="52"/>
        <v/>
      </c>
      <c r="AA286" t="str">
        <f t="shared" si="50"/>
        <v/>
      </c>
      <c r="AB286" t="str">
        <f t="shared" si="53"/>
        <v/>
      </c>
      <c r="AC286" t="str">
        <f t="shared" si="54"/>
        <v/>
      </c>
      <c r="AD286" t="str">
        <f t="shared" si="55"/>
        <v/>
      </c>
      <c r="AE286" t="str">
        <f t="shared" si="56"/>
        <v/>
      </c>
      <c r="AF286" t="str">
        <f t="shared" si="57"/>
        <v/>
      </c>
      <c r="AG286" t="str">
        <f t="shared" si="58"/>
        <v/>
      </c>
      <c r="AH286" t="str">
        <f t="shared" si="59"/>
        <v/>
      </c>
      <c r="AI286" t="str">
        <f t="shared" si="60"/>
        <v/>
      </c>
      <c r="AJ286" t="str">
        <f t="shared" si="61"/>
        <v/>
      </c>
      <c r="AK286" t="str">
        <f t="shared" si="51"/>
        <v/>
      </c>
    </row>
    <row r="287" spans="26:37" x14ac:dyDescent="0.2">
      <c r="Z287" t="str">
        <f t="shared" si="52"/>
        <v/>
      </c>
      <c r="AA287" t="str">
        <f t="shared" si="50"/>
        <v/>
      </c>
      <c r="AB287" t="str">
        <f t="shared" si="53"/>
        <v/>
      </c>
      <c r="AC287" t="str">
        <f t="shared" si="54"/>
        <v/>
      </c>
      <c r="AD287" t="str">
        <f t="shared" si="55"/>
        <v/>
      </c>
      <c r="AE287" t="str">
        <f t="shared" si="56"/>
        <v/>
      </c>
      <c r="AF287" t="str">
        <f t="shared" si="57"/>
        <v/>
      </c>
      <c r="AG287" t="str">
        <f t="shared" si="58"/>
        <v/>
      </c>
      <c r="AH287" t="str">
        <f t="shared" si="59"/>
        <v/>
      </c>
      <c r="AI287" t="str">
        <f t="shared" si="60"/>
        <v/>
      </c>
      <c r="AJ287" t="str">
        <f t="shared" si="61"/>
        <v/>
      </c>
      <c r="AK287" t="str">
        <f t="shared" si="51"/>
        <v/>
      </c>
    </row>
    <row r="288" spans="26:37" x14ac:dyDescent="0.2">
      <c r="Z288" t="str">
        <f t="shared" si="52"/>
        <v/>
      </c>
      <c r="AA288" t="str">
        <f t="shared" si="50"/>
        <v/>
      </c>
      <c r="AB288" t="str">
        <f t="shared" si="53"/>
        <v/>
      </c>
      <c r="AC288" t="str">
        <f t="shared" si="54"/>
        <v/>
      </c>
      <c r="AD288" t="str">
        <f t="shared" si="55"/>
        <v/>
      </c>
      <c r="AE288" t="str">
        <f t="shared" si="56"/>
        <v/>
      </c>
      <c r="AF288" t="str">
        <f t="shared" si="57"/>
        <v/>
      </c>
      <c r="AG288" t="str">
        <f t="shared" si="58"/>
        <v/>
      </c>
      <c r="AH288" t="str">
        <f t="shared" si="59"/>
        <v/>
      </c>
      <c r="AI288" t="str">
        <f t="shared" si="60"/>
        <v/>
      </c>
      <c r="AJ288" t="str">
        <f t="shared" si="61"/>
        <v/>
      </c>
      <c r="AK288" t="str">
        <f t="shared" si="51"/>
        <v/>
      </c>
    </row>
    <row r="289" spans="26:37" x14ac:dyDescent="0.2">
      <c r="Z289" t="str">
        <f t="shared" si="52"/>
        <v/>
      </c>
      <c r="AA289" t="str">
        <f t="shared" si="50"/>
        <v/>
      </c>
      <c r="AB289" t="str">
        <f t="shared" si="53"/>
        <v/>
      </c>
      <c r="AC289" t="str">
        <f t="shared" si="54"/>
        <v/>
      </c>
      <c r="AD289" t="str">
        <f t="shared" si="55"/>
        <v/>
      </c>
      <c r="AE289" t="str">
        <f t="shared" si="56"/>
        <v/>
      </c>
      <c r="AF289" t="str">
        <f t="shared" si="57"/>
        <v/>
      </c>
      <c r="AG289" t="str">
        <f t="shared" si="58"/>
        <v/>
      </c>
      <c r="AH289" t="str">
        <f t="shared" si="59"/>
        <v/>
      </c>
      <c r="AI289" t="str">
        <f t="shared" si="60"/>
        <v/>
      </c>
      <c r="AJ289" t="str">
        <f t="shared" si="61"/>
        <v/>
      </c>
      <c r="AK289" t="str">
        <f t="shared" si="51"/>
        <v/>
      </c>
    </row>
    <row r="290" spans="26:37" x14ac:dyDescent="0.2">
      <c r="Z290" t="str">
        <f t="shared" si="52"/>
        <v/>
      </c>
      <c r="AA290" t="str">
        <f t="shared" si="50"/>
        <v/>
      </c>
      <c r="AB290" t="str">
        <f t="shared" si="53"/>
        <v/>
      </c>
      <c r="AC290" t="str">
        <f t="shared" si="54"/>
        <v/>
      </c>
      <c r="AD290" t="str">
        <f t="shared" si="55"/>
        <v/>
      </c>
      <c r="AE290" t="str">
        <f t="shared" si="56"/>
        <v/>
      </c>
      <c r="AF290" t="str">
        <f t="shared" si="57"/>
        <v/>
      </c>
      <c r="AG290" t="str">
        <f t="shared" si="58"/>
        <v/>
      </c>
      <c r="AH290" t="str">
        <f t="shared" si="59"/>
        <v/>
      </c>
      <c r="AI290" t="str">
        <f t="shared" si="60"/>
        <v/>
      </c>
      <c r="AJ290" t="str">
        <f t="shared" si="61"/>
        <v/>
      </c>
      <c r="AK290" t="str">
        <f t="shared" si="51"/>
        <v/>
      </c>
    </row>
    <row r="291" spans="26:37" x14ac:dyDescent="0.2">
      <c r="Z291" t="str">
        <f t="shared" si="52"/>
        <v/>
      </c>
      <c r="AA291" t="str">
        <f t="shared" si="50"/>
        <v/>
      </c>
      <c r="AB291" t="str">
        <f t="shared" si="53"/>
        <v/>
      </c>
      <c r="AC291" t="str">
        <f t="shared" si="54"/>
        <v/>
      </c>
      <c r="AD291" t="str">
        <f t="shared" si="55"/>
        <v/>
      </c>
      <c r="AE291" t="str">
        <f t="shared" si="56"/>
        <v/>
      </c>
      <c r="AF291" t="str">
        <f t="shared" si="57"/>
        <v/>
      </c>
      <c r="AG291" t="str">
        <f t="shared" si="58"/>
        <v/>
      </c>
      <c r="AH291" t="str">
        <f t="shared" si="59"/>
        <v/>
      </c>
      <c r="AI291" t="str">
        <f t="shared" si="60"/>
        <v/>
      </c>
      <c r="AJ291" t="str">
        <f t="shared" si="61"/>
        <v/>
      </c>
      <c r="AK291" t="str">
        <f t="shared" si="51"/>
        <v/>
      </c>
    </row>
    <row r="292" spans="26:37" x14ac:dyDescent="0.2">
      <c r="Z292" t="str">
        <f t="shared" si="52"/>
        <v/>
      </c>
      <c r="AA292" t="str">
        <f t="shared" si="50"/>
        <v/>
      </c>
      <c r="AB292" t="str">
        <f t="shared" si="53"/>
        <v/>
      </c>
      <c r="AC292" t="str">
        <f t="shared" si="54"/>
        <v/>
      </c>
      <c r="AD292" t="str">
        <f t="shared" si="55"/>
        <v/>
      </c>
      <c r="AE292" t="str">
        <f t="shared" si="56"/>
        <v/>
      </c>
      <c r="AF292" t="str">
        <f t="shared" si="57"/>
        <v/>
      </c>
      <c r="AG292" t="str">
        <f t="shared" si="58"/>
        <v/>
      </c>
      <c r="AH292" t="str">
        <f t="shared" si="59"/>
        <v/>
      </c>
      <c r="AI292" t="str">
        <f t="shared" si="60"/>
        <v/>
      </c>
      <c r="AJ292" t="str">
        <f t="shared" si="61"/>
        <v/>
      </c>
      <c r="AK292" t="str">
        <f t="shared" si="51"/>
        <v/>
      </c>
    </row>
    <row r="293" spans="26:37" x14ac:dyDescent="0.2">
      <c r="Z293" t="str">
        <f t="shared" si="52"/>
        <v/>
      </c>
      <c r="AA293" t="str">
        <f t="shared" si="50"/>
        <v/>
      </c>
      <c r="AB293" t="str">
        <f t="shared" si="53"/>
        <v/>
      </c>
      <c r="AC293" t="str">
        <f t="shared" si="54"/>
        <v/>
      </c>
      <c r="AD293" t="str">
        <f t="shared" si="55"/>
        <v/>
      </c>
      <c r="AE293" t="str">
        <f t="shared" si="56"/>
        <v/>
      </c>
      <c r="AF293" t="str">
        <f t="shared" si="57"/>
        <v/>
      </c>
      <c r="AG293" t="str">
        <f t="shared" si="58"/>
        <v/>
      </c>
      <c r="AH293" t="str">
        <f t="shared" si="59"/>
        <v/>
      </c>
      <c r="AI293" t="str">
        <f t="shared" si="60"/>
        <v/>
      </c>
      <c r="AJ293" t="str">
        <f t="shared" si="61"/>
        <v/>
      </c>
      <c r="AK293" t="str">
        <f t="shared" si="51"/>
        <v/>
      </c>
    </row>
    <row r="294" spans="26:37" x14ac:dyDescent="0.2">
      <c r="Z294" t="str">
        <f t="shared" si="52"/>
        <v/>
      </c>
      <c r="AA294" t="str">
        <f t="shared" si="50"/>
        <v/>
      </c>
      <c r="AB294" t="str">
        <f t="shared" si="53"/>
        <v/>
      </c>
      <c r="AC294" t="str">
        <f t="shared" si="54"/>
        <v/>
      </c>
      <c r="AD294" t="str">
        <f t="shared" si="55"/>
        <v/>
      </c>
      <c r="AE294" t="str">
        <f t="shared" si="56"/>
        <v/>
      </c>
      <c r="AF294" t="str">
        <f t="shared" si="57"/>
        <v/>
      </c>
      <c r="AG294" t="str">
        <f t="shared" si="58"/>
        <v/>
      </c>
      <c r="AH294" t="str">
        <f t="shared" si="59"/>
        <v/>
      </c>
      <c r="AI294" t="str">
        <f t="shared" si="60"/>
        <v/>
      </c>
      <c r="AJ294" t="str">
        <f t="shared" si="61"/>
        <v/>
      </c>
      <c r="AK294" t="str">
        <f t="shared" si="51"/>
        <v/>
      </c>
    </row>
    <row r="295" spans="26:37" x14ac:dyDescent="0.2">
      <c r="Z295" t="str">
        <f t="shared" si="52"/>
        <v/>
      </c>
      <c r="AA295" t="str">
        <f t="shared" si="50"/>
        <v/>
      </c>
      <c r="AB295" t="str">
        <f t="shared" si="53"/>
        <v/>
      </c>
      <c r="AC295" t="str">
        <f t="shared" si="54"/>
        <v/>
      </c>
      <c r="AD295" t="str">
        <f t="shared" si="55"/>
        <v/>
      </c>
      <c r="AE295" t="str">
        <f t="shared" si="56"/>
        <v/>
      </c>
      <c r="AF295" t="str">
        <f t="shared" si="57"/>
        <v/>
      </c>
      <c r="AG295" t="str">
        <f t="shared" si="58"/>
        <v/>
      </c>
      <c r="AH295" t="str">
        <f t="shared" si="59"/>
        <v/>
      </c>
      <c r="AI295" t="str">
        <f t="shared" si="60"/>
        <v/>
      </c>
      <c r="AJ295" t="str">
        <f t="shared" si="61"/>
        <v/>
      </c>
      <c r="AK295" t="str">
        <f t="shared" si="51"/>
        <v/>
      </c>
    </row>
    <row r="296" spans="26:37" x14ac:dyDescent="0.2">
      <c r="Z296" t="str">
        <f t="shared" si="52"/>
        <v/>
      </c>
      <c r="AA296" t="str">
        <f t="shared" si="50"/>
        <v/>
      </c>
      <c r="AB296" t="str">
        <f t="shared" si="53"/>
        <v/>
      </c>
      <c r="AC296" t="str">
        <f t="shared" si="54"/>
        <v/>
      </c>
      <c r="AD296" t="str">
        <f t="shared" si="55"/>
        <v/>
      </c>
      <c r="AE296" t="str">
        <f t="shared" si="56"/>
        <v/>
      </c>
      <c r="AF296" t="str">
        <f t="shared" si="57"/>
        <v/>
      </c>
      <c r="AG296" t="str">
        <f t="shared" si="58"/>
        <v/>
      </c>
      <c r="AH296" t="str">
        <f t="shared" si="59"/>
        <v/>
      </c>
      <c r="AI296" t="str">
        <f t="shared" si="60"/>
        <v/>
      </c>
      <c r="AJ296" t="str">
        <f t="shared" si="61"/>
        <v/>
      </c>
      <c r="AK296" t="str">
        <f t="shared" si="51"/>
        <v/>
      </c>
    </row>
    <row r="297" spans="26:37" x14ac:dyDescent="0.2">
      <c r="Z297" t="str">
        <f t="shared" si="52"/>
        <v/>
      </c>
      <c r="AA297" t="str">
        <f t="shared" si="50"/>
        <v/>
      </c>
      <c r="AB297" t="str">
        <f t="shared" si="53"/>
        <v/>
      </c>
      <c r="AC297" t="str">
        <f t="shared" si="54"/>
        <v/>
      </c>
      <c r="AD297" t="str">
        <f t="shared" si="55"/>
        <v/>
      </c>
      <c r="AE297" t="str">
        <f t="shared" si="56"/>
        <v/>
      </c>
      <c r="AF297" t="str">
        <f t="shared" si="57"/>
        <v/>
      </c>
      <c r="AG297" t="str">
        <f t="shared" si="58"/>
        <v/>
      </c>
      <c r="AH297" t="str">
        <f t="shared" si="59"/>
        <v/>
      </c>
      <c r="AI297" t="str">
        <f t="shared" si="60"/>
        <v/>
      </c>
      <c r="AJ297" t="str">
        <f t="shared" si="61"/>
        <v/>
      </c>
      <c r="AK297" t="str">
        <f t="shared" si="51"/>
        <v/>
      </c>
    </row>
    <row r="298" spans="26:37" x14ac:dyDescent="0.2">
      <c r="Z298" t="str">
        <f t="shared" si="52"/>
        <v/>
      </c>
      <c r="AA298" t="str">
        <f t="shared" si="50"/>
        <v/>
      </c>
      <c r="AB298" t="str">
        <f t="shared" si="53"/>
        <v/>
      </c>
      <c r="AC298" t="str">
        <f t="shared" si="54"/>
        <v/>
      </c>
      <c r="AD298" t="str">
        <f t="shared" si="55"/>
        <v/>
      </c>
      <c r="AE298" t="str">
        <f t="shared" si="56"/>
        <v/>
      </c>
      <c r="AF298" t="str">
        <f t="shared" si="57"/>
        <v/>
      </c>
      <c r="AG298" t="str">
        <f t="shared" si="58"/>
        <v/>
      </c>
      <c r="AH298" t="str">
        <f t="shared" si="59"/>
        <v/>
      </c>
      <c r="AI298" t="str">
        <f t="shared" si="60"/>
        <v/>
      </c>
      <c r="AJ298" t="str">
        <f t="shared" si="61"/>
        <v/>
      </c>
      <c r="AK298" t="str">
        <f t="shared" si="51"/>
        <v/>
      </c>
    </row>
    <row r="299" spans="26:37" x14ac:dyDescent="0.2">
      <c r="Z299" t="str">
        <f t="shared" si="52"/>
        <v/>
      </c>
      <c r="AA299" t="str">
        <f t="shared" si="50"/>
        <v/>
      </c>
      <c r="AB299" t="str">
        <f t="shared" si="53"/>
        <v/>
      </c>
      <c r="AC299" t="str">
        <f t="shared" si="54"/>
        <v/>
      </c>
      <c r="AD299" t="str">
        <f t="shared" si="55"/>
        <v/>
      </c>
      <c r="AE299" t="str">
        <f t="shared" si="56"/>
        <v/>
      </c>
      <c r="AF299" t="str">
        <f t="shared" si="57"/>
        <v/>
      </c>
      <c r="AG299" t="str">
        <f t="shared" si="58"/>
        <v/>
      </c>
      <c r="AH299" t="str">
        <f t="shared" si="59"/>
        <v/>
      </c>
      <c r="AI299" t="str">
        <f t="shared" si="60"/>
        <v/>
      </c>
      <c r="AJ299" t="str">
        <f t="shared" si="61"/>
        <v/>
      </c>
      <c r="AK299" t="str">
        <f t="shared" si="51"/>
        <v/>
      </c>
    </row>
    <row r="300" spans="26:37" x14ac:dyDescent="0.2">
      <c r="Z300" t="str">
        <f t="shared" si="52"/>
        <v/>
      </c>
      <c r="AA300" t="str">
        <f t="shared" si="50"/>
        <v/>
      </c>
      <c r="AB300" t="str">
        <f t="shared" si="53"/>
        <v/>
      </c>
      <c r="AC300" t="str">
        <f t="shared" si="54"/>
        <v/>
      </c>
      <c r="AD300" t="str">
        <f t="shared" si="55"/>
        <v/>
      </c>
      <c r="AE300" t="str">
        <f t="shared" si="56"/>
        <v/>
      </c>
      <c r="AF300" t="str">
        <f t="shared" si="57"/>
        <v/>
      </c>
      <c r="AG300" t="str">
        <f t="shared" si="58"/>
        <v/>
      </c>
      <c r="AH300" t="str">
        <f t="shared" si="59"/>
        <v/>
      </c>
      <c r="AI300" t="str">
        <f t="shared" si="60"/>
        <v/>
      </c>
      <c r="AJ300" t="str">
        <f t="shared" si="61"/>
        <v/>
      </c>
      <c r="AK300" t="str">
        <f t="shared" si="51"/>
        <v/>
      </c>
    </row>
  </sheetData>
  <conditionalFormatting sqref="AA2:AK300">
    <cfRule type="cellIs" dxfId="4" priority="7" operator="equal">
      <formula>FALSE</formula>
    </cfRule>
  </conditionalFormatting>
  <conditionalFormatting sqref="N2:X300">
    <cfRule type="expression" dxfId="3" priority="2">
      <formula>AA2=FALSE</formula>
    </cfRule>
  </conditionalFormatting>
  <conditionalFormatting sqref="B2:L300">
    <cfRule type="expression" dxfId="2" priority="1">
      <formula>AA2=FALSE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opLeftCell="H1" workbookViewId="0">
      <selection sqref="A1:AB1"/>
    </sheetView>
  </sheetViews>
  <sheetFormatPr defaultColWidth="11" defaultRowHeight="14.25" x14ac:dyDescent="0.2"/>
  <cols>
    <col min="1" max="1" width="19.125" customWidth="1"/>
    <col min="2" max="2" width="72.75" customWidth="1"/>
    <col min="5" max="5" width="15.875" customWidth="1"/>
  </cols>
  <sheetData>
    <row r="1" spans="1:29" x14ac:dyDescent="0.2">
      <c r="A1" t="s">
        <v>61</v>
      </c>
      <c r="B1" t="s">
        <v>62</v>
      </c>
      <c r="C1" t="s">
        <v>63</v>
      </c>
      <c r="D1" t="s">
        <v>64</v>
      </c>
      <c r="E1" t="s">
        <v>17</v>
      </c>
      <c r="F1" t="s">
        <v>18</v>
      </c>
      <c r="G1" t="s">
        <v>19</v>
      </c>
      <c r="H1" t="s">
        <v>20</v>
      </c>
      <c r="I1" t="s">
        <v>36</v>
      </c>
      <c r="J1" t="s">
        <v>37</v>
      </c>
      <c r="K1" t="s">
        <v>22</v>
      </c>
      <c r="L1" t="s">
        <v>65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66</v>
      </c>
      <c r="AA1" t="s">
        <v>67</v>
      </c>
      <c r="AB1" t="s">
        <v>62</v>
      </c>
    </row>
    <row r="2" spans="1:29" x14ac:dyDescent="0.2">
      <c r="B2" s="20"/>
      <c r="AB2" s="20"/>
      <c r="AC2" s="20"/>
    </row>
    <row r="4" spans="1:29" x14ac:dyDescent="0.2">
      <c r="B4" s="20"/>
      <c r="AB4" s="20"/>
      <c r="AC4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Soll</vt:lpstr>
      <vt:lpstr>SQL Weitere Spalten Soll</vt:lpstr>
      <vt:lpstr>Soll Weitere Spalten</vt:lpstr>
      <vt:lpstr>Soll als SQL</vt:lpstr>
      <vt:lpstr>Ursprungs-PoA für neue PoAs</vt:lpstr>
      <vt:lpstr>Vergleich SOLL-IST</vt:lpstr>
      <vt:lpstr>Probleme</vt:lpstr>
    </vt:vector>
  </TitlesOfParts>
  <Company>Gemeindeverwaltung Wohlen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Stettler</dc:creator>
  <cp:lastModifiedBy>Weber Nicolas, Bedag</cp:lastModifiedBy>
  <cp:lastPrinted>2011-10-25T15:55:27Z</cp:lastPrinted>
  <dcterms:created xsi:type="dcterms:W3CDTF">2011-10-24T09:21:26Z</dcterms:created>
  <dcterms:modified xsi:type="dcterms:W3CDTF">2015-09-01T11:56:13Z</dcterms:modified>
</cp:coreProperties>
</file>