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nopoly-Probabilities\results\"/>
    </mc:Choice>
  </mc:AlternateContent>
  <xr:revisionPtr revIDLastSave="0" documentId="13_ncr:1_{33378EAC-73D6-4BC2-9C31-9D9F6FF084C7}" xr6:coauthVersionLast="45" xr6:coauthVersionMax="45" xr10:uidLastSave="{00000000-0000-0000-0000-000000000000}"/>
  <bookViews>
    <workbookView xWindow="-120" yWindow="-120" windowWidth="29040" windowHeight="15840" xr2:uid="{6C80073E-F3F0-0F45-928D-5DAAEF045DC2}"/>
  </bookViews>
  <sheets>
    <sheet name="Sheet1" sheetId="1" r:id="rId1"/>
    <sheet name="Chart1" sheetId="4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6" i="2" l="1"/>
  <c r="C46" i="2" l="1"/>
  <c r="D46" i="2"/>
  <c r="E46" i="2"/>
  <c r="F46" i="2"/>
  <c r="B46" i="2" l="1"/>
  <c r="A46" i="2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</calcChain>
</file>

<file path=xl/sharedStrings.xml><?xml version="1.0" encoding="utf-8"?>
<sst xmlns="http://schemas.openxmlformats.org/spreadsheetml/2006/main" count="56" uniqueCount="52">
  <si>
    <t>Income Tax</t>
  </si>
  <si>
    <t>Free Parking</t>
  </si>
  <si>
    <t>Luxury Tax</t>
  </si>
  <si>
    <t>Monopoly Probabilities</t>
  </si>
  <si>
    <t>Position</t>
  </si>
  <si>
    <t>Square Name</t>
  </si>
  <si>
    <t>Probability (Standupmaths)</t>
  </si>
  <si>
    <t>Go</t>
  </si>
  <si>
    <t>Mediterranean Avenue</t>
  </si>
  <si>
    <t>Community Chest</t>
  </si>
  <si>
    <t>Baltic Avenue</t>
  </si>
  <si>
    <t>Reading Railroad</t>
  </si>
  <si>
    <t>Oriental Avenue</t>
  </si>
  <si>
    <t>Chance</t>
  </si>
  <si>
    <t>Vermont Avenue</t>
  </si>
  <si>
    <t>Connecticut Avenue</t>
  </si>
  <si>
    <t>Just Visiting Jail</t>
  </si>
  <si>
    <t>St. Charles Place</t>
  </si>
  <si>
    <t>Electric Company</t>
  </si>
  <si>
    <t>States Avenue</t>
  </si>
  <si>
    <t>Virginia Avenue</t>
  </si>
  <si>
    <t>Pennsylvania Railroad</t>
  </si>
  <si>
    <t>St. James Place</t>
  </si>
  <si>
    <t>Tennessee Avenue</t>
  </si>
  <si>
    <t>New York Avenue</t>
  </si>
  <si>
    <t>Kentucky Avenue</t>
  </si>
  <si>
    <t>Indiana Avenue</t>
  </si>
  <si>
    <t>Illinois Avenue</t>
  </si>
  <si>
    <t>B. &amp; O. Railroad</t>
  </si>
  <si>
    <t>Atlantic Avenue</t>
  </si>
  <si>
    <t>Ventnor Avenue</t>
  </si>
  <si>
    <t>Water Works</t>
  </si>
  <si>
    <t>Marvin Gardens</t>
  </si>
  <si>
    <t>Go To Jail</t>
  </si>
  <si>
    <t>Pacific Avenue</t>
  </si>
  <si>
    <t>North Carolina Avenue</t>
  </si>
  <si>
    <t>Pennsylvania Avenue</t>
  </si>
  <si>
    <t>Short Line Railroad</t>
  </si>
  <si>
    <t>Park Place</t>
  </si>
  <si>
    <t>Boardwalk</t>
  </si>
  <si>
    <t>In Jail</t>
  </si>
  <si>
    <t>-</t>
  </si>
  <si>
    <t>10M</t>
  </si>
  <si>
    <t>1M</t>
  </si>
  <si>
    <t>100T</t>
  </si>
  <si>
    <t>100M</t>
  </si>
  <si>
    <t>1B</t>
  </si>
  <si>
    <t>10B</t>
  </si>
  <si>
    <t>*This took 31 mins 12 seconds on Nebula</t>
  </si>
  <si>
    <t>100B</t>
  </si>
  <si>
    <t>*This took 5 hrs 6 mins 21 seconds on Nebula</t>
  </si>
  <si>
    <t>Probability (Mine 100B)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</si>
</sst>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10" fontId="4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Monopoly</a:t>
            </a:r>
            <a:r>
              <a:rPr lang="en-US" sz="1800" baseline="0"/>
              <a:t> Probabilities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Probability (Standupmaths)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Sheet1!$B$4:$B$44</c:f>
              <c:strCache>
                <c:ptCount val="41"/>
                <c:pt idx="0">
                  <c:v>Go</c:v>
                </c:pt>
                <c:pt idx="1">
                  <c:v>Mediterranean Avenue</c:v>
                </c:pt>
                <c:pt idx="2">
                  <c:v>Community Chest</c:v>
                </c:pt>
                <c:pt idx="3">
                  <c:v>Baltic Avenue</c:v>
                </c:pt>
                <c:pt idx="4">
                  <c:v>Income Tax</c:v>
                </c:pt>
                <c:pt idx="5">
                  <c:v>Reading Railroad</c:v>
                </c:pt>
                <c:pt idx="6">
                  <c:v>Oriental Avenue</c:v>
                </c:pt>
                <c:pt idx="7">
                  <c:v>Chance</c:v>
                </c:pt>
                <c:pt idx="8">
                  <c:v>Vermont Avenue</c:v>
                </c:pt>
                <c:pt idx="9">
                  <c:v>Connecticut Avenue</c:v>
                </c:pt>
                <c:pt idx="10">
                  <c:v>Just Visiting Jail</c:v>
                </c:pt>
                <c:pt idx="11">
                  <c:v>St. Charles Place</c:v>
                </c:pt>
                <c:pt idx="12">
                  <c:v>Electric Company</c:v>
                </c:pt>
                <c:pt idx="13">
                  <c:v>States Avenue</c:v>
                </c:pt>
                <c:pt idx="14">
                  <c:v>Virginia Avenue</c:v>
                </c:pt>
                <c:pt idx="15">
                  <c:v>Pennsylvania Railroad</c:v>
                </c:pt>
                <c:pt idx="16">
                  <c:v>St. James Place</c:v>
                </c:pt>
                <c:pt idx="17">
                  <c:v>Community Chest</c:v>
                </c:pt>
                <c:pt idx="18">
                  <c:v>Tennessee Avenue</c:v>
                </c:pt>
                <c:pt idx="19">
                  <c:v>New York Avenue</c:v>
                </c:pt>
                <c:pt idx="20">
                  <c:v>Free Parking</c:v>
                </c:pt>
                <c:pt idx="21">
                  <c:v>Kentucky Avenue</c:v>
                </c:pt>
                <c:pt idx="22">
                  <c:v>Chance</c:v>
                </c:pt>
                <c:pt idx="23">
                  <c:v>Indiana Avenue</c:v>
                </c:pt>
                <c:pt idx="24">
                  <c:v>Illinois Avenue</c:v>
                </c:pt>
                <c:pt idx="25">
                  <c:v>B. &amp; O. Railroad</c:v>
                </c:pt>
                <c:pt idx="26">
                  <c:v>Atlantic Avenue</c:v>
                </c:pt>
                <c:pt idx="27">
                  <c:v>Ventnor Avenue</c:v>
                </c:pt>
                <c:pt idx="28">
                  <c:v>Water Works</c:v>
                </c:pt>
                <c:pt idx="29">
                  <c:v>Marvin Gardens</c:v>
                </c:pt>
                <c:pt idx="30">
                  <c:v>Go To Jail</c:v>
                </c:pt>
                <c:pt idx="31">
                  <c:v>Pacific Avenue</c:v>
                </c:pt>
                <c:pt idx="32">
                  <c:v>North Carolina Avenue</c:v>
                </c:pt>
                <c:pt idx="33">
                  <c:v>Community Chest</c:v>
                </c:pt>
                <c:pt idx="34">
                  <c:v>Pennsylvania Avenue</c:v>
                </c:pt>
                <c:pt idx="35">
                  <c:v>Short Line Railroad</c:v>
                </c:pt>
                <c:pt idx="36">
                  <c:v>Chance</c:v>
                </c:pt>
                <c:pt idx="37">
                  <c:v>Park Place</c:v>
                </c:pt>
                <c:pt idx="38">
                  <c:v>Luxury Tax</c:v>
                </c:pt>
                <c:pt idx="39">
                  <c:v>Boardwalk</c:v>
                </c:pt>
                <c:pt idx="40">
                  <c:v>In Jail</c:v>
                </c:pt>
              </c:strCache>
            </c:strRef>
          </c:cat>
          <c:val>
            <c:numRef>
              <c:f>Sheet1!$C$4:$C$44</c:f>
              <c:numCache>
                <c:formatCode>0.00%</c:formatCode>
                <c:ptCount val="41"/>
                <c:pt idx="0">
                  <c:v>2.8539999999999999E-2</c:v>
                </c:pt>
                <c:pt idx="1">
                  <c:v>2.1090000000000001E-2</c:v>
                </c:pt>
                <c:pt idx="2">
                  <c:v>1.9189999999999999E-2</c:v>
                </c:pt>
                <c:pt idx="3">
                  <c:v>2.2610000000000002E-2</c:v>
                </c:pt>
                <c:pt idx="4">
                  <c:v>2.4039999999999999E-2</c:v>
                </c:pt>
                <c:pt idx="5">
                  <c:v>2.7570000000000001E-2</c:v>
                </c:pt>
                <c:pt idx="6">
                  <c:v>2.317E-2</c:v>
                </c:pt>
                <c:pt idx="7">
                  <c:v>1.017E-2</c:v>
                </c:pt>
                <c:pt idx="8">
                  <c:v>2.308E-2</c:v>
                </c:pt>
                <c:pt idx="9">
                  <c:v>2.2780000000000002E-2</c:v>
                </c:pt>
                <c:pt idx="10">
                  <c:v>6.3250000000000001E-2</c:v>
                </c:pt>
                <c:pt idx="11">
                  <c:v>2.7189999999999999E-2</c:v>
                </c:pt>
                <c:pt idx="12">
                  <c:v>2.6100000000000002E-2</c:v>
                </c:pt>
                <c:pt idx="13">
                  <c:v>2.3949999999999999E-2</c:v>
                </c:pt>
                <c:pt idx="14">
                  <c:v>2.477E-2</c:v>
                </c:pt>
                <c:pt idx="15">
                  <c:v>2.8039999999999999E-2</c:v>
                </c:pt>
                <c:pt idx="16">
                  <c:v>2.8000000000000001E-2</c:v>
                </c:pt>
                <c:pt idx="17">
                  <c:v>2.6200000000000001E-2</c:v>
                </c:pt>
                <c:pt idx="18">
                  <c:v>2.9399999999999999E-2</c:v>
                </c:pt>
                <c:pt idx="19">
                  <c:v>3.0960000000000001E-2</c:v>
                </c:pt>
                <c:pt idx="20">
                  <c:v>2.8680000000000001E-2</c:v>
                </c:pt>
                <c:pt idx="21">
                  <c:v>2.8389999999999999E-2</c:v>
                </c:pt>
                <c:pt idx="22">
                  <c:v>1.2120000000000001E-2</c:v>
                </c:pt>
                <c:pt idx="23">
                  <c:v>2.7310000000000001E-2</c:v>
                </c:pt>
                <c:pt idx="24">
                  <c:v>3.1969999999999998E-2</c:v>
                </c:pt>
                <c:pt idx="25">
                  <c:v>2.8969999999999999E-2</c:v>
                </c:pt>
                <c:pt idx="26">
                  <c:v>2.7189999999999999E-2</c:v>
                </c:pt>
                <c:pt idx="27">
                  <c:v>2.6890000000000001E-2</c:v>
                </c:pt>
                <c:pt idx="28">
                  <c:v>2.8209999999999999E-2</c:v>
                </c:pt>
                <c:pt idx="29">
                  <c:v>2.6009999999999998E-2</c:v>
                </c:pt>
                <c:pt idx="30" formatCode="0%">
                  <c:v>0</c:v>
                </c:pt>
                <c:pt idx="31">
                  <c:v>2.6749999999999999E-2</c:v>
                </c:pt>
                <c:pt idx="32">
                  <c:v>2.6159999999999999E-2</c:v>
                </c:pt>
                <c:pt idx="33">
                  <c:v>1.116E-2</c:v>
                </c:pt>
                <c:pt idx="34">
                  <c:v>2.494E-2</c:v>
                </c:pt>
                <c:pt idx="35">
                  <c:v>2.5530000000000001E-2</c:v>
                </c:pt>
                <c:pt idx="36">
                  <c:v>2.239E-2</c:v>
                </c:pt>
                <c:pt idx="37">
                  <c:v>2.085E-2</c:v>
                </c:pt>
                <c:pt idx="38">
                  <c:v>2.086E-2</c:v>
                </c:pt>
                <c:pt idx="39">
                  <c:v>2.5520000000000001E-2</c:v>
                </c:pt>
                <c:pt idx="40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F-094C-BA74-78BFF69B32F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Probability (Mine 100B)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Sheet1!$B$4:$B$44</c:f>
              <c:strCache>
                <c:ptCount val="41"/>
                <c:pt idx="0">
                  <c:v>Go</c:v>
                </c:pt>
                <c:pt idx="1">
                  <c:v>Mediterranean Avenue</c:v>
                </c:pt>
                <c:pt idx="2">
                  <c:v>Community Chest</c:v>
                </c:pt>
                <c:pt idx="3">
                  <c:v>Baltic Avenue</c:v>
                </c:pt>
                <c:pt idx="4">
                  <c:v>Income Tax</c:v>
                </c:pt>
                <c:pt idx="5">
                  <c:v>Reading Railroad</c:v>
                </c:pt>
                <c:pt idx="6">
                  <c:v>Oriental Avenue</c:v>
                </c:pt>
                <c:pt idx="7">
                  <c:v>Chance</c:v>
                </c:pt>
                <c:pt idx="8">
                  <c:v>Vermont Avenue</c:v>
                </c:pt>
                <c:pt idx="9">
                  <c:v>Connecticut Avenue</c:v>
                </c:pt>
                <c:pt idx="10">
                  <c:v>Just Visiting Jail</c:v>
                </c:pt>
                <c:pt idx="11">
                  <c:v>St. Charles Place</c:v>
                </c:pt>
                <c:pt idx="12">
                  <c:v>Electric Company</c:v>
                </c:pt>
                <c:pt idx="13">
                  <c:v>States Avenue</c:v>
                </c:pt>
                <c:pt idx="14">
                  <c:v>Virginia Avenue</c:v>
                </c:pt>
                <c:pt idx="15">
                  <c:v>Pennsylvania Railroad</c:v>
                </c:pt>
                <c:pt idx="16">
                  <c:v>St. James Place</c:v>
                </c:pt>
                <c:pt idx="17">
                  <c:v>Community Chest</c:v>
                </c:pt>
                <c:pt idx="18">
                  <c:v>Tennessee Avenue</c:v>
                </c:pt>
                <c:pt idx="19">
                  <c:v>New York Avenue</c:v>
                </c:pt>
                <c:pt idx="20">
                  <c:v>Free Parking</c:v>
                </c:pt>
                <c:pt idx="21">
                  <c:v>Kentucky Avenue</c:v>
                </c:pt>
                <c:pt idx="22">
                  <c:v>Chance</c:v>
                </c:pt>
                <c:pt idx="23">
                  <c:v>Indiana Avenue</c:v>
                </c:pt>
                <c:pt idx="24">
                  <c:v>Illinois Avenue</c:v>
                </c:pt>
                <c:pt idx="25">
                  <c:v>B. &amp; O. Railroad</c:v>
                </c:pt>
                <c:pt idx="26">
                  <c:v>Atlantic Avenue</c:v>
                </c:pt>
                <c:pt idx="27">
                  <c:v>Ventnor Avenue</c:v>
                </c:pt>
                <c:pt idx="28">
                  <c:v>Water Works</c:v>
                </c:pt>
                <c:pt idx="29">
                  <c:v>Marvin Gardens</c:v>
                </c:pt>
                <c:pt idx="30">
                  <c:v>Go To Jail</c:v>
                </c:pt>
                <c:pt idx="31">
                  <c:v>Pacific Avenue</c:v>
                </c:pt>
                <c:pt idx="32">
                  <c:v>North Carolina Avenue</c:v>
                </c:pt>
                <c:pt idx="33">
                  <c:v>Community Chest</c:v>
                </c:pt>
                <c:pt idx="34">
                  <c:v>Pennsylvania Avenue</c:v>
                </c:pt>
                <c:pt idx="35">
                  <c:v>Short Line Railroad</c:v>
                </c:pt>
                <c:pt idx="36">
                  <c:v>Chance</c:v>
                </c:pt>
                <c:pt idx="37">
                  <c:v>Park Place</c:v>
                </c:pt>
                <c:pt idx="38">
                  <c:v>Luxury Tax</c:v>
                </c:pt>
                <c:pt idx="39">
                  <c:v>Boardwalk</c:v>
                </c:pt>
                <c:pt idx="40">
                  <c:v>In Jail</c:v>
                </c:pt>
              </c:strCache>
            </c:strRef>
          </c:cat>
          <c:val>
            <c:numRef>
              <c:f>Sheet1!$D$4:$D$44</c:f>
              <c:numCache>
                <c:formatCode>0.00%</c:formatCode>
                <c:ptCount val="41"/>
                <c:pt idx="0">
                  <c:v>3.09E-2</c:v>
                </c:pt>
                <c:pt idx="1">
                  <c:v>2.1389999999999999E-2</c:v>
                </c:pt>
                <c:pt idx="2">
                  <c:v>1.8919999999999999E-2</c:v>
                </c:pt>
                <c:pt idx="3">
                  <c:v>2.179E-2</c:v>
                </c:pt>
                <c:pt idx="4">
                  <c:v>2.3429999999999999E-2</c:v>
                </c:pt>
                <c:pt idx="5">
                  <c:v>2.8289999999999999E-2</c:v>
                </c:pt>
                <c:pt idx="6">
                  <c:v>2.273E-2</c:v>
                </c:pt>
                <c:pt idx="7">
                  <c:v>1.0109999999999999E-2</c:v>
                </c:pt>
                <c:pt idx="8">
                  <c:v>2.3210000000000001E-2</c:v>
                </c:pt>
                <c:pt idx="9">
                  <c:v>2.299E-2</c:v>
                </c:pt>
                <c:pt idx="10">
                  <c:v>2.2700000000000001E-2</c:v>
                </c:pt>
                <c:pt idx="11">
                  <c:v>2.7009999999999999E-2</c:v>
                </c:pt>
                <c:pt idx="12">
                  <c:v>2.6020000000000001E-2</c:v>
                </c:pt>
                <c:pt idx="13">
                  <c:v>2.3800000000000002E-2</c:v>
                </c:pt>
                <c:pt idx="14">
                  <c:v>2.4760000000000001E-2</c:v>
                </c:pt>
                <c:pt idx="15">
                  <c:v>2.7900000000000001E-2</c:v>
                </c:pt>
                <c:pt idx="16">
                  <c:v>2.801E-2</c:v>
                </c:pt>
                <c:pt idx="17">
                  <c:v>2.605E-2</c:v>
                </c:pt>
                <c:pt idx="18">
                  <c:v>2.9360000000000001E-2</c:v>
                </c:pt>
                <c:pt idx="19">
                  <c:v>3.0810000000000001E-2</c:v>
                </c:pt>
                <c:pt idx="20">
                  <c:v>2.87E-2</c:v>
                </c:pt>
                <c:pt idx="21">
                  <c:v>2.8230000000000002E-2</c:v>
                </c:pt>
                <c:pt idx="22">
                  <c:v>1.214E-2</c:v>
                </c:pt>
                <c:pt idx="23">
                  <c:v>2.7210000000000002E-2</c:v>
                </c:pt>
                <c:pt idx="24">
                  <c:v>3.1739999999999997E-2</c:v>
                </c:pt>
                <c:pt idx="25">
                  <c:v>2.8879999999999999E-2</c:v>
                </c:pt>
                <c:pt idx="26">
                  <c:v>2.7089999999999999E-2</c:v>
                </c:pt>
                <c:pt idx="27">
                  <c:v>2.6839999999999999E-2</c:v>
                </c:pt>
                <c:pt idx="28">
                  <c:v>2.8119999999999999E-2</c:v>
                </c:pt>
                <c:pt idx="29">
                  <c:v>2.5930000000000002E-2</c:v>
                </c:pt>
                <c:pt idx="30">
                  <c:v>0</c:v>
                </c:pt>
                <c:pt idx="31">
                  <c:v>2.666E-2</c:v>
                </c:pt>
                <c:pt idx="32">
                  <c:v>2.606E-2</c:v>
                </c:pt>
                <c:pt idx="33">
                  <c:v>2.368E-2</c:v>
                </c:pt>
                <c:pt idx="34">
                  <c:v>2.4850000000000001E-2</c:v>
                </c:pt>
                <c:pt idx="35">
                  <c:v>2.418E-2</c:v>
                </c:pt>
                <c:pt idx="36">
                  <c:v>1.0059999999999999E-2</c:v>
                </c:pt>
                <c:pt idx="37">
                  <c:v>2.179E-2</c:v>
                </c:pt>
                <c:pt idx="38">
                  <c:v>2.179E-2</c:v>
                </c:pt>
                <c:pt idx="39">
                  <c:v>2.6259999999999999E-2</c:v>
                </c:pt>
                <c:pt idx="40">
                  <c:v>3.9609999999999999E-2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1F-094C-BA74-78BFF69B3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5112959"/>
        <c:axId val="1885160383"/>
      </c:barChart>
      <c:catAx>
        <c:axId val="188511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60383"/>
        <c:crosses val="autoZero"/>
        <c:auto val="0"/>
        <c:lblAlgn val="ctr"/>
        <c:lblOffset val="100"/>
        <c:noMultiLvlLbl val="0"/>
      </c:catAx>
      <c:valAx>
        <c:axId val="188516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1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8EC0C1-DA5C-3042-8F30-8862B4EF49FE}">
  <sheetPr/>
  <sheetViews>
    <sheetView zoomScale="118" workbookViewId="0" zoomToFit="1"/>
  </sheetViews>
  <pageMargins left="0.7" right="0.7" top="0.75" bottom="0.75" header="0.3" footer="0.3"/>
  <pageSetup paperSize="5" orientation="landscape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40578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570D0D-8722-9841-B91D-ECAF3864E3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CFF4-08F0-634F-9AEA-A4D4C775E343}">
  <dimension ref="A1:O45"/>
  <sheetViews>
    <sheetView tabSelected="1" workbookViewId="0"/>
  </sheetViews>
  <sheetFormatPr defaultColWidth="10.875" defaultRowHeight="18.75" x14ac:dyDescent="0.3"/>
  <cols>
    <col min="1" max="1" width="10.875" style="2"/>
    <col min="2" max="2" width="46.5" style="2" customWidth="1"/>
    <col min="3" max="3" width="18.5" style="2" customWidth="1"/>
    <col min="4" max="4" width="17.125" style="2" customWidth="1"/>
    <col min="5" max="9" width="10.875" style="2"/>
    <col min="10" max="12" width="0" style="2" hidden="1" customWidth="1"/>
    <col min="13" max="16384" width="10.875" style="2"/>
  </cols>
  <sheetData>
    <row r="1" spans="1:15" ht="31.5" x14ac:dyDescent="0.5">
      <c r="A1" s="7" t="s">
        <v>3</v>
      </c>
    </row>
    <row r="2" spans="1:15" x14ac:dyDescent="0.3">
      <c r="A2" s="5"/>
      <c r="B2" s="12" t="s">
        <v>5</v>
      </c>
      <c r="C2" s="13" t="s">
        <v>6</v>
      </c>
      <c r="D2" s="13" t="s">
        <v>51</v>
      </c>
    </row>
    <row r="3" spans="1:15" x14ac:dyDescent="0.3">
      <c r="A3" s="6" t="s">
        <v>4</v>
      </c>
      <c r="B3" s="12"/>
      <c r="C3" s="13"/>
      <c r="D3" s="13"/>
    </row>
    <row r="4" spans="1:15" x14ac:dyDescent="0.3">
      <c r="A4" s="2">
        <v>0</v>
      </c>
      <c r="B4" s="2" t="s">
        <v>7</v>
      </c>
      <c r="C4" s="3">
        <v>2.8539999999999999E-2</v>
      </c>
      <c r="D4" s="3">
        <v>3.09E-2</v>
      </c>
      <c r="E4" s="1"/>
      <c r="F4" s="1"/>
      <c r="G4" s="1"/>
      <c r="H4" s="1"/>
      <c r="I4" s="1"/>
      <c r="J4" s="1"/>
      <c r="K4" s="9"/>
      <c r="L4" s="1"/>
      <c r="M4" s="1"/>
      <c r="N4" s="1"/>
      <c r="O4" s="1"/>
    </row>
    <row r="5" spans="1:15" x14ac:dyDescent="0.3">
      <c r="A5" s="2">
        <f>A4+1</f>
        <v>1</v>
      </c>
      <c r="B5" s="2" t="s">
        <v>8</v>
      </c>
      <c r="C5" s="3">
        <v>2.1090000000000001E-2</v>
      </c>
      <c r="D5" s="3">
        <v>2.1389999999999999E-2</v>
      </c>
      <c r="E5" s="1"/>
      <c r="F5" s="1"/>
      <c r="G5" s="1"/>
      <c r="H5" s="1"/>
      <c r="I5" s="1"/>
      <c r="J5" s="1"/>
      <c r="K5" s="9"/>
      <c r="L5" s="1"/>
      <c r="M5" s="1"/>
      <c r="N5" s="1"/>
      <c r="O5" s="1"/>
    </row>
    <row r="6" spans="1:15" x14ac:dyDescent="0.3">
      <c r="A6" s="2">
        <f t="shared" ref="A6:A44" si="0">A5+1</f>
        <v>2</v>
      </c>
      <c r="B6" s="2" t="s">
        <v>9</v>
      </c>
      <c r="C6" s="3">
        <v>1.9189999999999999E-2</v>
      </c>
      <c r="D6" s="3">
        <v>1.8919999999999999E-2</v>
      </c>
      <c r="E6" s="1"/>
      <c r="F6" s="1"/>
      <c r="G6" s="1"/>
      <c r="H6" s="1"/>
      <c r="I6" s="1"/>
      <c r="J6" s="1"/>
      <c r="K6" s="9"/>
      <c r="L6" s="1"/>
      <c r="M6" s="1"/>
      <c r="N6" s="1"/>
      <c r="O6" s="1"/>
    </row>
    <row r="7" spans="1:15" x14ac:dyDescent="0.3">
      <c r="A7" s="2">
        <f t="shared" si="0"/>
        <v>3</v>
      </c>
      <c r="B7" s="2" t="s">
        <v>10</v>
      </c>
      <c r="C7" s="3">
        <v>2.2610000000000002E-2</v>
      </c>
      <c r="D7" s="3">
        <v>2.179E-2</v>
      </c>
      <c r="E7" s="1"/>
      <c r="F7" s="1"/>
      <c r="G7" s="1"/>
      <c r="H7" s="1"/>
      <c r="I7" s="1"/>
      <c r="J7" s="1"/>
      <c r="K7" s="9"/>
      <c r="L7" s="1"/>
      <c r="M7" s="1"/>
      <c r="N7" s="1"/>
      <c r="O7" s="1"/>
    </row>
    <row r="8" spans="1:15" x14ac:dyDescent="0.3">
      <c r="A8" s="2">
        <f t="shared" si="0"/>
        <v>4</v>
      </c>
      <c r="B8" s="2" t="s">
        <v>0</v>
      </c>
      <c r="C8" s="3">
        <v>2.4039999999999999E-2</v>
      </c>
      <c r="D8" s="3">
        <v>2.3429999999999999E-2</v>
      </c>
      <c r="E8" s="1"/>
      <c r="F8" s="1"/>
      <c r="G8" s="1"/>
      <c r="H8" s="1"/>
      <c r="I8" s="1"/>
      <c r="J8" s="1"/>
      <c r="K8" s="9"/>
      <c r="L8" s="1"/>
      <c r="M8" s="1"/>
      <c r="N8" s="1"/>
      <c r="O8" s="1"/>
    </row>
    <row r="9" spans="1:15" x14ac:dyDescent="0.3">
      <c r="A9" s="2">
        <f t="shared" si="0"/>
        <v>5</v>
      </c>
      <c r="B9" s="2" t="s">
        <v>11</v>
      </c>
      <c r="C9" s="3">
        <v>2.7570000000000001E-2</v>
      </c>
      <c r="D9" s="3">
        <v>2.8289999999999999E-2</v>
      </c>
      <c r="E9" s="1"/>
      <c r="F9" s="1"/>
      <c r="G9" s="1"/>
      <c r="H9" s="1"/>
      <c r="I9" s="1"/>
      <c r="J9" s="1"/>
      <c r="K9" s="9"/>
      <c r="L9" s="1"/>
      <c r="M9" s="1"/>
      <c r="N9" s="1"/>
      <c r="O9" s="1"/>
    </row>
    <row r="10" spans="1:15" x14ac:dyDescent="0.3">
      <c r="A10" s="2">
        <f t="shared" si="0"/>
        <v>6</v>
      </c>
      <c r="B10" s="2" t="s">
        <v>12</v>
      </c>
      <c r="C10" s="3">
        <v>2.317E-2</v>
      </c>
      <c r="D10" s="3">
        <v>2.273E-2</v>
      </c>
      <c r="E10" s="1"/>
      <c r="F10" s="1"/>
      <c r="G10" s="1"/>
      <c r="H10" s="1"/>
      <c r="I10" s="1"/>
      <c r="J10" s="1"/>
      <c r="K10" s="9"/>
      <c r="L10" s="1"/>
      <c r="M10" s="1"/>
      <c r="N10" s="1"/>
      <c r="O10" s="1"/>
    </row>
    <row r="11" spans="1:15" x14ac:dyDescent="0.3">
      <c r="A11" s="2">
        <f t="shared" si="0"/>
        <v>7</v>
      </c>
      <c r="B11" s="2" t="s">
        <v>13</v>
      </c>
      <c r="C11" s="3">
        <v>1.017E-2</v>
      </c>
      <c r="D11" s="3">
        <v>1.0109999999999999E-2</v>
      </c>
      <c r="E11" s="1"/>
      <c r="F11" s="1"/>
      <c r="G11" s="1"/>
      <c r="H11" s="1"/>
      <c r="I11" s="1"/>
      <c r="J11" s="1"/>
      <c r="K11" s="9"/>
      <c r="L11" s="1"/>
      <c r="M11" s="1"/>
      <c r="N11" s="1"/>
      <c r="O11" s="1"/>
    </row>
    <row r="12" spans="1:15" x14ac:dyDescent="0.3">
      <c r="A12" s="2">
        <f t="shared" si="0"/>
        <v>8</v>
      </c>
      <c r="B12" s="2" t="s">
        <v>14</v>
      </c>
      <c r="C12" s="3">
        <v>2.308E-2</v>
      </c>
      <c r="D12" s="3">
        <v>2.3210000000000001E-2</v>
      </c>
      <c r="E12" s="1"/>
      <c r="F12" s="1"/>
      <c r="G12" s="1"/>
      <c r="H12" s="1"/>
      <c r="I12" s="1"/>
      <c r="J12" s="1"/>
      <c r="K12" s="9"/>
      <c r="L12" s="1"/>
      <c r="M12" s="1"/>
      <c r="N12" s="1"/>
      <c r="O12" s="1"/>
    </row>
    <row r="13" spans="1:15" x14ac:dyDescent="0.3">
      <c r="A13" s="2">
        <f t="shared" si="0"/>
        <v>9</v>
      </c>
      <c r="B13" s="2" t="s">
        <v>15</v>
      </c>
      <c r="C13" s="3">
        <v>2.2780000000000002E-2</v>
      </c>
      <c r="D13" s="3">
        <v>2.299E-2</v>
      </c>
      <c r="E13" s="1"/>
      <c r="F13" s="1"/>
      <c r="G13" s="1"/>
      <c r="H13" s="1"/>
      <c r="I13" s="1"/>
      <c r="J13" s="1"/>
      <c r="K13" s="9"/>
      <c r="L13" s="1"/>
      <c r="M13" s="1"/>
      <c r="N13" s="1"/>
      <c r="O13" s="1"/>
    </row>
    <row r="14" spans="1:15" x14ac:dyDescent="0.3">
      <c r="A14" s="2">
        <f t="shared" si="0"/>
        <v>10</v>
      </c>
      <c r="B14" s="2" t="s">
        <v>16</v>
      </c>
      <c r="C14" s="3">
        <v>6.3250000000000001E-2</v>
      </c>
      <c r="D14" s="3">
        <v>2.2700000000000001E-2</v>
      </c>
      <c r="E14" s="1"/>
      <c r="F14" s="1"/>
      <c r="G14" s="1"/>
      <c r="H14" s="1"/>
      <c r="I14" s="1"/>
      <c r="J14" s="1"/>
      <c r="K14" s="9"/>
      <c r="L14" s="1"/>
      <c r="M14" s="1"/>
      <c r="N14" s="1"/>
      <c r="O14" s="1"/>
    </row>
    <row r="15" spans="1:15" x14ac:dyDescent="0.3">
      <c r="A15" s="2">
        <f t="shared" si="0"/>
        <v>11</v>
      </c>
      <c r="B15" s="2" t="s">
        <v>17</v>
      </c>
      <c r="C15" s="3">
        <v>2.7189999999999999E-2</v>
      </c>
      <c r="D15" s="3">
        <v>2.7009999999999999E-2</v>
      </c>
      <c r="E15" s="1"/>
      <c r="F15" s="1"/>
      <c r="G15" s="1"/>
      <c r="H15" s="1"/>
      <c r="I15" s="1"/>
      <c r="J15" s="1"/>
      <c r="K15" s="9"/>
      <c r="L15" s="1"/>
      <c r="M15" s="1"/>
      <c r="N15" s="1"/>
      <c r="O15" s="1"/>
    </row>
    <row r="16" spans="1:15" x14ac:dyDescent="0.3">
      <c r="A16" s="2">
        <f t="shared" si="0"/>
        <v>12</v>
      </c>
      <c r="B16" s="2" t="s">
        <v>18</v>
      </c>
      <c r="C16" s="3">
        <v>2.6100000000000002E-2</v>
      </c>
      <c r="D16" s="3">
        <v>2.6020000000000001E-2</v>
      </c>
      <c r="E16" s="1"/>
      <c r="F16" s="1"/>
      <c r="G16" s="1"/>
      <c r="H16" s="1"/>
      <c r="I16" s="1"/>
      <c r="J16" s="1"/>
      <c r="K16" s="9"/>
      <c r="L16" s="1"/>
      <c r="M16" s="1"/>
      <c r="N16" s="1"/>
      <c r="O16" s="1"/>
    </row>
    <row r="17" spans="1:15" x14ac:dyDescent="0.3">
      <c r="A17" s="2">
        <f t="shared" si="0"/>
        <v>13</v>
      </c>
      <c r="B17" s="2" t="s">
        <v>19</v>
      </c>
      <c r="C17" s="3">
        <v>2.3949999999999999E-2</v>
      </c>
      <c r="D17" s="3">
        <v>2.3800000000000002E-2</v>
      </c>
      <c r="E17" s="1"/>
      <c r="F17" s="1"/>
      <c r="G17" s="1"/>
      <c r="H17" s="1"/>
      <c r="I17" s="1"/>
      <c r="J17" s="1"/>
      <c r="K17" s="9"/>
      <c r="L17" s="1"/>
      <c r="M17" s="1"/>
      <c r="N17" s="1"/>
      <c r="O17" s="1"/>
    </row>
    <row r="18" spans="1:15" x14ac:dyDescent="0.3">
      <c r="A18" s="2">
        <f t="shared" si="0"/>
        <v>14</v>
      </c>
      <c r="B18" s="2" t="s">
        <v>20</v>
      </c>
      <c r="C18" s="3">
        <v>2.477E-2</v>
      </c>
      <c r="D18" s="3">
        <v>2.4760000000000001E-2</v>
      </c>
      <c r="E18" s="1"/>
      <c r="F18" s="1"/>
      <c r="G18" s="1"/>
      <c r="H18" s="1"/>
      <c r="I18" s="1"/>
      <c r="J18" s="1"/>
      <c r="K18" s="9"/>
      <c r="L18" s="1"/>
      <c r="M18" s="1"/>
      <c r="N18" s="1"/>
      <c r="O18" s="1"/>
    </row>
    <row r="19" spans="1:15" x14ac:dyDescent="0.3">
      <c r="A19" s="2">
        <f t="shared" si="0"/>
        <v>15</v>
      </c>
      <c r="B19" s="2" t="s">
        <v>21</v>
      </c>
      <c r="C19" s="3">
        <v>2.8039999999999999E-2</v>
      </c>
      <c r="D19" s="3">
        <v>2.7900000000000001E-2</v>
      </c>
      <c r="E19" s="1"/>
      <c r="F19" s="1"/>
      <c r="G19" s="1"/>
      <c r="H19" s="1"/>
      <c r="I19" s="1"/>
      <c r="J19" s="1"/>
      <c r="K19" s="9"/>
      <c r="L19" s="1"/>
      <c r="M19" s="1"/>
      <c r="N19" s="1"/>
      <c r="O19" s="1"/>
    </row>
    <row r="20" spans="1:15" x14ac:dyDescent="0.3">
      <c r="A20" s="2">
        <f t="shared" si="0"/>
        <v>16</v>
      </c>
      <c r="B20" s="2" t="s">
        <v>22</v>
      </c>
      <c r="C20" s="3">
        <v>2.8000000000000001E-2</v>
      </c>
      <c r="D20" s="3">
        <v>2.801E-2</v>
      </c>
      <c r="E20" s="1"/>
      <c r="F20" s="1"/>
      <c r="G20" s="1"/>
      <c r="H20" s="1"/>
      <c r="I20" s="1"/>
      <c r="J20" s="1"/>
      <c r="K20" s="9"/>
      <c r="L20" s="1"/>
      <c r="M20" s="1"/>
      <c r="N20" s="1"/>
      <c r="O20" s="1"/>
    </row>
    <row r="21" spans="1:15" x14ac:dyDescent="0.3">
      <c r="A21" s="2">
        <f t="shared" si="0"/>
        <v>17</v>
      </c>
      <c r="B21" s="2" t="s">
        <v>9</v>
      </c>
      <c r="C21" s="3">
        <v>2.6200000000000001E-2</v>
      </c>
      <c r="D21" s="3">
        <v>2.605E-2</v>
      </c>
      <c r="E21" s="1"/>
      <c r="F21" s="1"/>
      <c r="G21" s="1"/>
      <c r="H21" s="1"/>
      <c r="I21" s="1"/>
      <c r="J21" s="1"/>
      <c r="K21" s="9"/>
      <c r="L21" s="1"/>
      <c r="M21" s="1"/>
      <c r="N21" s="1"/>
      <c r="O21" s="1"/>
    </row>
    <row r="22" spans="1:15" x14ac:dyDescent="0.3">
      <c r="A22" s="2">
        <f t="shared" si="0"/>
        <v>18</v>
      </c>
      <c r="B22" s="2" t="s">
        <v>23</v>
      </c>
      <c r="C22" s="3">
        <v>2.9399999999999999E-2</v>
      </c>
      <c r="D22" s="3">
        <v>2.9360000000000001E-2</v>
      </c>
      <c r="E22" s="1"/>
      <c r="F22" s="1"/>
      <c r="G22" s="1"/>
      <c r="H22" s="1"/>
      <c r="I22" s="1"/>
      <c r="J22" s="1"/>
      <c r="K22" s="9"/>
      <c r="L22" s="1"/>
      <c r="M22" s="1"/>
      <c r="N22" s="1"/>
      <c r="O22" s="1"/>
    </row>
    <row r="23" spans="1:15" x14ac:dyDescent="0.3">
      <c r="A23" s="2">
        <f t="shared" si="0"/>
        <v>19</v>
      </c>
      <c r="B23" s="2" t="s">
        <v>24</v>
      </c>
      <c r="C23" s="3">
        <v>3.0960000000000001E-2</v>
      </c>
      <c r="D23" s="3">
        <v>3.0810000000000001E-2</v>
      </c>
      <c r="E23" s="1"/>
      <c r="F23" s="1"/>
      <c r="G23" s="1"/>
      <c r="H23" s="1"/>
      <c r="I23" s="1"/>
      <c r="J23" s="1"/>
      <c r="K23" s="9"/>
      <c r="L23" s="1"/>
      <c r="M23" s="1"/>
      <c r="N23" s="1"/>
      <c r="O23" s="1"/>
    </row>
    <row r="24" spans="1:15" x14ac:dyDescent="0.3">
      <c r="A24" s="2">
        <f t="shared" si="0"/>
        <v>20</v>
      </c>
      <c r="B24" s="2" t="s">
        <v>1</v>
      </c>
      <c r="C24" s="3">
        <v>2.8680000000000001E-2</v>
      </c>
      <c r="D24" s="3">
        <v>2.87E-2</v>
      </c>
      <c r="E24" s="1"/>
      <c r="F24" s="1"/>
      <c r="G24" s="1"/>
      <c r="H24" s="1"/>
      <c r="I24" s="1"/>
      <c r="J24" s="1"/>
      <c r="K24" s="9"/>
      <c r="L24" s="1"/>
      <c r="M24" s="1"/>
      <c r="N24" s="1"/>
      <c r="O24" s="1"/>
    </row>
    <row r="25" spans="1:15" x14ac:dyDescent="0.3">
      <c r="A25" s="2">
        <f t="shared" si="0"/>
        <v>21</v>
      </c>
      <c r="B25" s="2" t="s">
        <v>25</v>
      </c>
      <c r="C25" s="3">
        <v>2.8389999999999999E-2</v>
      </c>
      <c r="D25" s="3">
        <v>2.8230000000000002E-2</v>
      </c>
      <c r="E25" s="1"/>
      <c r="F25" s="1"/>
      <c r="G25" s="1"/>
      <c r="H25" s="1"/>
      <c r="I25" s="1"/>
      <c r="J25" s="1"/>
      <c r="K25" s="9"/>
      <c r="L25" s="1"/>
      <c r="M25" s="1"/>
      <c r="N25" s="1"/>
      <c r="O25" s="1"/>
    </row>
    <row r="26" spans="1:15" x14ac:dyDescent="0.3">
      <c r="A26" s="2">
        <f t="shared" si="0"/>
        <v>22</v>
      </c>
      <c r="B26" s="2" t="s">
        <v>13</v>
      </c>
      <c r="C26" s="3">
        <v>1.2120000000000001E-2</v>
      </c>
      <c r="D26" s="3">
        <v>1.214E-2</v>
      </c>
      <c r="E26" s="1"/>
      <c r="F26" s="1"/>
      <c r="G26" s="1"/>
      <c r="H26" s="1"/>
      <c r="I26" s="1"/>
      <c r="J26" s="1"/>
      <c r="K26" s="9"/>
      <c r="L26" s="1"/>
      <c r="M26" s="1"/>
      <c r="N26" s="1"/>
      <c r="O26" s="1"/>
    </row>
    <row r="27" spans="1:15" x14ac:dyDescent="0.3">
      <c r="A27" s="2">
        <f t="shared" si="0"/>
        <v>23</v>
      </c>
      <c r="B27" s="2" t="s">
        <v>26</v>
      </c>
      <c r="C27" s="3">
        <v>2.7310000000000001E-2</v>
      </c>
      <c r="D27" s="3">
        <v>2.7210000000000002E-2</v>
      </c>
      <c r="E27" s="1"/>
      <c r="F27" s="1"/>
      <c r="G27" s="1"/>
      <c r="H27" s="1"/>
      <c r="I27" s="1"/>
      <c r="J27" s="1"/>
      <c r="K27" s="9"/>
      <c r="L27" s="1"/>
      <c r="M27" s="1"/>
      <c r="N27" s="1"/>
      <c r="O27" s="1"/>
    </row>
    <row r="28" spans="1:15" x14ac:dyDescent="0.3">
      <c r="A28" s="2">
        <f t="shared" si="0"/>
        <v>24</v>
      </c>
      <c r="B28" s="2" t="s">
        <v>27</v>
      </c>
      <c r="C28" s="3">
        <v>3.1969999999999998E-2</v>
      </c>
      <c r="D28" s="3">
        <v>3.1739999999999997E-2</v>
      </c>
      <c r="E28" s="1"/>
      <c r="F28" s="1"/>
      <c r="G28" s="1"/>
      <c r="H28" s="1"/>
      <c r="I28" s="1"/>
      <c r="J28" s="1"/>
      <c r="K28" s="9"/>
      <c r="L28" s="1"/>
      <c r="M28" s="1"/>
      <c r="N28" s="1"/>
      <c r="O28" s="1"/>
    </row>
    <row r="29" spans="1:15" x14ac:dyDescent="0.3">
      <c r="A29" s="2">
        <f t="shared" si="0"/>
        <v>25</v>
      </c>
      <c r="B29" s="2" t="s">
        <v>28</v>
      </c>
      <c r="C29" s="3">
        <v>2.8969999999999999E-2</v>
      </c>
      <c r="D29" s="3">
        <v>2.8879999999999999E-2</v>
      </c>
      <c r="E29" s="1"/>
      <c r="F29" s="1"/>
      <c r="G29" s="1"/>
      <c r="H29" s="1"/>
      <c r="I29" s="1"/>
      <c r="J29" s="1"/>
      <c r="K29" s="9"/>
      <c r="L29" s="1"/>
      <c r="M29" s="1"/>
      <c r="N29" s="1"/>
      <c r="O29" s="1"/>
    </row>
    <row r="30" spans="1:15" x14ac:dyDescent="0.3">
      <c r="A30" s="2">
        <f t="shared" si="0"/>
        <v>26</v>
      </c>
      <c r="B30" s="2" t="s">
        <v>29</v>
      </c>
      <c r="C30" s="3">
        <v>2.7189999999999999E-2</v>
      </c>
      <c r="D30" s="3">
        <v>2.7089999999999999E-2</v>
      </c>
      <c r="E30" s="1"/>
      <c r="F30" s="1"/>
      <c r="G30" s="1"/>
      <c r="H30" s="1"/>
      <c r="I30" s="1"/>
      <c r="J30" s="1"/>
      <c r="K30" s="9"/>
      <c r="L30" s="1"/>
      <c r="M30" s="1"/>
      <c r="N30" s="1"/>
      <c r="O30" s="1"/>
    </row>
    <row r="31" spans="1:15" x14ac:dyDescent="0.3">
      <c r="A31" s="2">
        <f t="shared" si="0"/>
        <v>27</v>
      </c>
      <c r="B31" s="2" t="s">
        <v>30</v>
      </c>
      <c r="C31" s="3">
        <v>2.6890000000000001E-2</v>
      </c>
      <c r="D31" s="3">
        <v>2.6839999999999999E-2</v>
      </c>
      <c r="E31" s="1"/>
      <c r="F31" s="1"/>
      <c r="G31" s="1"/>
      <c r="H31" s="1"/>
      <c r="I31" s="1"/>
      <c r="J31" s="1"/>
      <c r="K31" s="9"/>
      <c r="L31" s="1"/>
      <c r="M31" s="1"/>
      <c r="N31" s="1"/>
      <c r="O31" s="1"/>
    </row>
    <row r="32" spans="1:15" x14ac:dyDescent="0.3">
      <c r="A32" s="2">
        <f t="shared" si="0"/>
        <v>28</v>
      </c>
      <c r="B32" s="2" t="s">
        <v>31</v>
      </c>
      <c r="C32" s="3">
        <v>2.8209999999999999E-2</v>
      </c>
      <c r="D32" s="3">
        <v>2.8119999999999999E-2</v>
      </c>
      <c r="E32" s="1"/>
      <c r="F32" s="1"/>
      <c r="G32" s="1"/>
      <c r="H32" s="1"/>
      <c r="I32" s="1"/>
      <c r="J32" s="1"/>
      <c r="K32" s="9"/>
      <c r="L32" s="1"/>
      <c r="M32" s="1"/>
      <c r="N32" s="1"/>
      <c r="O32" s="1"/>
    </row>
    <row r="33" spans="1:15" x14ac:dyDescent="0.3">
      <c r="A33" s="2">
        <f t="shared" si="0"/>
        <v>29</v>
      </c>
      <c r="B33" s="2" t="s">
        <v>32</v>
      </c>
      <c r="C33" s="3">
        <v>2.6009999999999998E-2</v>
      </c>
      <c r="D33" s="3">
        <v>2.5930000000000002E-2</v>
      </c>
      <c r="E33" s="1"/>
      <c r="F33" s="1"/>
      <c r="G33" s="1"/>
      <c r="H33" s="1"/>
      <c r="I33" s="1"/>
      <c r="J33" s="1"/>
      <c r="K33" s="9"/>
      <c r="L33" s="1"/>
      <c r="M33" s="1"/>
      <c r="N33" s="1"/>
      <c r="O33" s="1"/>
    </row>
    <row r="34" spans="1:15" x14ac:dyDescent="0.3">
      <c r="A34" s="2">
        <f t="shared" si="0"/>
        <v>30</v>
      </c>
      <c r="B34" s="2" t="s">
        <v>33</v>
      </c>
      <c r="C34" s="4">
        <v>0</v>
      </c>
      <c r="D34" s="3">
        <v>0</v>
      </c>
      <c r="E34" s="1"/>
      <c r="F34" s="1"/>
      <c r="G34" s="1"/>
      <c r="H34" s="1"/>
      <c r="I34" s="1"/>
      <c r="J34" s="1"/>
      <c r="K34" s="9"/>
      <c r="L34" s="1"/>
      <c r="M34" s="1"/>
      <c r="N34" s="1"/>
      <c r="O34" s="1"/>
    </row>
    <row r="35" spans="1:15" x14ac:dyDescent="0.3">
      <c r="A35" s="2">
        <f t="shared" si="0"/>
        <v>31</v>
      </c>
      <c r="B35" s="2" t="s">
        <v>34</v>
      </c>
      <c r="C35" s="3">
        <v>2.6749999999999999E-2</v>
      </c>
      <c r="D35" s="3">
        <v>2.666E-2</v>
      </c>
      <c r="E35" s="1"/>
      <c r="F35" s="1"/>
      <c r="G35" s="1"/>
      <c r="H35" s="1"/>
      <c r="I35" s="1"/>
      <c r="J35" s="1"/>
      <c r="K35" s="9"/>
      <c r="L35" s="1"/>
      <c r="M35" s="1"/>
      <c r="N35" s="1"/>
      <c r="O35" s="1"/>
    </row>
    <row r="36" spans="1:15" x14ac:dyDescent="0.3">
      <c r="A36" s="2">
        <f t="shared" si="0"/>
        <v>32</v>
      </c>
      <c r="B36" s="2" t="s">
        <v>35</v>
      </c>
      <c r="C36" s="3">
        <v>2.6159999999999999E-2</v>
      </c>
      <c r="D36" s="3">
        <v>2.606E-2</v>
      </c>
      <c r="E36" s="1"/>
      <c r="F36" s="1"/>
      <c r="G36" s="1"/>
      <c r="H36" s="1"/>
      <c r="I36" s="1"/>
      <c r="J36" s="1"/>
      <c r="K36" s="9"/>
      <c r="L36" s="1"/>
      <c r="M36" s="1"/>
      <c r="N36" s="1"/>
      <c r="O36" s="1"/>
    </row>
    <row r="37" spans="1:15" x14ac:dyDescent="0.3">
      <c r="A37" s="2">
        <f t="shared" si="0"/>
        <v>33</v>
      </c>
      <c r="B37" s="2" t="s">
        <v>9</v>
      </c>
      <c r="C37" s="3">
        <v>1.116E-2</v>
      </c>
      <c r="D37" s="3">
        <v>2.368E-2</v>
      </c>
      <c r="E37" s="1"/>
      <c r="F37" s="1"/>
      <c r="G37" s="1"/>
      <c r="H37" s="1"/>
      <c r="I37" s="1"/>
      <c r="J37" s="1"/>
      <c r="K37" s="9"/>
      <c r="L37" s="1"/>
      <c r="M37" s="1"/>
      <c r="N37" s="1"/>
      <c r="O37" s="1"/>
    </row>
    <row r="38" spans="1:15" x14ac:dyDescent="0.3">
      <c r="A38" s="2">
        <f t="shared" si="0"/>
        <v>34</v>
      </c>
      <c r="B38" s="2" t="s">
        <v>36</v>
      </c>
      <c r="C38" s="3">
        <v>2.494E-2</v>
      </c>
      <c r="D38" s="3">
        <v>2.4850000000000001E-2</v>
      </c>
      <c r="E38" s="1"/>
      <c r="F38" s="1"/>
      <c r="G38" s="1"/>
      <c r="H38" s="1"/>
      <c r="I38" s="1"/>
      <c r="J38" s="1"/>
      <c r="K38" s="9"/>
      <c r="L38" s="1"/>
      <c r="M38" s="1"/>
      <c r="N38" s="1"/>
      <c r="O38" s="1"/>
    </row>
    <row r="39" spans="1:15" x14ac:dyDescent="0.3">
      <c r="A39" s="2">
        <f t="shared" si="0"/>
        <v>35</v>
      </c>
      <c r="B39" s="2" t="s">
        <v>37</v>
      </c>
      <c r="C39" s="3">
        <v>2.5530000000000001E-2</v>
      </c>
      <c r="D39" s="3">
        <v>2.418E-2</v>
      </c>
      <c r="E39" s="1"/>
      <c r="F39" s="1"/>
      <c r="G39" s="1"/>
      <c r="H39" s="1"/>
      <c r="I39" s="1"/>
      <c r="J39" s="1"/>
      <c r="K39" s="9"/>
      <c r="L39" s="1"/>
      <c r="M39" s="1"/>
      <c r="N39" s="1"/>
      <c r="O39" s="1"/>
    </row>
    <row r="40" spans="1:15" ht="18.95" customHeight="1" x14ac:dyDescent="0.3">
      <c r="A40" s="2">
        <f t="shared" si="0"/>
        <v>36</v>
      </c>
      <c r="B40" s="2" t="s">
        <v>13</v>
      </c>
      <c r="C40" s="3">
        <v>2.239E-2</v>
      </c>
      <c r="D40" s="3">
        <v>1.0059999999999999E-2</v>
      </c>
      <c r="E40" s="1"/>
      <c r="F40" s="1"/>
      <c r="G40" s="1"/>
      <c r="H40" s="1"/>
      <c r="I40" s="1"/>
      <c r="J40" s="1"/>
      <c r="K40" s="9"/>
      <c r="L40" s="1"/>
      <c r="M40" s="1"/>
      <c r="N40" s="1"/>
      <c r="O40" s="1"/>
    </row>
    <row r="41" spans="1:15" x14ac:dyDescent="0.3">
      <c r="A41" s="2">
        <f t="shared" si="0"/>
        <v>37</v>
      </c>
      <c r="B41" s="2" t="s">
        <v>38</v>
      </c>
      <c r="C41" s="3">
        <v>2.085E-2</v>
      </c>
      <c r="D41" s="3">
        <v>2.179E-2</v>
      </c>
      <c r="E41" s="1"/>
      <c r="F41" s="1"/>
      <c r="G41" s="1"/>
      <c r="H41" s="1"/>
      <c r="I41" s="1"/>
      <c r="J41" s="1"/>
      <c r="K41" s="9"/>
      <c r="L41" s="1"/>
      <c r="M41" s="1"/>
      <c r="N41" s="1"/>
      <c r="O41" s="1"/>
    </row>
    <row r="42" spans="1:15" x14ac:dyDescent="0.3">
      <c r="A42" s="2">
        <f t="shared" si="0"/>
        <v>38</v>
      </c>
      <c r="B42" s="2" t="s">
        <v>2</v>
      </c>
      <c r="C42" s="3">
        <v>2.086E-2</v>
      </c>
      <c r="D42" s="3">
        <v>2.179E-2</v>
      </c>
      <c r="E42" s="1"/>
      <c r="F42" s="1"/>
      <c r="G42" s="1"/>
      <c r="H42" s="1"/>
      <c r="I42" s="1"/>
      <c r="J42" s="1"/>
      <c r="K42" s="9"/>
      <c r="L42" s="1"/>
      <c r="M42" s="1"/>
      <c r="N42" s="1"/>
      <c r="O42" s="1"/>
    </row>
    <row r="43" spans="1:15" x14ac:dyDescent="0.3">
      <c r="A43" s="2">
        <f t="shared" si="0"/>
        <v>39</v>
      </c>
      <c r="B43" s="2" t="s">
        <v>39</v>
      </c>
      <c r="C43" s="3">
        <v>2.5520000000000001E-2</v>
      </c>
      <c r="D43" s="3">
        <v>2.6259999999999999E-2</v>
      </c>
      <c r="E43" s="1"/>
      <c r="F43" s="1"/>
      <c r="G43" s="1"/>
      <c r="H43" s="1"/>
      <c r="I43" s="1"/>
      <c r="J43" s="1"/>
      <c r="K43" s="9"/>
      <c r="L43" s="1"/>
      <c r="M43" s="1"/>
      <c r="N43" s="1"/>
      <c r="O43" s="1"/>
    </row>
    <row r="44" spans="1:15" x14ac:dyDescent="0.3">
      <c r="A44" s="2">
        <f t="shared" si="0"/>
        <v>40</v>
      </c>
      <c r="B44" s="2" t="s">
        <v>40</v>
      </c>
      <c r="C44" s="8" t="s">
        <v>41</v>
      </c>
      <c r="D44" s="3">
        <v>3.9609999999999999E-2</v>
      </c>
      <c r="E44" s="1"/>
      <c r="F44" s="1"/>
      <c r="G44" s="1"/>
      <c r="H44" s="1"/>
      <c r="I44" s="1"/>
      <c r="M44" s="1"/>
      <c r="N44" s="1"/>
      <c r="O44" s="1"/>
    </row>
    <row r="45" spans="1:15" x14ac:dyDescent="0.3">
      <c r="C45" s="3"/>
    </row>
  </sheetData>
  <mergeCells count="3">
    <mergeCell ref="B2:B3"/>
    <mergeCell ref="C2:C3"/>
    <mergeCell ref="D2:D3"/>
  </mergeCells>
  <conditionalFormatting sqref="A4:D44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75E7-CB24-0F46-9876-B3D10253DD99}">
  <dimension ref="A3:G52"/>
  <sheetViews>
    <sheetView workbookViewId="0"/>
  </sheetViews>
  <sheetFormatPr defaultColWidth="11" defaultRowHeight="15.75" x14ac:dyDescent="0.25"/>
  <sheetData>
    <row r="3" spans="1:7" x14ac:dyDescent="0.25">
      <c r="A3" t="s">
        <v>44</v>
      </c>
      <c r="B3" t="s">
        <v>43</v>
      </c>
      <c r="C3" t="s">
        <v>42</v>
      </c>
      <c r="D3" t="s">
        <v>45</v>
      </c>
      <c r="E3" t="s">
        <v>46</v>
      </c>
      <c r="F3" t="s">
        <v>47</v>
      </c>
      <c r="G3" t="s">
        <v>49</v>
      </c>
    </row>
    <row r="4" spans="1:7" x14ac:dyDescent="0.25">
      <c r="A4" s="1">
        <v>3.109E-2</v>
      </c>
      <c r="B4" s="1">
        <v>3.0620000000000001E-2</v>
      </c>
      <c r="C4" s="1">
        <v>3.0970000000000001E-2</v>
      </c>
      <c r="D4" s="1">
        <v>3.09E-2</v>
      </c>
      <c r="E4" s="10">
        <v>3.0890000000000001E-2</v>
      </c>
      <c r="F4" s="10">
        <v>3.09E-2</v>
      </c>
      <c r="G4" s="10">
        <v>3.09E-2</v>
      </c>
    </row>
    <row r="5" spans="1:7" x14ac:dyDescent="0.25">
      <c r="A5" s="1">
        <v>2.1100000000000001E-2</v>
      </c>
      <c r="B5" s="1">
        <v>2.1260000000000001E-2</v>
      </c>
      <c r="C5" s="1">
        <v>2.137E-2</v>
      </c>
      <c r="D5" s="1">
        <v>2.1389999999999999E-2</v>
      </c>
      <c r="E5" s="10">
        <v>2.1389999999999999E-2</v>
      </c>
      <c r="F5" s="10">
        <v>2.1389999999999999E-2</v>
      </c>
      <c r="G5" s="10">
        <v>2.1389999999999999E-2</v>
      </c>
    </row>
    <row r="6" spans="1:7" x14ac:dyDescent="0.25">
      <c r="A6" s="1">
        <v>1.8919999999999999E-2</v>
      </c>
      <c r="B6" s="1">
        <v>1.8800000000000001E-2</v>
      </c>
      <c r="C6" s="1">
        <v>1.8929999999999999E-2</v>
      </c>
      <c r="D6" s="1">
        <v>1.891E-2</v>
      </c>
      <c r="E6" s="10">
        <v>1.8919999999999999E-2</v>
      </c>
      <c r="F6" s="10">
        <v>1.8919999999999999E-2</v>
      </c>
      <c r="G6" s="10">
        <v>1.8919999999999999E-2</v>
      </c>
    </row>
    <row r="7" spans="1:7" x14ac:dyDescent="0.25">
      <c r="A7" s="1">
        <v>2.0879999999999999E-2</v>
      </c>
      <c r="B7" s="1">
        <v>2.1780000000000001E-2</v>
      </c>
      <c r="C7" s="1">
        <v>2.1819999999999999E-2</v>
      </c>
      <c r="D7" s="1">
        <v>2.181E-2</v>
      </c>
      <c r="E7" s="10">
        <v>2.18E-2</v>
      </c>
      <c r="F7" s="10">
        <v>2.18E-2</v>
      </c>
      <c r="G7" s="10">
        <v>2.179E-2</v>
      </c>
    </row>
    <row r="8" spans="1:7" x14ac:dyDescent="0.25">
      <c r="A8" s="1">
        <v>2.401E-2</v>
      </c>
      <c r="B8" s="1">
        <v>2.3519999999999999E-2</v>
      </c>
      <c r="C8" s="1">
        <v>2.3349999999999999E-2</v>
      </c>
      <c r="D8" s="1">
        <v>2.3460000000000002E-2</v>
      </c>
      <c r="E8" s="10">
        <v>2.3439999999999999E-2</v>
      </c>
      <c r="F8" s="10">
        <v>2.3429999999999999E-2</v>
      </c>
      <c r="G8" s="10">
        <v>2.3429999999999999E-2</v>
      </c>
    </row>
    <row r="9" spans="1:7" x14ac:dyDescent="0.25">
      <c r="A9" s="1">
        <v>2.9649999999999999E-2</v>
      </c>
      <c r="B9" s="1">
        <v>2.8469999999999999E-2</v>
      </c>
      <c r="C9" s="1">
        <v>2.8209999999999999E-2</v>
      </c>
      <c r="D9" s="1">
        <v>2.8289999999999999E-2</v>
      </c>
      <c r="E9" s="10">
        <v>2.8289999999999999E-2</v>
      </c>
      <c r="F9" s="10">
        <v>2.8289999999999999E-2</v>
      </c>
      <c r="G9" s="10">
        <v>2.8289999999999999E-2</v>
      </c>
    </row>
    <row r="10" spans="1:7" x14ac:dyDescent="0.25">
      <c r="A10" s="1">
        <v>2.24E-2</v>
      </c>
      <c r="B10" s="1">
        <v>2.2710000000000001E-2</v>
      </c>
      <c r="C10" s="1">
        <v>2.2780000000000002E-2</v>
      </c>
      <c r="D10" s="1">
        <v>2.2710000000000001E-2</v>
      </c>
      <c r="E10" s="10">
        <v>2.273E-2</v>
      </c>
      <c r="F10" s="10">
        <v>2.273E-2</v>
      </c>
      <c r="G10" s="10">
        <v>2.273E-2</v>
      </c>
    </row>
    <row r="11" spans="1:7" x14ac:dyDescent="0.25">
      <c r="A11" s="1">
        <v>9.8499999999999994E-3</v>
      </c>
      <c r="B11" s="1">
        <v>1.013E-2</v>
      </c>
      <c r="C11" s="1">
        <v>1.013E-2</v>
      </c>
      <c r="D11" s="1">
        <v>1.013E-2</v>
      </c>
      <c r="E11" s="10">
        <v>1.0120000000000001E-2</v>
      </c>
      <c r="F11" s="10">
        <v>1.0109999999999999E-2</v>
      </c>
      <c r="G11" s="10">
        <v>1.0109999999999999E-2</v>
      </c>
    </row>
    <row r="12" spans="1:7" x14ac:dyDescent="0.25">
      <c r="A12" s="1">
        <v>2.2530000000000001E-2</v>
      </c>
      <c r="B12" s="1">
        <v>2.3019999999999999E-2</v>
      </c>
      <c r="C12" s="1">
        <v>2.3199999999999998E-2</v>
      </c>
      <c r="D12" s="1">
        <v>2.3220000000000001E-2</v>
      </c>
      <c r="E12" s="10">
        <v>2.3210000000000001E-2</v>
      </c>
      <c r="F12" s="10">
        <v>2.3210000000000001E-2</v>
      </c>
      <c r="G12" s="10">
        <v>2.3210000000000001E-2</v>
      </c>
    </row>
    <row r="13" spans="1:7" x14ac:dyDescent="0.25">
      <c r="A13" s="1">
        <v>2.3359999999999999E-2</v>
      </c>
      <c r="B13" s="1">
        <v>2.2890000000000001E-2</v>
      </c>
      <c r="C13" s="1">
        <v>2.3040000000000001E-2</v>
      </c>
      <c r="D13" s="1">
        <v>2.3009999999999999E-2</v>
      </c>
      <c r="E13" s="10">
        <v>2.299E-2</v>
      </c>
      <c r="F13" s="10">
        <v>2.299E-2</v>
      </c>
      <c r="G13" s="10">
        <v>2.299E-2</v>
      </c>
    </row>
    <row r="14" spans="1:7" x14ac:dyDescent="0.25">
      <c r="A14" s="1">
        <v>2.29E-2</v>
      </c>
      <c r="B14" s="1">
        <v>2.3019999999999999E-2</v>
      </c>
      <c r="C14" s="1">
        <v>2.265E-2</v>
      </c>
      <c r="D14" s="1">
        <v>2.2700000000000001E-2</v>
      </c>
      <c r="E14" s="10">
        <v>2.2700000000000001E-2</v>
      </c>
      <c r="F14" s="10">
        <v>2.2700000000000001E-2</v>
      </c>
      <c r="G14" s="10">
        <v>2.2700000000000001E-2</v>
      </c>
    </row>
    <row r="15" spans="1:7" x14ac:dyDescent="0.25">
      <c r="A15" s="1">
        <v>2.726E-2</v>
      </c>
      <c r="B15" s="1">
        <v>2.6849999999999999E-2</v>
      </c>
      <c r="C15" s="1">
        <v>2.7099999999999999E-2</v>
      </c>
      <c r="D15" s="1">
        <v>2.6970000000000001E-2</v>
      </c>
      <c r="E15" s="10">
        <v>2.7E-2</v>
      </c>
      <c r="F15" s="10">
        <v>2.7009999999999999E-2</v>
      </c>
      <c r="G15" s="10">
        <v>2.7009999999999999E-2</v>
      </c>
    </row>
    <row r="16" spans="1:7" x14ac:dyDescent="0.25">
      <c r="A16" s="1">
        <v>2.596E-2</v>
      </c>
      <c r="B16" s="1">
        <v>2.588E-2</v>
      </c>
      <c r="C16" s="1">
        <v>2.5940000000000001E-2</v>
      </c>
      <c r="D16" s="1">
        <v>2.5999999999999999E-2</v>
      </c>
      <c r="E16" s="10">
        <v>2.6020000000000001E-2</v>
      </c>
      <c r="F16" s="10">
        <v>2.6020000000000001E-2</v>
      </c>
      <c r="G16" s="10">
        <v>2.6020000000000001E-2</v>
      </c>
    </row>
    <row r="17" spans="1:7" x14ac:dyDescent="0.25">
      <c r="A17" s="1">
        <v>2.29E-2</v>
      </c>
      <c r="B17" s="1">
        <v>2.366E-2</v>
      </c>
      <c r="C17" s="1">
        <v>2.3800000000000002E-2</v>
      </c>
      <c r="D17" s="1">
        <v>2.383E-2</v>
      </c>
      <c r="E17" s="10">
        <v>2.3800000000000002E-2</v>
      </c>
      <c r="F17" s="10">
        <v>2.3800000000000002E-2</v>
      </c>
      <c r="G17" s="10">
        <v>2.3800000000000002E-2</v>
      </c>
    </row>
    <row r="18" spans="1:7" x14ac:dyDescent="0.25">
      <c r="A18" s="1">
        <v>2.5010000000000001E-2</v>
      </c>
      <c r="B18" s="1">
        <v>2.4719999999999999E-2</v>
      </c>
      <c r="C18" s="1">
        <v>2.4649999999999998E-2</v>
      </c>
      <c r="D18" s="1">
        <v>2.477E-2</v>
      </c>
      <c r="E18" s="10">
        <v>2.4760000000000001E-2</v>
      </c>
      <c r="F18" s="10">
        <v>2.4760000000000001E-2</v>
      </c>
      <c r="G18" s="10">
        <v>2.4760000000000001E-2</v>
      </c>
    </row>
    <row r="19" spans="1:7" x14ac:dyDescent="0.25">
      <c r="A19" s="1">
        <v>2.8039999999999999E-2</v>
      </c>
      <c r="B19" s="1">
        <v>2.7740000000000001E-2</v>
      </c>
      <c r="C19" s="1">
        <v>2.7959999999999999E-2</v>
      </c>
      <c r="D19" s="1">
        <v>2.792E-2</v>
      </c>
      <c r="E19" s="10">
        <v>2.7900000000000001E-2</v>
      </c>
      <c r="F19" s="10">
        <v>2.7900000000000001E-2</v>
      </c>
      <c r="G19" s="10">
        <v>2.7900000000000001E-2</v>
      </c>
    </row>
    <row r="20" spans="1:7" x14ac:dyDescent="0.25">
      <c r="A20" s="1">
        <v>2.726E-2</v>
      </c>
      <c r="B20" s="1">
        <v>2.802E-2</v>
      </c>
      <c r="C20" s="1">
        <v>2.8029999999999999E-2</v>
      </c>
      <c r="D20" s="1">
        <v>2.7990000000000001E-2</v>
      </c>
      <c r="E20" s="10">
        <v>2.802E-2</v>
      </c>
      <c r="F20" s="10">
        <v>2.801E-2</v>
      </c>
      <c r="G20" s="10">
        <v>2.801E-2</v>
      </c>
    </row>
    <row r="21" spans="1:7" x14ac:dyDescent="0.25">
      <c r="A21" s="1">
        <v>2.6089999999999999E-2</v>
      </c>
      <c r="B21" s="1">
        <v>2.6249999999999999E-2</v>
      </c>
      <c r="C21" s="1">
        <v>2.6079999999999999E-2</v>
      </c>
      <c r="D21" s="1">
        <v>2.6040000000000001E-2</v>
      </c>
      <c r="E21" s="10">
        <v>2.6040000000000001E-2</v>
      </c>
      <c r="F21" s="10">
        <v>2.605E-2</v>
      </c>
      <c r="G21" s="10">
        <v>2.605E-2</v>
      </c>
    </row>
    <row r="22" spans="1:7" x14ac:dyDescent="0.25">
      <c r="A22" s="1">
        <v>2.9149999999999999E-2</v>
      </c>
      <c r="B22" s="1">
        <v>2.9340000000000001E-2</v>
      </c>
      <c r="C22" s="1">
        <v>2.9340000000000001E-2</v>
      </c>
      <c r="D22" s="1">
        <v>2.9340000000000001E-2</v>
      </c>
      <c r="E22" s="10">
        <v>2.9360000000000001E-2</v>
      </c>
      <c r="F22" s="10">
        <v>2.9360000000000001E-2</v>
      </c>
      <c r="G22" s="10">
        <v>2.9360000000000001E-2</v>
      </c>
    </row>
    <row r="23" spans="1:7" x14ac:dyDescent="0.25">
      <c r="A23" s="1">
        <v>3.1E-2</v>
      </c>
      <c r="B23" s="1">
        <v>3.0689999999999999E-2</v>
      </c>
      <c r="C23" s="1">
        <v>3.0839999999999999E-2</v>
      </c>
      <c r="D23" s="1">
        <v>3.082E-2</v>
      </c>
      <c r="E23" s="10">
        <v>3.0810000000000001E-2</v>
      </c>
      <c r="F23" s="10">
        <v>3.0810000000000001E-2</v>
      </c>
      <c r="G23" s="10">
        <v>3.0810000000000001E-2</v>
      </c>
    </row>
    <row r="24" spans="1:7" x14ac:dyDescent="0.25">
      <c r="A24" s="1">
        <v>2.9350000000000001E-2</v>
      </c>
      <c r="B24" s="1">
        <v>2.8709999999999999E-2</v>
      </c>
      <c r="C24" s="1">
        <v>2.8680000000000001E-2</v>
      </c>
      <c r="D24" s="1">
        <v>2.87E-2</v>
      </c>
      <c r="E24" s="10">
        <v>2.87E-2</v>
      </c>
      <c r="F24" s="10">
        <v>2.87E-2</v>
      </c>
      <c r="G24" s="10">
        <v>2.87E-2</v>
      </c>
    </row>
    <row r="25" spans="1:7" x14ac:dyDescent="0.25">
      <c r="A25" s="1">
        <v>2.844E-2</v>
      </c>
      <c r="B25" s="1">
        <v>2.8479999999999998E-2</v>
      </c>
      <c r="C25" s="1">
        <v>2.828E-2</v>
      </c>
      <c r="D25" s="1">
        <v>2.8230000000000002E-2</v>
      </c>
      <c r="E25" s="10">
        <v>2.8230000000000002E-2</v>
      </c>
      <c r="F25" s="10">
        <v>2.8230000000000002E-2</v>
      </c>
      <c r="G25" s="10">
        <v>2.8230000000000002E-2</v>
      </c>
    </row>
    <row r="26" spans="1:7" x14ac:dyDescent="0.25">
      <c r="A26" s="1">
        <v>1.2120000000000001E-2</v>
      </c>
      <c r="B26" s="1">
        <v>1.217E-2</v>
      </c>
      <c r="C26" s="1">
        <v>1.2120000000000001E-2</v>
      </c>
      <c r="D26" s="1">
        <v>1.2149999999999999E-2</v>
      </c>
      <c r="E26" s="10">
        <v>1.214E-2</v>
      </c>
      <c r="F26" s="10">
        <v>1.214E-2</v>
      </c>
      <c r="G26" s="10">
        <v>1.214E-2</v>
      </c>
    </row>
    <row r="27" spans="1:7" x14ac:dyDescent="0.25">
      <c r="A27" s="1">
        <v>2.6800000000000001E-2</v>
      </c>
      <c r="B27" s="1">
        <v>2.7220000000000001E-2</v>
      </c>
      <c r="C27" s="1">
        <v>2.7179999999999999E-2</v>
      </c>
      <c r="D27" s="1">
        <v>2.7199999999999998E-2</v>
      </c>
      <c r="E27" s="10">
        <v>2.7210000000000002E-2</v>
      </c>
      <c r="F27" s="10">
        <v>2.7210000000000002E-2</v>
      </c>
      <c r="G27" s="10">
        <v>2.7210000000000002E-2</v>
      </c>
    </row>
    <row r="28" spans="1:7" x14ac:dyDescent="0.25">
      <c r="A28" s="1">
        <v>3.2009999999999997E-2</v>
      </c>
      <c r="B28" s="1">
        <v>3.1800000000000002E-2</v>
      </c>
      <c r="C28" s="1">
        <v>3.1710000000000002E-2</v>
      </c>
      <c r="D28" s="1">
        <v>3.1759999999999997E-2</v>
      </c>
      <c r="E28" s="10">
        <v>3.175E-2</v>
      </c>
      <c r="F28" s="10">
        <v>3.1739999999999997E-2</v>
      </c>
      <c r="G28" s="10">
        <v>3.1739999999999997E-2</v>
      </c>
    </row>
    <row r="29" spans="1:7" x14ac:dyDescent="0.25">
      <c r="A29" s="1">
        <v>2.8299999999999999E-2</v>
      </c>
      <c r="B29" s="1">
        <v>2.8879999999999999E-2</v>
      </c>
      <c r="C29" s="1">
        <v>2.895E-2</v>
      </c>
      <c r="D29" s="1">
        <v>2.887E-2</v>
      </c>
      <c r="E29" s="10">
        <v>2.887E-2</v>
      </c>
      <c r="F29" s="10">
        <v>2.8879999999999999E-2</v>
      </c>
      <c r="G29" s="10">
        <v>2.8879999999999999E-2</v>
      </c>
    </row>
    <row r="30" spans="1:7" x14ac:dyDescent="0.25">
      <c r="A30" s="1">
        <v>2.665E-2</v>
      </c>
      <c r="B30" s="1">
        <v>2.7199999999999998E-2</v>
      </c>
      <c r="C30" s="1">
        <v>2.7050000000000001E-2</v>
      </c>
      <c r="D30" s="1">
        <v>2.7089999999999999E-2</v>
      </c>
      <c r="E30" s="10">
        <v>2.7089999999999999E-2</v>
      </c>
      <c r="F30" s="10">
        <v>2.7089999999999999E-2</v>
      </c>
      <c r="G30" s="10">
        <v>2.7089999999999999E-2</v>
      </c>
    </row>
    <row r="31" spans="1:7" x14ac:dyDescent="0.25">
      <c r="A31" s="1">
        <v>2.7089999999999999E-2</v>
      </c>
      <c r="B31" s="1">
        <v>2.6710000000000001E-2</v>
      </c>
      <c r="C31" s="1">
        <v>2.6849999999999999E-2</v>
      </c>
      <c r="D31" s="1">
        <v>2.6859999999999998E-2</v>
      </c>
      <c r="E31" s="10">
        <v>2.6839999999999999E-2</v>
      </c>
      <c r="F31" s="10">
        <v>2.6839999999999999E-2</v>
      </c>
      <c r="G31" s="10">
        <v>2.6839999999999999E-2</v>
      </c>
    </row>
    <row r="32" spans="1:7" x14ac:dyDescent="0.25">
      <c r="A32" s="1">
        <v>2.8920000000000001E-2</v>
      </c>
      <c r="B32" s="1">
        <v>2.8150000000000001E-2</v>
      </c>
      <c r="C32" s="1">
        <v>2.811E-2</v>
      </c>
      <c r="D32" s="1">
        <v>2.81E-2</v>
      </c>
      <c r="E32" s="10">
        <v>2.8119999999999999E-2</v>
      </c>
      <c r="F32" s="10">
        <v>2.8119999999999999E-2</v>
      </c>
      <c r="G32" s="10">
        <v>2.8119999999999999E-2</v>
      </c>
    </row>
    <row r="33" spans="1:7" x14ac:dyDescent="0.25">
      <c r="A33" s="1">
        <v>2.6069999999999999E-2</v>
      </c>
      <c r="B33" s="1">
        <v>2.5850000000000001E-2</v>
      </c>
      <c r="C33" s="1">
        <v>2.5940000000000001E-2</v>
      </c>
      <c r="D33" s="1">
        <v>2.5919999999999999E-2</v>
      </c>
      <c r="E33" s="10">
        <v>2.5930000000000002E-2</v>
      </c>
      <c r="F33" s="10">
        <v>2.5930000000000002E-2</v>
      </c>
      <c r="G33" s="10">
        <v>2.5930000000000002E-2</v>
      </c>
    </row>
    <row r="34" spans="1:7" x14ac:dyDescent="0.25">
      <c r="A34" s="1">
        <v>0</v>
      </c>
      <c r="B34" s="1">
        <v>0</v>
      </c>
      <c r="C34" s="1">
        <v>0</v>
      </c>
      <c r="D34" s="1">
        <v>0</v>
      </c>
      <c r="E34" s="10">
        <v>0</v>
      </c>
      <c r="F34" s="10">
        <v>0</v>
      </c>
      <c r="G34" s="10">
        <v>0</v>
      </c>
    </row>
    <row r="35" spans="1:7" x14ac:dyDescent="0.25">
      <c r="A35" s="1">
        <v>2.6870000000000002E-2</v>
      </c>
      <c r="B35" s="1">
        <v>2.665E-2</v>
      </c>
      <c r="C35" s="1">
        <v>2.6589999999999999E-2</v>
      </c>
      <c r="D35" s="1">
        <v>2.6679999999999999E-2</v>
      </c>
      <c r="E35" s="10">
        <v>2.6679999999999999E-2</v>
      </c>
      <c r="F35" s="10">
        <v>2.6669999999999999E-2</v>
      </c>
      <c r="G35" s="10">
        <v>2.666E-2</v>
      </c>
    </row>
    <row r="36" spans="1:7" x14ac:dyDescent="0.25">
      <c r="A36" s="1">
        <v>2.615E-2</v>
      </c>
      <c r="B36" s="1">
        <v>2.615E-2</v>
      </c>
      <c r="C36" s="1">
        <v>2.606E-2</v>
      </c>
      <c r="D36" s="1">
        <v>2.606E-2</v>
      </c>
      <c r="E36" s="10">
        <v>2.606E-2</v>
      </c>
      <c r="F36" s="10">
        <v>2.606E-2</v>
      </c>
      <c r="G36" s="10">
        <v>2.606E-2</v>
      </c>
    </row>
    <row r="37" spans="1:7" x14ac:dyDescent="0.25">
      <c r="A37" s="1">
        <v>2.3429999999999999E-2</v>
      </c>
      <c r="B37" s="1">
        <v>2.376E-2</v>
      </c>
      <c r="C37" s="1">
        <v>2.368E-2</v>
      </c>
      <c r="D37" s="1">
        <v>2.3689999999999999E-2</v>
      </c>
      <c r="E37" s="10">
        <v>2.368E-2</v>
      </c>
      <c r="F37" s="10">
        <v>2.368E-2</v>
      </c>
      <c r="G37" s="10">
        <v>2.368E-2</v>
      </c>
    </row>
    <row r="38" spans="1:7" x14ac:dyDescent="0.25">
      <c r="A38" s="1">
        <v>2.469E-2</v>
      </c>
      <c r="B38" s="1">
        <v>2.477E-2</v>
      </c>
      <c r="C38" s="1">
        <v>2.4910000000000002E-2</v>
      </c>
      <c r="D38" s="1">
        <v>2.4879999999999999E-2</v>
      </c>
      <c r="E38" s="10">
        <v>2.4850000000000001E-2</v>
      </c>
      <c r="F38" s="10">
        <v>2.4850000000000001E-2</v>
      </c>
      <c r="G38" s="10">
        <v>2.4850000000000001E-2</v>
      </c>
    </row>
    <row r="39" spans="1:7" x14ac:dyDescent="0.25">
      <c r="A39" s="1">
        <v>2.4580000000000001E-2</v>
      </c>
      <c r="B39" s="1">
        <v>2.418E-2</v>
      </c>
      <c r="C39" s="1">
        <v>2.4240000000000001E-2</v>
      </c>
      <c r="D39" s="1">
        <v>2.418E-2</v>
      </c>
      <c r="E39" s="10">
        <v>2.4170000000000001E-2</v>
      </c>
      <c r="F39" s="10">
        <v>2.418E-2</v>
      </c>
      <c r="G39" s="10">
        <v>2.418E-2</v>
      </c>
    </row>
    <row r="40" spans="1:7" x14ac:dyDescent="0.25">
      <c r="A40" s="1">
        <v>1.001E-2</v>
      </c>
      <c r="B40" s="1">
        <v>9.9399999999999992E-3</v>
      </c>
      <c r="C40" s="1">
        <v>1.005E-2</v>
      </c>
      <c r="D40" s="1">
        <v>1.005E-2</v>
      </c>
      <c r="E40" s="10">
        <v>1.0059999999999999E-2</v>
      </c>
      <c r="F40" s="10">
        <v>1.0059999999999999E-2</v>
      </c>
      <c r="G40" s="10">
        <v>1.0059999999999999E-2</v>
      </c>
    </row>
    <row r="41" spans="1:7" x14ac:dyDescent="0.25">
      <c r="A41" s="1">
        <v>2.2079999999999999E-2</v>
      </c>
      <c r="B41" s="1">
        <v>2.1829999999999999E-2</v>
      </c>
      <c r="C41" s="1">
        <v>2.1760000000000002E-2</v>
      </c>
      <c r="D41" s="1">
        <v>2.1780000000000001E-2</v>
      </c>
      <c r="E41" s="10">
        <v>2.179E-2</v>
      </c>
      <c r="F41" s="10">
        <v>2.179E-2</v>
      </c>
      <c r="G41" s="10">
        <v>2.179E-2</v>
      </c>
    </row>
    <row r="42" spans="1:7" x14ac:dyDescent="0.25">
      <c r="A42" s="1">
        <v>2.145E-2</v>
      </c>
      <c r="B42" s="1">
        <v>2.1899999999999999E-2</v>
      </c>
      <c r="C42" s="1">
        <v>2.1770000000000001E-2</v>
      </c>
      <c r="D42" s="1">
        <v>2.1760000000000002E-2</v>
      </c>
      <c r="E42" s="10">
        <v>2.179E-2</v>
      </c>
      <c r="F42" s="10">
        <v>2.179E-2</v>
      </c>
      <c r="G42" s="10">
        <v>2.179E-2</v>
      </c>
    </row>
    <row r="43" spans="1:7" x14ac:dyDescent="0.25">
      <c r="A43" s="1">
        <v>2.6089999999999999E-2</v>
      </c>
      <c r="B43" s="1">
        <v>2.6450000000000001E-2</v>
      </c>
      <c r="C43" s="1">
        <v>2.623E-2</v>
      </c>
      <c r="D43" s="1">
        <v>2.6270000000000002E-2</v>
      </c>
      <c r="E43" s="10">
        <v>2.6249999999999999E-2</v>
      </c>
      <c r="F43" s="10">
        <v>2.6259999999999999E-2</v>
      </c>
      <c r="G43" s="10">
        <v>2.6259999999999999E-2</v>
      </c>
    </row>
    <row r="44" spans="1:7" x14ac:dyDescent="0.25">
      <c r="A44" s="1">
        <v>3.9539999999999999E-2</v>
      </c>
      <c r="B44" s="1">
        <v>3.984E-2</v>
      </c>
      <c r="C44" s="1">
        <v>3.9649999999999998E-2</v>
      </c>
      <c r="D44" s="1">
        <v>3.9579999999999997E-2</v>
      </c>
      <c r="E44" s="10">
        <v>3.9609999999999999E-2</v>
      </c>
      <c r="F44" s="10">
        <v>3.9609999999999999E-2</v>
      </c>
      <c r="G44" s="10">
        <v>3.9609999999999999E-2</v>
      </c>
    </row>
    <row r="46" spans="1:7" x14ac:dyDescent="0.25">
      <c r="A46" s="1">
        <f>SUM(A4:A44)</f>
        <v>0.99999999999999978</v>
      </c>
      <c r="B46" s="1">
        <f>SUM(B4:B44)</f>
        <v>1.0000100000000001</v>
      </c>
      <c r="C46" s="1">
        <f t="shared" ref="C46:G46" si="0">SUM(C4:C44)</f>
        <v>0.99999999999999989</v>
      </c>
      <c r="D46" s="1">
        <f t="shared" si="0"/>
        <v>1.0000200000000001</v>
      </c>
      <c r="E46" s="1">
        <f t="shared" si="0"/>
        <v>1.0000099999999998</v>
      </c>
      <c r="F46" s="1">
        <f t="shared" si="0"/>
        <v>1.0000199999999997</v>
      </c>
      <c r="G46" s="1">
        <f t="shared" si="0"/>
        <v>0.99999999999999989</v>
      </c>
    </row>
    <row r="48" spans="1:7" ht="15.75" customHeight="1" x14ac:dyDescent="0.25">
      <c r="F48" s="14" t="s">
        <v>48</v>
      </c>
      <c r="G48" s="14" t="s">
        <v>50</v>
      </c>
    </row>
    <row r="49" spans="5:7" x14ac:dyDescent="0.25">
      <c r="F49" s="14"/>
      <c r="G49" s="14"/>
    </row>
    <row r="50" spans="5:7" x14ac:dyDescent="0.25">
      <c r="F50" s="14"/>
      <c r="G50" s="14"/>
    </row>
    <row r="51" spans="5:7" x14ac:dyDescent="0.25">
      <c r="F51" s="14"/>
      <c r="G51" s="14"/>
    </row>
    <row r="52" spans="5:7" x14ac:dyDescent="0.25">
      <c r="E52" s="11"/>
    </row>
  </sheetData>
  <mergeCells count="2">
    <mergeCell ref="F48:F51"/>
    <mergeCell ref="G48:G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Waters</dc:creator>
  <cp:lastModifiedBy>George Waters</cp:lastModifiedBy>
  <dcterms:created xsi:type="dcterms:W3CDTF">2020-01-28T23:57:50Z</dcterms:created>
  <dcterms:modified xsi:type="dcterms:W3CDTF">2020-02-01T22:51:59Z</dcterms:modified>
</cp:coreProperties>
</file>