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<sst xmlns="http://schemas.openxmlformats.org/spreadsheetml/2006/main" count="5" uniqueCount="5">
  <si>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Verh. BPM</t>
  </si>
  <si>
    <t xml:space="preserve">y log.</t>
  </si>
  <si>
    <t xml:space="preserve">y linear</t>
  </si>
  <si>
    <t xml:space="preserve">abs. Abw.</t>
  </si>
  <si>
    <t xml:space="preserve">rel. Abw.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</si>
</sst>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 log.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Tabelle1!$A$2:$A$17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strCache>
            </c:strRef>
          </c:cat>
          <c:val>
            <c:numRef>
              <c:f>Tabelle1!$B$2:$B$17</c:f>
              <c:numCache>
                <c:formatCode>General</c:formatCode>
                <c:ptCount val="16"/>
                <c:pt idx="0">
                  <c:v>-1</c:v>
                </c:pt>
                <c:pt idx="1">
                  <c:v>-0.736965594166206</c:v>
                </c:pt>
                <c:pt idx="2">
                  <c:v>-0.514573172829758</c:v>
                </c:pt>
                <c:pt idx="3">
                  <c:v>-0.321928094887362</c:v>
                </c:pt>
                <c:pt idx="4">
                  <c:v>-0.15200309344505</c:v>
                </c:pt>
                <c:pt idx="5">
                  <c:v>0</c:v>
                </c:pt>
                <c:pt idx="6">
                  <c:v>0.137503523749935</c:v>
                </c:pt>
                <c:pt idx="7">
                  <c:v>0.263034405833794</c:v>
                </c:pt>
                <c:pt idx="8">
                  <c:v>0.37851162325373</c:v>
                </c:pt>
                <c:pt idx="9">
                  <c:v>0.485426827170242</c:v>
                </c:pt>
                <c:pt idx="10">
                  <c:v>0.584962500721156</c:v>
                </c:pt>
                <c:pt idx="11">
                  <c:v>0.678071905112638</c:v>
                </c:pt>
                <c:pt idx="12">
                  <c:v>0.765534746362977</c:v>
                </c:pt>
                <c:pt idx="13">
                  <c:v>0.84799690655495</c:v>
                </c:pt>
                <c:pt idx="14">
                  <c:v>0.925999418556223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y linear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Tabelle1!$A$2:$A$17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strCache>
            </c:strRef>
          </c:cat>
          <c:val>
            <c:numRef>
              <c:f>Tabelle1!$C$2:$C$17</c:f>
              <c:numCache>
                <c:formatCode>General</c:formatCode>
                <c:ptCount val="1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abs. Abw.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Tabelle1!$A$2:$A$17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strCache>
            </c:strRef>
          </c:cat>
          <c:val>
            <c:numRef>
              <c:f>Tabelle1!$D$2:$D$17</c:f>
              <c:numCache>
                <c:formatCode>General</c:formatCode>
                <c:ptCount val="16"/>
                <c:pt idx="0">
                  <c:v>0</c:v>
                </c:pt>
                <c:pt idx="1">
                  <c:v>0.0630344058337939</c:v>
                </c:pt>
                <c:pt idx="2">
                  <c:v>0.0854268271702417</c:v>
                </c:pt>
                <c:pt idx="3">
                  <c:v>0.0780719051126376</c:v>
                </c:pt>
                <c:pt idx="4">
                  <c:v>0.04799690655495</c:v>
                </c:pt>
                <c:pt idx="5">
                  <c:v>0</c:v>
                </c:pt>
                <c:pt idx="6">
                  <c:v>0.0375035237499349</c:v>
                </c:pt>
                <c:pt idx="7">
                  <c:v>0.0630344058337938</c:v>
                </c:pt>
                <c:pt idx="8">
                  <c:v>0.0785116232537298</c:v>
                </c:pt>
                <c:pt idx="9">
                  <c:v>0.0854268271702418</c:v>
                </c:pt>
                <c:pt idx="10">
                  <c:v>0.0849625007211562</c:v>
                </c:pt>
                <c:pt idx="11">
                  <c:v>0.0780719051126377</c:v>
                </c:pt>
                <c:pt idx="12">
                  <c:v>0.0655347463629771</c:v>
                </c:pt>
                <c:pt idx="13">
                  <c:v>0.04799690655495</c:v>
                </c:pt>
                <c:pt idx="14">
                  <c:v>0.0259994185562231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rel. Abw.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Tabelle1!$A$2:$A$17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strCache>
            </c:strRef>
          </c:cat>
          <c:val>
            <c:numRef>
              <c:f>Tabelle1!$E$2:$E$17</c:f>
              <c:numCache>
                <c:formatCode>General</c:formatCode>
                <c:ptCount val="16"/>
                <c:pt idx="0">
                  <c:v>0</c:v>
                </c:pt>
                <c:pt idx="1">
                  <c:v>0.0787930072922423</c:v>
                </c:pt>
                <c:pt idx="2">
                  <c:v>0.142378045283736</c:v>
                </c:pt>
                <c:pt idx="3">
                  <c:v>0.195179762781594</c:v>
                </c:pt>
                <c:pt idx="4">
                  <c:v>0.23998453277475</c:v>
                </c:pt>
                <c:pt idx="5">
                  <c:v>0</c:v>
                </c:pt>
                <c:pt idx="6">
                  <c:v>0.375035237499349</c:v>
                </c:pt>
                <c:pt idx="7">
                  <c:v>0.315172029168969</c:v>
                </c:pt>
                <c:pt idx="8">
                  <c:v>0.261705410845766</c:v>
                </c:pt>
                <c:pt idx="9">
                  <c:v>0.213567067925605</c:v>
                </c:pt>
                <c:pt idx="10">
                  <c:v>0.169925001442312</c:v>
                </c:pt>
                <c:pt idx="11">
                  <c:v>0.130119841854396</c:v>
                </c:pt>
                <c:pt idx="12">
                  <c:v>0.0936210662328244</c:v>
                </c:pt>
                <c:pt idx="13">
                  <c:v>0.0599961331936875</c:v>
                </c:pt>
                <c:pt idx="14">
                  <c:v>0.0288882428402479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45516"/>
        <c:axId val="37699359"/>
      </c:lineChart>
      <c:catAx>
        <c:axId val="49455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99359"/>
        <c:crosses val="autoZero"/>
        <c:auto val="1"/>
        <c:lblAlgn val="ctr"/>
        <c:lblOffset val="100"/>
        <c:noMultiLvlLbl val="0"/>
      </c:catAx>
      <c:valAx>
        <c:axId val="37699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55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165240</xdr:colOff>
      <xdr:row>4</xdr:row>
      <xdr:rowOff>7200</xdr:rowOff>
    </xdr:from>
    <xdr:to>
      <xdr:col>14</xdr:col>
      <xdr:colOff>398880</xdr:colOff>
      <xdr:row>18</xdr:row>
      <xdr:rowOff>166320</xdr:rowOff>
    </xdr:to>
    <xdr:graphicFrame>
      <xdr:nvGraphicFramePr>
        <xdr:cNvPr id="0" name="Diagramm 2"/>
        <xdr:cNvGraphicFramePr/>
      </xdr:nvGraphicFramePr>
      <xdr:xfrm>
        <a:off x="4848120" y="768960"/>
        <a:ext cx="8663400" cy="282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0.5</v>
      </c>
      <c r="B2" s="0" t="n">
        <f aca="false">LN(A2)/LN(2)</f>
        <v>-1</v>
      </c>
      <c r="C2" s="0" t="n">
        <f aca="false">2*A2-2</f>
        <v>-1</v>
      </c>
      <c r="D2" s="0" t="n">
        <f aca="false">C2-B2</f>
        <v>0</v>
      </c>
      <c r="E2" s="0" t="n">
        <f aca="false">D2/C2</f>
        <v>0</v>
      </c>
    </row>
    <row r="3" customFormat="false" ht="15" hidden="false" customHeight="false" outlineLevel="0" collapsed="false">
      <c r="A3" s="0" t="n">
        <v>0.6</v>
      </c>
      <c r="B3" s="0" t="n">
        <f aca="false">LN(A3)/LN(2)</f>
        <v>-0.736965594166206</v>
      </c>
      <c r="C3" s="0" t="n">
        <f aca="false">2*A3-2</f>
        <v>-0.8</v>
      </c>
      <c r="D3" s="0" t="n">
        <f aca="false">B3-C3</f>
        <v>0.0630344058337939</v>
      </c>
      <c r="E3" s="0" t="n">
        <f aca="false">ABS(D3/C3)</f>
        <v>0.0787930072922423</v>
      </c>
    </row>
    <row r="4" customFormat="false" ht="15" hidden="false" customHeight="false" outlineLevel="0" collapsed="false">
      <c r="A4" s="0" t="n">
        <v>0.7</v>
      </c>
      <c r="B4" s="0" t="n">
        <f aca="false">LN(A4)/LN(2)</f>
        <v>-0.514573172829758</v>
      </c>
      <c r="C4" s="0" t="n">
        <f aca="false">2*A4-2</f>
        <v>-0.6</v>
      </c>
      <c r="D4" s="0" t="n">
        <f aca="false">B4-C4</f>
        <v>0.0854268271702417</v>
      </c>
      <c r="E4" s="0" t="n">
        <f aca="false">ABS(D4/C4)</f>
        <v>0.142378045283736</v>
      </c>
    </row>
    <row r="5" customFormat="false" ht="15" hidden="false" customHeight="false" outlineLevel="0" collapsed="false">
      <c r="A5" s="0" t="n">
        <v>0.8</v>
      </c>
      <c r="B5" s="0" t="n">
        <f aca="false">LN(A5)/LN(2)</f>
        <v>-0.321928094887362</v>
      </c>
      <c r="C5" s="0" t="n">
        <f aca="false">2*A5-2</f>
        <v>-0.4</v>
      </c>
      <c r="D5" s="0" t="n">
        <f aca="false">B5-C5</f>
        <v>0.0780719051126376</v>
      </c>
      <c r="E5" s="0" t="n">
        <f aca="false">ABS(D5/C5)</f>
        <v>0.195179762781594</v>
      </c>
    </row>
    <row r="6" customFormat="false" ht="15" hidden="false" customHeight="false" outlineLevel="0" collapsed="false">
      <c r="A6" s="0" t="n">
        <v>0.9</v>
      </c>
      <c r="B6" s="0" t="n">
        <f aca="false">LN(A6)/LN(2)</f>
        <v>-0.15200309344505</v>
      </c>
      <c r="C6" s="0" t="n">
        <f aca="false">2*A6-2</f>
        <v>-0.2</v>
      </c>
      <c r="D6" s="0" t="n">
        <f aca="false">B6-C6</f>
        <v>0.04799690655495</v>
      </c>
      <c r="E6" s="0" t="n">
        <f aca="false">ABS(D6/C6)</f>
        <v>0.23998453277475</v>
      </c>
    </row>
    <row r="7" customFormat="false" ht="15" hidden="false" customHeight="false" outlineLevel="0" collapsed="false">
      <c r="A7" s="0" t="n">
        <v>1</v>
      </c>
      <c r="B7" s="0" t="n">
        <f aca="false">LN(A7)/LN(2)</f>
        <v>0</v>
      </c>
      <c r="C7" s="0" t="n">
        <f aca="false">2*A7-2</f>
        <v>0</v>
      </c>
      <c r="D7" s="0" t="n">
        <f aca="false">B7-C7</f>
        <v>0</v>
      </c>
      <c r="E7" s="0" t="n">
        <v>0</v>
      </c>
    </row>
    <row r="8" customFormat="false" ht="15" hidden="false" customHeight="false" outlineLevel="0" collapsed="false">
      <c r="A8" s="0" t="n">
        <v>1.1</v>
      </c>
      <c r="B8" s="0" t="n">
        <f aca="false">LN(A8)/LN(2)</f>
        <v>0.137503523749935</v>
      </c>
      <c r="C8" s="0" t="n">
        <f aca="false">A8-1</f>
        <v>0.1</v>
      </c>
      <c r="D8" s="0" t="n">
        <f aca="false">B8-C8</f>
        <v>0.0375035237499349</v>
      </c>
      <c r="E8" s="0" t="n">
        <f aca="false">ABS(D8/C8)</f>
        <v>0.375035237499349</v>
      </c>
    </row>
    <row r="9" customFormat="false" ht="15" hidden="false" customHeight="false" outlineLevel="0" collapsed="false">
      <c r="A9" s="0" t="n">
        <v>1.2</v>
      </c>
      <c r="B9" s="0" t="n">
        <f aca="false">LN(A9)/LN(2)</f>
        <v>0.263034405833794</v>
      </c>
      <c r="C9" s="0" t="n">
        <f aca="false">A9-1</f>
        <v>0.2</v>
      </c>
      <c r="D9" s="0" t="n">
        <f aca="false">B9-C9</f>
        <v>0.0630344058337938</v>
      </c>
      <c r="E9" s="0" t="n">
        <f aca="false">ABS(D9/C9)</f>
        <v>0.315172029168969</v>
      </c>
    </row>
    <row r="10" customFormat="false" ht="15" hidden="false" customHeight="false" outlineLevel="0" collapsed="false">
      <c r="A10" s="0" t="n">
        <v>1.3</v>
      </c>
      <c r="B10" s="0" t="n">
        <f aca="false">LN(A10)/LN(2)</f>
        <v>0.37851162325373</v>
      </c>
      <c r="C10" s="0" t="n">
        <f aca="false">A10-1</f>
        <v>0.3</v>
      </c>
      <c r="D10" s="0" t="n">
        <f aca="false">B10-C10</f>
        <v>0.0785116232537298</v>
      </c>
      <c r="E10" s="0" t="n">
        <f aca="false">ABS(D10/C10)</f>
        <v>0.261705410845766</v>
      </c>
    </row>
    <row r="11" customFormat="false" ht="15" hidden="false" customHeight="false" outlineLevel="0" collapsed="false">
      <c r="A11" s="0" t="n">
        <v>1.4</v>
      </c>
      <c r="B11" s="0" t="n">
        <f aca="false">LN(A11)/LN(2)</f>
        <v>0.485426827170242</v>
      </c>
      <c r="C11" s="0" t="n">
        <f aca="false">A11-1</f>
        <v>0.4</v>
      </c>
      <c r="D11" s="0" t="n">
        <f aca="false">B11-C11</f>
        <v>0.0854268271702418</v>
      </c>
      <c r="E11" s="0" t="n">
        <f aca="false">ABS(D11/C11)</f>
        <v>0.213567067925605</v>
      </c>
    </row>
    <row r="12" customFormat="false" ht="15" hidden="false" customHeight="false" outlineLevel="0" collapsed="false">
      <c r="A12" s="0" t="n">
        <v>1.5</v>
      </c>
      <c r="B12" s="0" t="n">
        <f aca="false">LN(A12)/LN(2)</f>
        <v>0.584962500721156</v>
      </c>
      <c r="C12" s="0" t="n">
        <f aca="false">A12-1</f>
        <v>0.5</v>
      </c>
      <c r="D12" s="0" t="n">
        <f aca="false">B12-C12</f>
        <v>0.0849625007211562</v>
      </c>
      <c r="E12" s="0" t="n">
        <f aca="false">ABS(D12/C12)</f>
        <v>0.169925001442312</v>
      </c>
    </row>
    <row r="13" customFormat="false" ht="15" hidden="false" customHeight="false" outlineLevel="0" collapsed="false">
      <c r="A13" s="0" t="n">
        <v>1.6</v>
      </c>
      <c r="B13" s="0" t="n">
        <f aca="false">LN(A13)/LN(2)</f>
        <v>0.678071905112638</v>
      </c>
      <c r="C13" s="0" t="n">
        <f aca="false">A13-1</f>
        <v>0.6</v>
      </c>
      <c r="D13" s="0" t="n">
        <f aca="false">B13-C13</f>
        <v>0.0780719051126377</v>
      </c>
      <c r="E13" s="0" t="n">
        <f aca="false">ABS(D13/C13)</f>
        <v>0.130119841854396</v>
      </c>
    </row>
    <row r="14" customFormat="false" ht="15" hidden="false" customHeight="false" outlineLevel="0" collapsed="false">
      <c r="A14" s="0" t="n">
        <v>1.7</v>
      </c>
      <c r="B14" s="0" t="n">
        <f aca="false">LN(A14)/LN(2)</f>
        <v>0.765534746362977</v>
      </c>
      <c r="C14" s="0" t="n">
        <f aca="false">A14-1</f>
        <v>0.7</v>
      </c>
      <c r="D14" s="0" t="n">
        <f aca="false">B14-C14</f>
        <v>0.0655347463629771</v>
      </c>
      <c r="E14" s="0" t="n">
        <f aca="false">ABS(D14/C14)</f>
        <v>0.0936210662328244</v>
      </c>
    </row>
    <row r="15" customFormat="false" ht="15" hidden="false" customHeight="false" outlineLevel="0" collapsed="false">
      <c r="A15" s="0" t="n">
        <v>1.8</v>
      </c>
      <c r="B15" s="0" t="n">
        <f aca="false">LN(A15)/LN(2)</f>
        <v>0.84799690655495</v>
      </c>
      <c r="C15" s="0" t="n">
        <f aca="false">A15-1</f>
        <v>0.8</v>
      </c>
      <c r="D15" s="0" t="n">
        <f aca="false">B15-C15</f>
        <v>0.04799690655495</v>
      </c>
      <c r="E15" s="0" t="n">
        <f aca="false">ABS(D15/C15)</f>
        <v>0.0599961331936875</v>
      </c>
    </row>
    <row r="16" customFormat="false" ht="15" hidden="false" customHeight="false" outlineLevel="0" collapsed="false">
      <c r="A16" s="0" t="n">
        <v>1.9</v>
      </c>
      <c r="B16" s="0" t="n">
        <f aca="false">LN(A16)/LN(2)</f>
        <v>0.925999418556223</v>
      </c>
      <c r="C16" s="0" t="n">
        <f aca="false">A16-1</f>
        <v>0.9</v>
      </c>
      <c r="D16" s="0" t="n">
        <f aca="false">B16-C16</f>
        <v>0.0259994185562231</v>
      </c>
      <c r="E16" s="0" t="n">
        <f aca="false">ABS(D16/C16)</f>
        <v>0.0288882428402479</v>
      </c>
    </row>
    <row r="17" customFormat="false" ht="15" hidden="false" customHeight="false" outlineLevel="0" collapsed="false">
      <c r="A17" s="0" t="n">
        <v>2</v>
      </c>
      <c r="B17" s="0" t="n">
        <f aca="false">LN(A17)/LN(2)</f>
        <v>1</v>
      </c>
      <c r="C17" s="0" t="n">
        <f aca="false">A17-1</f>
        <v>1</v>
      </c>
      <c r="D17" s="0" t="n">
        <f aca="false">B17-C17</f>
        <v>0</v>
      </c>
      <c r="E17" s="0" t="n">
        <f aca="false">D17/C17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2020-09-28T07:46:43Z</dcterms:created>
  <dc:creator>MU</dc:creator>
  <dc:description/>
  <dc:language>en-US</dc:language>
  <cp:lastModifiedBy/>
  <dcterms:modified xsi:type="dcterms:W3CDTF">2020-10-09T20:53:05Z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