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33B7B873-5971-4561-9B1E-51BD1E9EFF1D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1" l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M48" i="1" s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  <c r="K46" i="1"/>
  <c r="J46" i="1"/>
  <c r="I46" i="1"/>
  <c r="H46" i="1"/>
  <c r="G46" i="1"/>
  <c r="K45" i="1"/>
  <c r="J45" i="1"/>
  <c r="I45" i="1"/>
  <c r="H45" i="1"/>
  <c r="G45" i="1"/>
  <c r="K44" i="1"/>
  <c r="J44" i="1"/>
  <c r="I44" i="1"/>
  <c r="H44" i="1"/>
  <c r="G44" i="1"/>
  <c r="K43" i="1"/>
  <c r="J43" i="1"/>
  <c r="I43" i="1"/>
  <c r="H43" i="1"/>
  <c r="G43" i="1"/>
  <c r="K42" i="1"/>
  <c r="J42" i="1"/>
  <c r="I42" i="1"/>
  <c r="H42" i="1"/>
  <c r="G42" i="1"/>
  <c r="K41" i="1"/>
  <c r="J41" i="1"/>
  <c r="I41" i="1"/>
  <c r="H41" i="1"/>
  <c r="G41" i="1"/>
  <c r="K40" i="1"/>
  <c r="J40" i="1"/>
  <c r="I40" i="1"/>
  <c r="H40" i="1"/>
  <c r="G40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J49" i="1" s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G48" i="1" s="1"/>
  <c r="K12" i="1"/>
  <c r="J12" i="1"/>
  <c r="I12" i="1"/>
  <c r="H12" i="1"/>
  <c r="G12" i="1"/>
  <c r="K11" i="1"/>
  <c r="J11" i="1"/>
  <c r="I11" i="1"/>
  <c r="H11" i="1"/>
  <c r="G11" i="1"/>
  <c r="K10" i="1"/>
  <c r="K49" i="1" s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K3" i="1"/>
  <c r="J3" i="1"/>
  <c r="I3" i="1"/>
  <c r="H3" i="1"/>
  <c r="G3" i="1"/>
  <c r="K2" i="1"/>
  <c r="K48" i="1" s="1"/>
  <c r="J2" i="1"/>
  <c r="J48" i="1" s="1"/>
  <c r="I2" i="1"/>
  <c r="I49" i="1" s="1"/>
  <c r="H2" i="1"/>
  <c r="H49" i="1" s="1"/>
  <c r="G2" i="1"/>
  <c r="G49" i="1" s="1"/>
  <c r="M49" i="1" l="1"/>
  <c r="H48" i="1"/>
  <c r="I48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<sst xmlns="http://schemas.openxmlformats.org/spreadsheetml/2006/main" count="680" uniqueCount="24">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</sst>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A16" workbookViewId="0">
      <selection activeCell="G2" sqref="G2:N4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128470</v>
      </c>
      <c r="G2">
        <f>E2</f>
        <v>128470</v>
      </c>
      <c r="H2">
        <f>E47</f>
        <v>124950</v>
      </c>
      <c r="I2">
        <f>E92</f>
        <v>121470</v>
      </c>
      <c r="J2">
        <f>E137</f>
        <v>127580</v>
      </c>
      <c r="K2">
        <f>E182</f>
        <v>123960</v>
      </c>
      <c r="M2" s="3">
        <f>AVERAGE(G2:K2)</f>
        <v>125286</v>
      </c>
      <c r="N2" s="3">
        <f>_xlfn.STDEV.S(G2:K2)</f>
        <v>2821.0512225055395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180</v>
      </c>
      <c r="G3">
        <f t="shared" ref="G3:G46" si="0">E3</f>
        <v>180</v>
      </c>
      <c r="H3">
        <f t="shared" ref="H3:H46" si="1">E48</f>
        <v>180</v>
      </c>
      <c r="I3">
        <f t="shared" ref="I3:I46" si="2">E93</f>
        <v>180</v>
      </c>
      <c r="J3">
        <f t="shared" ref="J3:J46" si="3">E138</f>
        <v>330</v>
      </c>
      <c r="K3">
        <f t="shared" ref="K3:K46" si="4">E183</f>
        <v>180</v>
      </c>
      <c r="M3" s="3">
        <f t="shared" ref="M3:M46" si="5">AVERAGE(G3:K3)</f>
        <v>210</v>
      </c>
      <c r="N3" s="3">
        <f t="shared" ref="N3:N46" si="6">_xlfn.STDEV.S(G3:K3)</f>
        <v>67.082039324993687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M4" s="3">
        <f t="shared" si="5"/>
        <v>0</v>
      </c>
      <c r="N4" s="3">
        <f t="shared" si="6"/>
        <v>0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60420</v>
      </c>
      <c r="G5">
        <f t="shared" si="0"/>
        <v>60420</v>
      </c>
      <c r="H5">
        <f t="shared" si="1"/>
        <v>84790</v>
      </c>
      <c r="I5">
        <f t="shared" si="2"/>
        <v>92710</v>
      </c>
      <c r="J5">
        <f t="shared" si="3"/>
        <v>73580</v>
      </c>
      <c r="K5">
        <f t="shared" si="4"/>
        <v>120980</v>
      </c>
      <c r="M5" s="3">
        <f t="shared" si="5"/>
        <v>86496</v>
      </c>
      <c r="N5" s="3">
        <f t="shared" si="6"/>
        <v>22789.533343181909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  <c r="M6" s="3">
        <f t="shared" si="5"/>
        <v>1860</v>
      </c>
      <c r="N6" s="3">
        <f t="shared" si="6"/>
        <v>0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s="3">
        <f t="shared" si="5"/>
        <v>0</v>
      </c>
      <c r="N7" s="3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104150</v>
      </c>
      <c r="G8">
        <f t="shared" si="0"/>
        <v>104150</v>
      </c>
      <c r="H8">
        <f t="shared" si="1"/>
        <v>108490</v>
      </c>
      <c r="I8">
        <f t="shared" si="2"/>
        <v>111350</v>
      </c>
      <c r="J8">
        <f t="shared" si="3"/>
        <v>100750</v>
      </c>
      <c r="K8">
        <f t="shared" si="4"/>
        <v>117250</v>
      </c>
      <c r="M8" s="3">
        <f t="shared" si="5"/>
        <v>108398</v>
      </c>
      <c r="N8" s="3">
        <f t="shared" si="6"/>
        <v>6395.6641562858822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4930</v>
      </c>
      <c r="G9">
        <f t="shared" si="0"/>
        <v>4930</v>
      </c>
      <c r="H9">
        <f t="shared" si="1"/>
        <v>4930</v>
      </c>
      <c r="I9">
        <f t="shared" si="2"/>
        <v>4930</v>
      </c>
      <c r="J9">
        <f t="shared" si="3"/>
        <v>4930</v>
      </c>
      <c r="K9">
        <f t="shared" si="4"/>
        <v>4930</v>
      </c>
      <c r="M9" s="3">
        <f t="shared" si="5"/>
        <v>4930</v>
      </c>
      <c r="N9" s="3">
        <f t="shared" si="6"/>
        <v>0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3130</v>
      </c>
      <c r="G10">
        <f t="shared" si="0"/>
        <v>3130</v>
      </c>
      <c r="H10">
        <f t="shared" si="1"/>
        <v>2970</v>
      </c>
      <c r="I10">
        <f t="shared" si="2"/>
        <v>3120</v>
      </c>
      <c r="J10">
        <f t="shared" si="3"/>
        <v>2450</v>
      </c>
      <c r="K10">
        <f t="shared" si="4"/>
        <v>3130</v>
      </c>
      <c r="M10" s="3">
        <f t="shared" si="5"/>
        <v>2960</v>
      </c>
      <c r="N10" s="3">
        <f t="shared" si="6"/>
        <v>293.08701779505691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92520</v>
      </c>
      <c r="G11">
        <f t="shared" si="0"/>
        <v>92520</v>
      </c>
      <c r="H11">
        <f t="shared" si="1"/>
        <v>89670</v>
      </c>
      <c r="I11">
        <f t="shared" si="2"/>
        <v>95410</v>
      </c>
      <c r="J11">
        <f t="shared" si="3"/>
        <v>100180</v>
      </c>
      <c r="K11">
        <f t="shared" si="4"/>
        <v>88150</v>
      </c>
      <c r="M11" s="3">
        <f t="shared" si="5"/>
        <v>93186</v>
      </c>
      <c r="N11" s="3">
        <f t="shared" si="6"/>
        <v>4796.59566776271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510</v>
      </c>
      <c r="G12">
        <f t="shared" si="0"/>
        <v>510</v>
      </c>
      <c r="H12">
        <f t="shared" si="1"/>
        <v>0</v>
      </c>
      <c r="I12">
        <f t="shared" si="2"/>
        <v>510</v>
      </c>
      <c r="J12">
        <f t="shared" si="3"/>
        <v>510</v>
      </c>
      <c r="K12">
        <f t="shared" si="4"/>
        <v>510</v>
      </c>
      <c r="M12" s="3">
        <f t="shared" si="5"/>
        <v>408</v>
      </c>
      <c r="N12" s="3">
        <f t="shared" si="6"/>
        <v>228.07893370497854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60</v>
      </c>
      <c r="G13">
        <f t="shared" si="0"/>
        <v>60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3">
        <f t="shared" si="5"/>
        <v>12</v>
      </c>
      <c r="N13" s="3">
        <f t="shared" si="6"/>
        <v>26.832815729997478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102960</v>
      </c>
      <c r="G14">
        <f t="shared" si="0"/>
        <v>102960</v>
      </c>
      <c r="H14">
        <f t="shared" si="1"/>
        <v>122370</v>
      </c>
      <c r="I14">
        <f t="shared" si="2"/>
        <v>114050</v>
      </c>
      <c r="J14">
        <f t="shared" si="3"/>
        <v>114120</v>
      </c>
      <c r="K14">
        <f t="shared" si="4"/>
        <v>117230</v>
      </c>
      <c r="M14" s="3">
        <f t="shared" si="5"/>
        <v>114146</v>
      </c>
      <c r="N14" s="3">
        <f t="shared" si="6"/>
        <v>7111.2889127077378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3">
        <f t="shared" si="5"/>
        <v>7100</v>
      </c>
      <c r="N15" s="3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3">
        <f t="shared" si="5"/>
        <v>0</v>
      </c>
      <c r="N16" s="3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173020</v>
      </c>
      <c r="G17">
        <f t="shared" si="0"/>
        <v>173020</v>
      </c>
      <c r="H17">
        <f t="shared" si="1"/>
        <v>172770</v>
      </c>
      <c r="I17">
        <f t="shared" si="2"/>
        <v>172770</v>
      </c>
      <c r="J17">
        <f t="shared" si="3"/>
        <v>172380</v>
      </c>
      <c r="K17">
        <f t="shared" si="4"/>
        <v>173060</v>
      </c>
      <c r="M17" s="3">
        <f t="shared" si="5"/>
        <v>172800</v>
      </c>
      <c r="N17" s="3">
        <f t="shared" si="6"/>
        <v>271.20103244641234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510</v>
      </c>
      <c r="G18">
        <f t="shared" si="0"/>
        <v>510</v>
      </c>
      <c r="H18">
        <f t="shared" si="1"/>
        <v>370</v>
      </c>
      <c r="I18">
        <f t="shared" si="2"/>
        <v>370</v>
      </c>
      <c r="J18">
        <f t="shared" si="3"/>
        <v>370</v>
      </c>
      <c r="K18">
        <f t="shared" si="4"/>
        <v>370</v>
      </c>
      <c r="M18" s="3">
        <f t="shared" si="5"/>
        <v>398</v>
      </c>
      <c r="N18" s="3">
        <f t="shared" si="6"/>
        <v>62.609903369994115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0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M19" s="3">
        <f t="shared" si="5"/>
        <v>0</v>
      </c>
      <c r="N19" s="3">
        <f t="shared" si="6"/>
        <v>0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125230</v>
      </c>
      <c r="G20">
        <f t="shared" si="0"/>
        <v>125230</v>
      </c>
      <c r="H20">
        <f t="shared" si="1"/>
        <v>92380</v>
      </c>
      <c r="I20">
        <f t="shared" si="2"/>
        <v>111600</v>
      </c>
      <c r="J20">
        <f t="shared" si="3"/>
        <v>118860</v>
      </c>
      <c r="K20">
        <f t="shared" si="4"/>
        <v>97570</v>
      </c>
      <c r="M20" s="3">
        <f t="shared" si="5"/>
        <v>109128</v>
      </c>
      <c r="N20" s="3">
        <f t="shared" si="6"/>
        <v>13912.044062609923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320</v>
      </c>
      <c r="G21">
        <f t="shared" si="0"/>
        <v>320</v>
      </c>
      <c r="H21">
        <f t="shared" si="1"/>
        <v>320</v>
      </c>
      <c r="I21">
        <f t="shared" si="2"/>
        <v>320</v>
      </c>
      <c r="J21">
        <f t="shared" si="3"/>
        <v>320</v>
      </c>
      <c r="K21">
        <f t="shared" si="4"/>
        <v>320</v>
      </c>
      <c r="M21" s="3">
        <f t="shared" si="5"/>
        <v>320</v>
      </c>
      <c r="N21" s="3">
        <f t="shared" si="6"/>
        <v>0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M22" s="3">
        <f t="shared" si="5"/>
        <v>0</v>
      </c>
      <c r="N22" s="3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212090</v>
      </c>
      <c r="G23">
        <f t="shared" si="0"/>
        <v>212090</v>
      </c>
      <c r="H23">
        <f t="shared" si="1"/>
        <v>202290</v>
      </c>
      <c r="I23">
        <f t="shared" si="2"/>
        <v>195270</v>
      </c>
      <c r="J23">
        <f t="shared" si="3"/>
        <v>204250</v>
      </c>
      <c r="K23">
        <f t="shared" si="4"/>
        <v>203450</v>
      </c>
      <c r="M23" s="3">
        <f t="shared" si="5"/>
        <v>203470</v>
      </c>
      <c r="N23" s="3">
        <f t="shared" si="6"/>
        <v>5990.5258533788165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20</v>
      </c>
      <c r="I24">
        <f t="shared" si="2"/>
        <v>20</v>
      </c>
      <c r="J24">
        <f t="shared" si="3"/>
        <v>20</v>
      </c>
      <c r="K24">
        <f t="shared" si="4"/>
        <v>20</v>
      </c>
      <c r="M24" s="3">
        <f t="shared" si="5"/>
        <v>20</v>
      </c>
      <c r="N24" s="3">
        <f t="shared" si="6"/>
        <v>0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3000</v>
      </c>
      <c r="G25">
        <f t="shared" si="0"/>
        <v>3000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3">
        <f t="shared" si="5"/>
        <v>600</v>
      </c>
      <c r="N25" s="3">
        <f t="shared" si="6"/>
        <v>1341.6407864998739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113200</v>
      </c>
      <c r="G26">
        <f t="shared" si="0"/>
        <v>113200</v>
      </c>
      <c r="H26">
        <f t="shared" si="1"/>
        <v>113220</v>
      </c>
      <c r="I26">
        <f t="shared" si="2"/>
        <v>113200</v>
      </c>
      <c r="J26">
        <f t="shared" si="3"/>
        <v>113210</v>
      </c>
      <c r="K26">
        <f t="shared" si="4"/>
        <v>113200</v>
      </c>
      <c r="M26" s="3">
        <f t="shared" si="5"/>
        <v>113206</v>
      </c>
      <c r="N26" s="3">
        <f t="shared" si="6"/>
        <v>8.9442719099991592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21100</v>
      </c>
      <c r="G27">
        <f t="shared" si="0"/>
        <v>21100</v>
      </c>
      <c r="H27">
        <f t="shared" si="1"/>
        <v>820</v>
      </c>
      <c r="I27">
        <f t="shared" si="2"/>
        <v>820</v>
      </c>
      <c r="J27">
        <f t="shared" si="3"/>
        <v>820</v>
      </c>
      <c r="K27">
        <f t="shared" si="4"/>
        <v>820</v>
      </c>
      <c r="M27" s="3">
        <f t="shared" si="5"/>
        <v>4876</v>
      </c>
      <c r="N27" s="3">
        <f t="shared" si="6"/>
        <v>9069.4917167391468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3">
        <f t="shared" si="5"/>
        <v>0</v>
      </c>
      <c r="N28" s="3">
        <f t="shared" si="6"/>
        <v>0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168010</v>
      </c>
      <c r="G29">
        <f t="shared" si="0"/>
        <v>168010</v>
      </c>
      <c r="H29">
        <f t="shared" si="1"/>
        <v>143640</v>
      </c>
      <c r="I29">
        <f t="shared" si="2"/>
        <v>148540</v>
      </c>
      <c r="J29">
        <f t="shared" si="3"/>
        <v>157930</v>
      </c>
      <c r="K29">
        <f t="shared" si="4"/>
        <v>168500</v>
      </c>
      <c r="M29" s="3">
        <f t="shared" si="5"/>
        <v>157324</v>
      </c>
      <c r="N29" s="3">
        <f t="shared" si="6"/>
        <v>11223.539103152802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530</v>
      </c>
      <c r="I30">
        <f t="shared" si="2"/>
        <v>530</v>
      </c>
      <c r="J30">
        <f t="shared" si="3"/>
        <v>530</v>
      </c>
      <c r="K30">
        <f t="shared" si="4"/>
        <v>530</v>
      </c>
      <c r="M30" s="3">
        <f t="shared" si="5"/>
        <v>530</v>
      </c>
      <c r="N30" s="3">
        <f t="shared" si="6"/>
        <v>0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3">
        <f t="shared" si="5"/>
        <v>0</v>
      </c>
      <c r="N31" s="3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219150</v>
      </c>
      <c r="G32">
        <f t="shared" si="0"/>
        <v>219150</v>
      </c>
      <c r="H32">
        <f t="shared" si="1"/>
        <v>222430</v>
      </c>
      <c r="I32">
        <f t="shared" si="2"/>
        <v>223540</v>
      </c>
      <c r="J32">
        <f t="shared" si="3"/>
        <v>211250</v>
      </c>
      <c r="K32">
        <f t="shared" si="4"/>
        <v>224930</v>
      </c>
      <c r="M32" s="3">
        <f t="shared" si="5"/>
        <v>220260</v>
      </c>
      <c r="N32" s="3">
        <f t="shared" si="6"/>
        <v>5470.1096881141239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  <c r="M33" s="3">
        <f t="shared" si="5"/>
        <v>100</v>
      </c>
      <c r="N33" s="3">
        <f t="shared" si="6"/>
        <v>0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3">
        <f t="shared" si="5"/>
        <v>0</v>
      </c>
      <c r="N34" s="3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98600</v>
      </c>
      <c r="G35">
        <f t="shared" si="0"/>
        <v>98600</v>
      </c>
      <c r="H35">
        <f t="shared" si="1"/>
        <v>95330</v>
      </c>
      <c r="I35">
        <f t="shared" si="2"/>
        <v>97510</v>
      </c>
      <c r="J35">
        <f t="shared" si="3"/>
        <v>96240</v>
      </c>
      <c r="K35">
        <f t="shared" si="4"/>
        <v>88860</v>
      </c>
      <c r="M35" s="3">
        <f t="shared" si="5"/>
        <v>95308</v>
      </c>
      <c r="N35" s="3">
        <f t="shared" si="6"/>
        <v>3812.213267906191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3650</v>
      </c>
      <c r="G36">
        <f t="shared" si="0"/>
        <v>3650</v>
      </c>
      <c r="H36">
        <f t="shared" si="1"/>
        <v>3070</v>
      </c>
      <c r="I36">
        <f t="shared" si="2"/>
        <v>2830</v>
      </c>
      <c r="J36">
        <f t="shared" si="3"/>
        <v>2830</v>
      </c>
      <c r="K36">
        <f t="shared" si="4"/>
        <v>2830</v>
      </c>
      <c r="M36" s="3">
        <f t="shared" si="5"/>
        <v>3042</v>
      </c>
      <c r="N36" s="3">
        <f t="shared" si="6"/>
        <v>355.4152500948714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3">
        <f t="shared" si="5"/>
        <v>0</v>
      </c>
      <c r="N37" s="3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98760</v>
      </c>
      <c r="G38">
        <f t="shared" si="0"/>
        <v>98760</v>
      </c>
      <c r="H38">
        <f t="shared" si="1"/>
        <v>76120</v>
      </c>
      <c r="I38">
        <f t="shared" si="2"/>
        <v>91780</v>
      </c>
      <c r="J38">
        <f t="shared" si="3"/>
        <v>91800</v>
      </c>
      <c r="K38">
        <f t="shared" si="4"/>
        <v>82710</v>
      </c>
      <c r="M38" s="3">
        <f t="shared" si="5"/>
        <v>88234</v>
      </c>
      <c r="N38" s="3">
        <f t="shared" si="6"/>
        <v>8850.8575855676263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1870</v>
      </c>
      <c r="G39">
        <f t="shared" si="0"/>
        <v>1870</v>
      </c>
      <c r="H39">
        <f t="shared" si="1"/>
        <v>1870</v>
      </c>
      <c r="I39">
        <f t="shared" si="2"/>
        <v>1870</v>
      </c>
      <c r="J39">
        <f t="shared" si="3"/>
        <v>1870</v>
      </c>
      <c r="K39">
        <f t="shared" si="4"/>
        <v>1870</v>
      </c>
      <c r="M39" s="3">
        <f t="shared" si="5"/>
        <v>1870</v>
      </c>
      <c r="N39" s="3">
        <f t="shared" si="6"/>
        <v>0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M40" s="3">
        <f t="shared" si="5"/>
        <v>0</v>
      </c>
      <c r="N40" s="3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68100</v>
      </c>
      <c r="G41">
        <f t="shared" si="0"/>
        <v>68100</v>
      </c>
      <c r="H41">
        <f t="shared" si="1"/>
        <v>51860</v>
      </c>
      <c r="I41">
        <f t="shared" si="2"/>
        <v>70130</v>
      </c>
      <c r="J41">
        <f t="shared" si="3"/>
        <v>58490</v>
      </c>
      <c r="K41">
        <f t="shared" si="4"/>
        <v>79310</v>
      </c>
      <c r="M41" s="3">
        <f t="shared" si="5"/>
        <v>65578</v>
      </c>
      <c r="N41" s="3">
        <f t="shared" si="6"/>
        <v>10654.485909700195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3">
        <f t="shared" si="5"/>
        <v>220</v>
      </c>
      <c r="N42" s="3">
        <f t="shared" si="6"/>
        <v>0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3">
        <f t="shared" si="5"/>
        <v>0</v>
      </c>
      <c r="N43" s="3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361310</v>
      </c>
      <c r="G44">
        <f t="shared" si="0"/>
        <v>361310</v>
      </c>
      <c r="H44">
        <f t="shared" si="1"/>
        <v>345580</v>
      </c>
      <c r="I44">
        <f t="shared" si="2"/>
        <v>387130</v>
      </c>
      <c r="J44">
        <f t="shared" si="3"/>
        <v>373370</v>
      </c>
      <c r="K44">
        <f t="shared" si="4"/>
        <v>351960</v>
      </c>
      <c r="M44" s="3">
        <f t="shared" si="5"/>
        <v>363870</v>
      </c>
      <c r="N44" s="3">
        <f t="shared" si="6"/>
        <v>16689.842719450655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3500</v>
      </c>
      <c r="G45">
        <f t="shared" si="0"/>
        <v>3500</v>
      </c>
      <c r="H45">
        <f t="shared" si="1"/>
        <v>3500</v>
      </c>
      <c r="I45">
        <f t="shared" si="2"/>
        <v>3500</v>
      </c>
      <c r="J45">
        <f t="shared" si="3"/>
        <v>3500</v>
      </c>
      <c r="K45">
        <f t="shared" si="4"/>
        <v>3500</v>
      </c>
      <c r="M45" s="3">
        <f t="shared" si="5"/>
        <v>3500</v>
      </c>
      <c r="N45" s="3">
        <f t="shared" si="6"/>
        <v>0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0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3">
        <f t="shared" si="5"/>
        <v>0</v>
      </c>
      <c r="N46" s="3">
        <f t="shared" si="6"/>
        <v>0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124950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180</v>
      </c>
      <c r="G48" s="2">
        <f>AVERAGE(G2:G46)</f>
        <v>48412.888888888891</v>
      </c>
      <c r="H48" s="2">
        <f t="shared" ref="H48:K48" si="7">AVERAGE(H2:H46)</f>
        <v>46083.333333333336</v>
      </c>
      <c r="I48" s="2">
        <f t="shared" si="7"/>
        <v>48327.555555555555</v>
      </c>
      <c r="J48" s="2">
        <f t="shared" si="7"/>
        <v>47594.444444444445</v>
      </c>
      <c r="K48" s="2">
        <f t="shared" si="7"/>
        <v>48431.333333333336</v>
      </c>
      <c r="M48" s="2">
        <f t="shared" ref="M48" si="8">AVERAGE(M2:M46)</f>
        <v>47769.911111111112</v>
      </c>
    </row>
    <row r="49" spans="1:13" x14ac:dyDescent="0.25">
      <c r="A49">
        <v>1</v>
      </c>
      <c r="B49" t="s">
        <v>5</v>
      </c>
      <c r="C49" t="s">
        <v>6</v>
      </c>
      <c r="D49" t="s">
        <v>9</v>
      </c>
      <c r="E49">
        <v>0</v>
      </c>
      <c r="G49" s="2">
        <f>MEDIAN(G2:G46)</f>
        <v>1870</v>
      </c>
      <c r="H49" s="2">
        <f t="shared" ref="H49:K49" si="9">MEDIAN(H2:H46)</f>
        <v>820</v>
      </c>
      <c r="I49" s="2">
        <f t="shared" si="9"/>
        <v>820</v>
      </c>
      <c r="J49" s="2">
        <f t="shared" si="9"/>
        <v>820</v>
      </c>
      <c r="K49" s="2">
        <f t="shared" si="9"/>
        <v>820</v>
      </c>
      <c r="M49" s="2">
        <f t="shared" ref="M49" si="10">MEDIAN(M2:M46)</f>
        <v>1860</v>
      </c>
    </row>
    <row r="50" spans="1:13" x14ac:dyDescent="0.25">
      <c r="A50">
        <v>1</v>
      </c>
      <c r="B50" t="s">
        <v>5</v>
      </c>
      <c r="C50" t="s">
        <v>10</v>
      </c>
      <c r="D50" t="s">
        <v>7</v>
      </c>
      <c r="E50">
        <v>84790</v>
      </c>
    </row>
    <row r="51" spans="1:13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13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13" x14ac:dyDescent="0.25">
      <c r="A53">
        <v>1</v>
      </c>
      <c r="B53" t="s">
        <v>5</v>
      </c>
      <c r="C53" t="s">
        <v>11</v>
      </c>
      <c r="D53" t="s">
        <v>7</v>
      </c>
      <c r="E53">
        <v>108490</v>
      </c>
    </row>
    <row r="54" spans="1:13" x14ac:dyDescent="0.25">
      <c r="A54">
        <v>1</v>
      </c>
      <c r="B54" t="s">
        <v>5</v>
      </c>
      <c r="C54" t="s">
        <v>11</v>
      </c>
      <c r="D54" t="s">
        <v>8</v>
      </c>
      <c r="E54">
        <v>4930</v>
      </c>
    </row>
    <row r="55" spans="1:13" x14ac:dyDescent="0.25">
      <c r="A55">
        <v>1</v>
      </c>
      <c r="B55" t="s">
        <v>5</v>
      </c>
      <c r="C55" t="s">
        <v>11</v>
      </c>
      <c r="D55" t="s">
        <v>9</v>
      </c>
      <c r="E55">
        <v>2970</v>
      </c>
    </row>
    <row r="56" spans="1:13" x14ac:dyDescent="0.25">
      <c r="A56">
        <v>1</v>
      </c>
      <c r="B56" t="s">
        <v>5</v>
      </c>
      <c r="C56" t="s">
        <v>12</v>
      </c>
      <c r="D56" t="s">
        <v>7</v>
      </c>
      <c r="E56">
        <v>89670</v>
      </c>
    </row>
    <row r="57" spans="1:13" x14ac:dyDescent="0.25">
      <c r="A57">
        <v>1</v>
      </c>
      <c r="B57" t="s">
        <v>5</v>
      </c>
      <c r="C57" t="s">
        <v>12</v>
      </c>
      <c r="D57" t="s">
        <v>8</v>
      </c>
      <c r="E57">
        <v>0</v>
      </c>
    </row>
    <row r="58" spans="1:13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13" x14ac:dyDescent="0.25">
      <c r="A59">
        <v>1</v>
      </c>
      <c r="B59" t="s">
        <v>5</v>
      </c>
      <c r="C59" t="s">
        <v>13</v>
      </c>
      <c r="D59" t="s">
        <v>7</v>
      </c>
      <c r="E59">
        <v>122370</v>
      </c>
    </row>
    <row r="60" spans="1:13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13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13" x14ac:dyDescent="0.25">
      <c r="A62">
        <v>1</v>
      </c>
      <c r="B62" t="s">
        <v>5</v>
      </c>
      <c r="C62" t="s">
        <v>14</v>
      </c>
      <c r="D62" t="s">
        <v>7</v>
      </c>
      <c r="E62">
        <v>172770</v>
      </c>
    </row>
    <row r="63" spans="1:13" x14ac:dyDescent="0.25">
      <c r="A63">
        <v>1</v>
      </c>
      <c r="B63" t="s">
        <v>5</v>
      </c>
      <c r="C63" t="s">
        <v>14</v>
      </c>
      <c r="D63" t="s">
        <v>8</v>
      </c>
      <c r="E63">
        <v>370</v>
      </c>
    </row>
    <row r="64" spans="1:13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92380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320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202290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113220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820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143640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222430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95330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3070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76120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1870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51860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345580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3500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121470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180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92710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111350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4930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3120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95410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510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114050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172770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370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111600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320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195270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113200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148540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223540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97510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2830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91780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1870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70130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387130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3500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127580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330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73580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100750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4930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2450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100180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510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114120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172380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370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118860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320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204250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113210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820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157930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211250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96240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91800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1870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58490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373370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3500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123960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180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120980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117250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4930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3130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88150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510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117230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173060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370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97570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320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203450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113200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820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168500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224930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88860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2830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82710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79310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351960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3500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2024-07-21T19:18:23Z</dcterms:created>
  <dcterms:modified xsi:type="dcterms:W3CDTF">2024-07-22T13:06:12Z</dcterms:modified>
</cp:coreProperties>
</file>