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62E59F9A-1B78-47F1-B09A-5740BA14A4F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I48" i="1"/>
  <c r="J48" i="1"/>
  <c r="K48" i="1"/>
  <c r="H49" i="1"/>
  <c r="I49" i="1"/>
  <c r="J49" i="1"/>
  <c r="K49" i="1"/>
  <c r="G49" i="1"/>
  <c r="G48" i="1"/>
  <c r="M49" i="1"/>
  <c r="M48" i="1"/>
  <c r="K46" i="1" l="1"/>
  <c r="J46" i="1"/>
  <c r="I46" i="1"/>
  <c r="N46" i="1" s="1"/>
  <c r="H46" i="1"/>
  <c r="M46" i="1" s="1"/>
  <c r="G46" i="1"/>
  <c r="K45" i="1"/>
  <c r="J45" i="1"/>
  <c r="I45" i="1"/>
  <c r="H45" i="1"/>
  <c r="G45" i="1"/>
  <c r="N45" i="1" s="1"/>
  <c r="N44" i="1"/>
  <c r="M44" i="1"/>
  <c r="K44" i="1"/>
  <c r="J44" i="1"/>
  <c r="I44" i="1"/>
  <c r="H44" i="1"/>
  <c r="G44" i="1"/>
  <c r="K43" i="1"/>
  <c r="J43" i="1"/>
  <c r="I43" i="1"/>
  <c r="H43" i="1"/>
  <c r="N43" i="1" s="1"/>
  <c r="G43" i="1"/>
  <c r="K42" i="1"/>
  <c r="J42" i="1"/>
  <c r="N42" i="1" s="1"/>
  <c r="I42" i="1"/>
  <c r="H42" i="1"/>
  <c r="G42" i="1"/>
  <c r="M42" i="1" s="1"/>
  <c r="K41" i="1"/>
  <c r="J41" i="1"/>
  <c r="I41" i="1"/>
  <c r="H41" i="1"/>
  <c r="G41" i="1"/>
  <c r="N41" i="1" s="1"/>
  <c r="K40" i="1"/>
  <c r="J40" i="1"/>
  <c r="I40" i="1"/>
  <c r="H40" i="1"/>
  <c r="M40" i="1" s="1"/>
  <c r="G40" i="1"/>
  <c r="K39" i="1"/>
  <c r="J39" i="1"/>
  <c r="I39" i="1"/>
  <c r="H39" i="1"/>
  <c r="G39" i="1"/>
  <c r="N39" i="1" s="1"/>
  <c r="K38" i="1"/>
  <c r="J38" i="1"/>
  <c r="I38" i="1"/>
  <c r="H38" i="1"/>
  <c r="G38" i="1"/>
  <c r="N38" i="1" s="1"/>
  <c r="K37" i="1"/>
  <c r="J37" i="1"/>
  <c r="I37" i="1"/>
  <c r="H37" i="1"/>
  <c r="G37" i="1"/>
  <c r="M37" i="1" s="1"/>
  <c r="K36" i="1"/>
  <c r="J36" i="1"/>
  <c r="I36" i="1"/>
  <c r="H36" i="1"/>
  <c r="G36" i="1"/>
  <c r="N36" i="1" s="1"/>
  <c r="K35" i="1"/>
  <c r="J35" i="1"/>
  <c r="I35" i="1"/>
  <c r="H35" i="1"/>
  <c r="G35" i="1"/>
  <c r="M35" i="1" s="1"/>
  <c r="K34" i="1"/>
  <c r="J34" i="1"/>
  <c r="I34" i="1"/>
  <c r="H34" i="1"/>
  <c r="G34" i="1"/>
  <c r="M34" i="1" s="1"/>
  <c r="K33" i="1"/>
  <c r="J33" i="1"/>
  <c r="I33" i="1"/>
  <c r="N33" i="1" s="1"/>
  <c r="H33" i="1"/>
  <c r="G33" i="1"/>
  <c r="K32" i="1"/>
  <c r="J32" i="1"/>
  <c r="I32" i="1"/>
  <c r="H32" i="1"/>
  <c r="N32" i="1" s="1"/>
  <c r="G32" i="1"/>
  <c r="M32" i="1" s="1"/>
  <c r="K31" i="1"/>
  <c r="J31" i="1"/>
  <c r="I31" i="1"/>
  <c r="H31" i="1"/>
  <c r="G31" i="1"/>
  <c r="M31" i="1" s="1"/>
  <c r="K30" i="1"/>
  <c r="J30" i="1"/>
  <c r="I30" i="1"/>
  <c r="H30" i="1"/>
  <c r="G30" i="1"/>
  <c r="N30" i="1" s="1"/>
  <c r="K29" i="1"/>
  <c r="J29" i="1"/>
  <c r="I29" i="1"/>
  <c r="H29" i="1"/>
  <c r="G29" i="1"/>
  <c r="M29" i="1" s="1"/>
  <c r="K28" i="1"/>
  <c r="J28" i="1"/>
  <c r="I28" i="1"/>
  <c r="H28" i="1"/>
  <c r="G28" i="1"/>
  <c r="M28" i="1" s="1"/>
  <c r="K27" i="1"/>
  <c r="J27" i="1"/>
  <c r="I27" i="1"/>
  <c r="H27" i="1"/>
  <c r="G27" i="1"/>
  <c r="N27" i="1" s="1"/>
  <c r="K26" i="1"/>
  <c r="J26" i="1"/>
  <c r="N26" i="1" s="1"/>
  <c r="I26" i="1"/>
  <c r="H26" i="1"/>
  <c r="G26" i="1"/>
  <c r="K25" i="1"/>
  <c r="J25" i="1"/>
  <c r="I25" i="1"/>
  <c r="H25" i="1"/>
  <c r="G25" i="1"/>
  <c r="N25" i="1" s="1"/>
  <c r="K24" i="1"/>
  <c r="J24" i="1"/>
  <c r="I24" i="1"/>
  <c r="H24" i="1"/>
  <c r="G24" i="1"/>
  <c r="M24" i="1" s="1"/>
  <c r="K23" i="1"/>
  <c r="J23" i="1"/>
  <c r="I23" i="1"/>
  <c r="H23" i="1"/>
  <c r="G23" i="1"/>
  <c r="M23" i="1" s="1"/>
  <c r="K22" i="1"/>
  <c r="J22" i="1"/>
  <c r="I22" i="1"/>
  <c r="H22" i="1"/>
  <c r="G22" i="1"/>
  <c r="N22" i="1" s="1"/>
  <c r="K21" i="1"/>
  <c r="J21" i="1"/>
  <c r="I21" i="1"/>
  <c r="H21" i="1"/>
  <c r="G21" i="1"/>
  <c r="M21" i="1" s="1"/>
  <c r="K20" i="1"/>
  <c r="J20" i="1"/>
  <c r="I20" i="1"/>
  <c r="H20" i="1"/>
  <c r="G20" i="1"/>
  <c r="N20" i="1" s="1"/>
  <c r="K19" i="1"/>
  <c r="M19" i="1" s="1"/>
  <c r="J19" i="1"/>
  <c r="I19" i="1"/>
  <c r="H19" i="1"/>
  <c r="G19" i="1"/>
  <c r="K18" i="1"/>
  <c r="J18" i="1"/>
  <c r="I18" i="1"/>
  <c r="H18" i="1"/>
  <c r="G18" i="1"/>
  <c r="N18" i="1" s="1"/>
  <c r="K17" i="1"/>
  <c r="J17" i="1"/>
  <c r="I17" i="1"/>
  <c r="H17" i="1"/>
  <c r="G17" i="1"/>
  <c r="M17" i="1" s="1"/>
  <c r="K16" i="1"/>
  <c r="J16" i="1"/>
  <c r="I16" i="1"/>
  <c r="H16" i="1"/>
  <c r="G16" i="1"/>
  <c r="M16" i="1" s="1"/>
  <c r="K15" i="1"/>
  <c r="J15" i="1"/>
  <c r="I15" i="1"/>
  <c r="H15" i="1"/>
  <c r="G15" i="1"/>
  <c r="N15" i="1" s="1"/>
  <c r="K14" i="1"/>
  <c r="J14" i="1"/>
  <c r="I14" i="1"/>
  <c r="H14" i="1"/>
  <c r="G14" i="1"/>
  <c r="N14" i="1" s="1"/>
  <c r="K13" i="1"/>
  <c r="J13" i="1"/>
  <c r="I13" i="1"/>
  <c r="H13" i="1"/>
  <c r="G13" i="1"/>
  <c r="M13" i="1" s="1"/>
  <c r="N12" i="1"/>
  <c r="M12" i="1"/>
  <c r="K12" i="1"/>
  <c r="J12" i="1"/>
  <c r="I12" i="1"/>
  <c r="H12" i="1"/>
  <c r="G12" i="1"/>
  <c r="K11" i="1"/>
  <c r="J11" i="1"/>
  <c r="I11" i="1"/>
  <c r="H11" i="1"/>
  <c r="G11" i="1"/>
  <c r="N11" i="1" s="1"/>
  <c r="K10" i="1"/>
  <c r="J10" i="1"/>
  <c r="I10" i="1"/>
  <c r="H10" i="1"/>
  <c r="G10" i="1"/>
  <c r="M10" i="1" s="1"/>
  <c r="K9" i="1"/>
  <c r="J9" i="1"/>
  <c r="I9" i="1"/>
  <c r="H9" i="1"/>
  <c r="G9" i="1"/>
  <c r="M9" i="1" s="1"/>
  <c r="K8" i="1"/>
  <c r="J8" i="1"/>
  <c r="I8" i="1"/>
  <c r="H8" i="1"/>
  <c r="G8" i="1"/>
  <c r="N8" i="1" s="1"/>
  <c r="K7" i="1"/>
  <c r="J7" i="1"/>
  <c r="I7" i="1"/>
  <c r="H7" i="1"/>
  <c r="G7" i="1"/>
  <c r="N7" i="1" s="1"/>
  <c r="K6" i="1"/>
  <c r="J6" i="1"/>
  <c r="I6" i="1"/>
  <c r="H6" i="1"/>
  <c r="G6" i="1"/>
  <c r="M6" i="1" s="1"/>
  <c r="N5" i="1"/>
  <c r="K5" i="1"/>
  <c r="M5" i="1" s="1"/>
  <c r="J5" i="1"/>
  <c r="I5" i="1"/>
  <c r="H5" i="1"/>
  <c r="G5" i="1"/>
  <c r="K4" i="1"/>
  <c r="J4" i="1"/>
  <c r="I4" i="1"/>
  <c r="H4" i="1"/>
  <c r="G4" i="1"/>
  <c r="N4" i="1" s="1"/>
  <c r="K3" i="1"/>
  <c r="J3" i="1"/>
  <c r="I3" i="1"/>
  <c r="H3" i="1"/>
  <c r="G3" i="1"/>
  <c r="M3" i="1" s="1"/>
  <c r="K2" i="1"/>
  <c r="J2" i="1"/>
  <c r="I2" i="1"/>
  <c r="H2" i="1"/>
  <c r="G2" i="1"/>
  <c r="N2" i="1" s="1"/>
  <c r="N40" i="1" l="1"/>
  <c r="M41" i="1"/>
  <c r="N19" i="1"/>
  <c r="M43" i="1"/>
  <c r="M26" i="1"/>
  <c r="M27" i="1"/>
  <c r="N34" i="1"/>
  <c r="N28" i="1"/>
  <c r="M15" i="1"/>
  <c r="N16" i="1"/>
  <c r="N37" i="1"/>
  <c r="M33" i="1"/>
  <c r="M14" i="1"/>
  <c r="M8" i="1"/>
  <c r="M36" i="1"/>
  <c r="N23" i="1"/>
  <c r="N3" i="1"/>
  <c r="N24" i="1"/>
  <c r="N31" i="1"/>
  <c r="M38" i="1"/>
  <c r="M45" i="1"/>
  <c r="N21" i="1"/>
  <c r="N35" i="1"/>
  <c r="N29" i="1"/>
  <c r="M30" i="1"/>
  <c r="M4" i="1"/>
  <c r="N6" i="1"/>
  <c r="M20" i="1"/>
  <c r="M2" i="1"/>
  <c r="N10" i="1"/>
  <c r="N17" i="1"/>
  <c r="M11" i="1"/>
  <c r="M7" i="1"/>
  <c r="N9" i="1"/>
  <c r="M18" i="1"/>
  <c r="N13" i="1"/>
  <c r="M22" i="1"/>
  <c r="M25" i="1"/>
  <c r="M39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<sst xmlns="http://schemas.openxmlformats.org/spreadsheetml/2006/main" count="680" uniqueCount="24">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</sst>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2" workbookViewId="0">
      <selection activeCell="K46" sqref="K2:K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159410</v>
      </c>
      <c r="G2">
        <f>E2</f>
        <v>159410</v>
      </c>
      <c r="H2">
        <f>E47</f>
        <v>183290</v>
      </c>
      <c r="I2">
        <f>E92</f>
        <v>183290</v>
      </c>
      <c r="J2">
        <f>E137</f>
        <v>183290</v>
      </c>
      <c r="K2">
        <f>E182</f>
        <v>183290</v>
      </c>
      <c r="M2" s="2">
        <f>AVERAGE(G2:K2)</f>
        <v>178514</v>
      </c>
      <c r="N2" s="2">
        <f>_xlfn.STDEV.S(G2:K2)</f>
        <v>10679.460660538996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80</v>
      </c>
      <c r="G3">
        <f t="shared" ref="G3:G46" si="0">E3</f>
        <v>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180</v>
      </c>
      <c r="K3">
        <f t="shared" ref="K3:K46" si="4">E183</f>
        <v>180</v>
      </c>
      <c r="M3" s="2">
        <f t="shared" ref="M3:M46" si="5">AVERAGE(G3:K3)</f>
        <v>160</v>
      </c>
      <c r="N3" s="2">
        <f t="shared" ref="N3:N46" si="6">_xlfn.STDEV.S(G3:K3)</f>
        <v>44.721359549995796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133560</v>
      </c>
      <c r="G5">
        <f t="shared" si="0"/>
        <v>133560</v>
      </c>
      <c r="H5">
        <f t="shared" si="1"/>
        <v>133540</v>
      </c>
      <c r="I5">
        <f t="shared" si="2"/>
        <v>133540</v>
      </c>
      <c r="J5">
        <f t="shared" si="3"/>
        <v>133540</v>
      </c>
      <c r="K5">
        <f t="shared" si="4"/>
        <v>133540</v>
      </c>
      <c r="M5" s="2">
        <f t="shared" si="5"/>
        <v>133544</v>
      </c>
      <c r="N5" s="2">
        <f t="shared" si="6"/>
        <v>8.9442719099991592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117960</v>
      </c>
      <c r="G8">
        <f t="shared" si="0"/>
        <v>117960</v>
      </c>
      <c r="H8">
        <f t="shared" si="1"/>
        <v>119490</v>
      </c>
      <c r="I8">
        <f t="shared" si="2"/>
        <v>126080</v>
      </c>
      <c r="J8">
        <f t="shared" si="3"/>
        <v>121400</v>
      </c>
      <c r="K8">
        <f t="shared" si="4"/>
        <v>121650</v>
      </c>
      <c r="M8" s="2">
        <f t="shared" si="5"/>
        <v>121316</v>
      </c>
      <c r="N8" s="2">
        <f t="shared" si="6"/>
        <v>3058.2396897561839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4930</v>
      </c>
      <c r="G9">
        <f t="shared" si="0"/>
        <v>4930</v>
      </c>
      <c r="H9">
        <f t="shared" si="1"/>
        <v>4930</v>
      </c>
      <c r="I9">
        <f t="shared" si="2"/>
        <v>4930</v>
      </c>
      <c r="J9">
        <f t="shared" si="3"/>
        <v>4930</v>
      </c>
      <c r="K9">
        <f t="shared" si="4"/>
        <v>4930</v>
      </c>
      <c r="M9" s="2">
        <f t="shared" si="5"/>
        <v>4930</v>
      </c>
      <c r="N9" s="2">
        <f t="shared" si="6"/>
        <v>0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3120</v>
      </c>
      <c r="G10">
        <f t="shared" si="0"/>
        <v>3120</v>
      </c>
      <c r="H10">
        <f t="shared" si="1"/>
        <v>2340</v>
      </c>
      <c r="I10">
        <f t="shared" si="2"/>
        <v>3120</v>
      </c>
      <c r="J10">
        <f t="shared" si="3"/>
        <v>3120</v>
      </c>
      <c r="K10">
        <f t="shared" si="4"/>
        <v>3120</v>
      </c>
      <c r="M10" s="2">
        <f t="shared" si="5"/>
        <v>2964</v>
      </c>
      <c r="N10" s="2">
        <f t="shared" si="6"/>
        <v>348.82660448996717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92410</v>
      </c>
      <c r="G11">
        <f t="shared" si="0"/>
        <v>92410</v>
      </c>
      <c r="H11">
        <f t="shared" si="1"/>
        <v>99620</v>
      </c>
      <c r="I11">
        <f t="shared" si="2"/>
        <v>96550</v>
      </c>
      <c r="J11">
        <f t="shared" si="3"/>
        <v>97420</v>
      </c>
      <c r="K11">
        <f t="shared" si="4"/>
        <v>96190</v>
      </c>
      <c r="M11" s="2">
        <f t="shared" si="5"/>
        <v>96438</v>
      </c>
      <c r="N11" s="2">
        <f t="shared" si="6"/>
        <v>2616.690658064113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840</v>
      </c>
      <c r="G12">
        <f t="shared" si="0"/>
        <v>840</v>
      </c>
      <c r="H12">
        <f t="shared" si="1"/>
        <v>510</v>
      </c>
      <c r="I12">
        <f t="shared" si="2"/>
        <v>510</v>
      </c>
      <c r="J12">
        <f t="shared" si="3"/>
        <v>510</v>
      </c>
      <c r="K12">
        <f t="shared" si="4"/>
        <v>510</v>
      </c>
      <c r="M12" s="2">
        <f t="shared" si="5"/>
        <v>576</v>
      </c>
      <c r="N12" s="2">
        <f t="shared" si="6"/>
        <v>147.58048651498612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244190</v>
      </c>
      <c r="G14">
        <f t="shared" si="0"/>
        <v>244190</v>
      </c>
      <c r="H14">
        <f t="shared" si="1"/>
        <v>270720</v>
      </c>
      <c r="I14">
        <f t="shared" si="2"/>
        <v>273800</v>
      </c>
      <c r="J14">
        <f t="shared" si="3"/>
        <v>270570</v>
      </c>
      <c r="K14">
        <f t="shared" si="4"/>
        <v>274530</v>
      </c>
      <c r="M14" s="2">
        <f t="shared" si="5"/>
        <v>266762</v>
      </c>
      <c r="N14" s="2">
        <f t="shared" si="6"/>
        <v>12743.008671424501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188600</v>
      </c>
      <c r="G17">
        <f t="shared" si="0"/>
        <v>188600</v>
      </c>
      <c r="H17">
        <f t="shared" si="1"/>
        <v>188600</v>
      </c>
      <c r="I17">
        <f t="shared" si="2"/>
        <v>188600</v>
      </c>
      <c r="J17">
        <f t="shared" si="3"/>
        <v>188600</v>
      </c>
      <c r="K17">
        <f t="shared" si="4"/>
        <v>188600</v>
      </c>
      <c r="M17" s="2">
        <f t="shared" si="5"/>
        <v>188600</v>
      </c>
      <c r="N17" s="2">
        <f t="shared" si="6"/>
        <v>0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580</v>
      </c>
      <c r="G18">
        <f t="shared" si="0"/>
        <v>580</v>
      </c>
      <c r="H18">
        <f t="shared" si="1"/>
        <v>370</v>
      </c>
      <c r="I18">
        <f t="shared" si="2"/>
        <v>630</v>
      </c>
      <c r="J18">
        <f t="shared" si="3"/>
        <v>260</v>
      </c>
      <c r="K18">
        <f t="shared" si="4"/>
        <v>370</v>
      </c>
      <c r="M18" s="2">
        <f t="shared" si="5"/>
        <v>442</v>
      </c>
      <c r="N18" s="2">
        <f t="shared" si="6"/>
        <v>156.42889758609181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93010</v>
      </c>
      <c r="G20">
        <f t="shared" si="0"/>
        <v>93010</v>
      </c>
      <c r="H20">
        <f t="shared" si="1"/>
        <v>93860</v>
      </c>
      <c r="I20">
        <f t="shared" si="2"/>
        <v>114500</v>
      </c>
      <c r="J20">
        <f t="shared" si="3"/>
        <v>96280</v>
      </c>
      <c r="K20">
        <f t="shared" si="4"/>
        <v>88500</v>
      </c>
      <c r="M20" s="2">
        <f t="shared" si="5"/>
        <v>97230</v>
      </c>
      <c r="N20" s="2">
        <f t="shared" si="6"/>
        <v>10056.510329135052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198120</v>
      </c>
      <c r="G21">
        <f t="shared" si="0"/>
        <v>198120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  <c r="M21" s="2">
        <f t="shared" si="5"/>
        <v>39880</v>
      </c>
      <c r="N21" s="2">
        <f t="shared" si="6"/>
        <v>88458.849189891684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237720</v>
      </c>
      <c r="G23">
        <f t="shared" si="0"/>
        <v>237720</v>
      </c>
      <c r="H23">
        <f t="shared" si="1"/>
        <v>242880</v>
      </c>
      <c r="I23">
        <f t="shared" si="2"/>
        <v>251740</v>
      </c>
      <c r="J23">
        <f t="shared" si="3"/>
        <v>245020</v>
      </c>
      <c r="K23">
        <f t="shared" si="4"/>
        <v>236420</v>
      </c>
      <c r="M23" s="2">
        <f t="shared" si="5"/>
        <v>242756</v>
      </c>
      <c r="N23" s="2">
        <f t="shared" si="6"/>
        <v>6151.4128458428149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20</v>
      </c>
      <c r="N24" s="2">
        <f t="shared" si="6"/>
        <v>0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3000</v>
      </c>
      <c r="G25">
        <f t="shared" si="0"/>
        <v>3000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600</v>
      </c>
      <c r="N25" s="2">
        <f t="shared" si="6"/>
        <v>1341.6407864998739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150640</v>
      </c>
      <c r="G26">
        <f t="shared" si="0"/>
        <v>150640</v>
      </c>
      <c r="H26">
        <f t="shared" si="1"/>
        <v>172440</v>
      </c>
      <c r="I26">
        <f t="shared" si="2"/>
        <v>172440</v>
      </c>
      <c r="J26">
        <f t="shared" si="3"/>
        <v>172440</v>
      </c>
      <c r="K26">
        <f t="shared" si="4"/>
        <v>172440</v>
      </c>
      <c r="M26" s="2">
        <f t="shared" si="5"/>
        <v>168080</v>
      </c>
      <c r="N26" s="2">
        <f t="shared" si="6"/>
        <v>9749.2563818990839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24570</v>
      </c>
      <c r="G27">
        <f t="shared" si="0"/>
        <v>24570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  <c r="M27" s="2">
        <f t="shared" si="5"/>
        <v>5570</v>
      </c>
      <c r="N27" s="2">
        <f t="shared" si="6"/>
        <v>10621.322893124001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207290</v>
      </c>
      <c r="G29">
        <f t="shared" si="0"/>
        <v>207290</v>
      </c>
      <c r="H29">
        <f t="shared" si="1"/>
        <v>207430</v>
      </c>
      <c r="I29">
        <f t="shared" si="2"/>
        <v>207450</v>
      </c>
      <c r="J29">
        <f t="shared" si="3"/>
        <v>207430</v>
      </c>
      <c r="K29">
        <f t="shared" si="4"/>
        <v>207470</v>
      </c>
      <c r="M29" s="2">
        <f t="shared" si="5"/>
        <v>207414</v>
      </c>
      <c r="N29" s="2">
        <f t="shared" si="6"/>
        <v>71.274118724821847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  <c r="M30" s="2">
        <f t="shared" si="5"/>
        <v>530</v>
      </c>
      <c r="N30" s="2">
        <f t="shared" si="6"/>
        <v>0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283140</v>
      </c>
      <c r="G32">
        <f t="shared" si="0"/>
        <v>283140</v>
      </c>
      <c r="H32">
        <f t="shared" si="1"/>
        <v>281800</v>
      </c>
      <c r="I32">
        <f t="shared" si="2"/>
        <v>282040</v>
      </c>
      <c r="J32">
        <f t="shared" si="3"/>
        <v>281970</v>
      </c>
      <c r="K32">
        <f t="shared" si="4"/>
        <v>281970</v>
      </c>
      <c r="M32" s="2">
        <f t="shared" si="5"/>
        <v>282184</v>
      </c>
      <c r="N32" s="2">
        <f t="shared" si="6"/>
        <v>541.69179428896655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101990</v>
      </c>
      <c r="G35">
        <f t="shared" si="0"/>
        <v>101990</v>
      </c>
      <c r="H35">
        <f t="shared" si="1"/>
        <v>85730</v>
      </c>
      <c r="I35">
        <f t="shared" si="2"/>
        <v>85730</v>
      </c>
      <c r="J35">
        <f t="shared" si="3"/>
        <v>85730</v>
      </c>
      <c r="K35">
        <f t="shared" si="4"/>
        <v>85730</v>
      </c>
      <c r="M35" s="2">
        <f t="shared" si="5"/>
        <v>88982</v>
      </c>
      <c r="N35" s="2">
        <f t="shared" si="6"/>
        <v>7271.6930628293157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3030</v>
      </c>
      <c r="G36">
        <f t="shared" si="0"/>
        <v>3030</v>
      </c>
      <c r="H36">
        <f t="shared" si="1"/>
        <v>2830</v>
      </c>
      <c r="I36">
        <f t="shared" si="2"/>
        <v>2870</v>
      </c>
      <c r="J36">
        <f t="shared" si="3"/>
        <v>2830</v>
      </c>
      <c r="K36">
        <f t="shared" si="4"/>
        <v>2830</v>
      </c>
      <c r="M36" s="2">
        <f t="shared" si="5"/>
        <v>2878</v>
      </c>
      <c r="N36" s="2">
        <f t="shared" si="6"/>
        <v>86.717933554715202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109480</v>
      </c>
      <c r="G38">
        <f t="shared" si="0"/>
        <v>109480</v>
      </c>
      <c r="H38">
        <f t="shared" si="1"/>
        <v>109480</v>
      </c>
      <c r="I38">
        <f t="shared" si="2"/>
        <v>109480</v>
      </c>
      <c r="J38">
        <f t="shared" si="3"/>
        <v>109480</v>
      </c>
      <c r="K38">
        <f t="shared" si="4"/>
        <v>109480</v>
      </c>
      <c r="M38" s="2">
        <f t="shared" si="5"/>
        <v>109480</v>
      </c>
      <c r="N38" s="2">
        <f t="shared" si="6"/>
        <v>0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2580</v>
      </c>
      <c r="G39">
        <f t="shared" si="0"/>
        <v>2580</v>
      </c>
      <c r="H39">
        <f t="shared" si="1"/>
        <v>1870</v>
      </c>
      <c r="I39">
        <f t="shared" si="2"/>
        <v>1870</v>
      </c>
      <c r="J39">
        <f t="shared" si="3"/>
        <v>1600</v>
      </c>
      <c r="K39">
        <f t="shared" si="4"/>
        <v>1870</v>
      </c>
      <c r="M39" s="2">
        <f t="shared" si="5"/>
        <v>1958</v>
      </c>
      <c r="N39" s="2">
        <f t="shared" si="6"/>
        <v>366.83783883345512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129490</v>
      </c>
      <c r="G41">
        <f t="shared" si="0"/>
        <v>129490</v>
      </c>
      <c r="H41">
        <f t="shared" si="1"/>
        <v>127930</v>
      </c>
      <c r="I41">
        <f t="shared" si="2"/>
        <v>127140</v>
      </c>
      <c r="J41">
        <f t="shared" si="3"/>
        <v>124020</v>
      </c>
      <c r="K41">
        <f t="shared" si="4"/>
        <v>107910</v>
      </c>
      <c r="M41" s="2">
        <f t="shared" si="5"/>
        <v>123298</v>
      </c>
      <c r="N41" s="2">
        <f t="shared" si="6"/>
        <v>8829.9077005368526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438510</v>
      </c>
      <c r="G44">
        <f t="shared" si="0"/>
        <v>438510</v>
      </c>
      <c r="H44">
        <f t="shared" si="1"/>
        <v>407280</v>
      </c>
      <c r="I44">
        <f t="shared" si="2"/>
        <v>407270</v>
      </c>
      <c r="J44">
        <f t="shared" si="3"/>
        <v>407270</v>
      </c>
      <c r="K44">
        <f t="shared" si="4"/>
        <v>407340</v>
      </c>
      <c r="M44" s="2">
        <f t="shared" si="5"/>
        <v>413534</v>
      </c>
      <c r="N44" s="2">
        <f t="shared" si="6"/>
        <v>13962.038891222155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2">
        <f t="shared" si="5"/>
        <v>3500</v>
      </c>
      <c r="N45" s="2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0</v>
      </c>
      <c r="N46" s="2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183290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 s="3">
        <f t="shared" ref="G48:K48" si="7">MEDIAN(G2:G46)</f>
        <v>3000</v>
      </c>
      <c r="H48" s="3">
        <f t="shared" si="7"/>
        <v>820</v>
      </c>
      <c r="I48" s="3">
        <f t="shared" si="7"/>
        <v>820</v>
      </c>
      <c r="J48" s="3">
        <f t="shared" si="7"/>
        <v>820</v>
      </c>
      <c r="K48" s="3">
        <f t="shared" si="7"/>
        <v>820</v>
      </c>
      <c r="M48" s="3">
        <f t="shared" ref="M48" si="8">MEDIAN(M2:M46)</f>
        <v>1958</v>
      </c>
    </row>
    <row r="49" spans="1:13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 s="3">
        <f t="shared" ref="G49:K49" si="9">AVERAGE(G2:G46)</f>
        <v>65368.444444444445</v>
      </c>
      <c r="H49" s="3">
        <f t="shared" si="9"/>
        <v>61146.444444444445</v>
      </c>
      <c r="I49" s="3">
        <f t="shared" si="9"/>
        <v>61960.666666666664</v>
      </c>
      <c r="J49" s="3">
        <f t="shared" si="9"/>
        <v>61163.555555555555</v>
      </c>
      <c r="K49" s="3">
        <f t="shared" si="9"/>
        <v>60518.666666666664</v>
      </c>
      <c r="M49" s="3">
        <f t="shared" ref="M49" si="10">AVERAGE(M2:M46)</f>
        <v>62031.555555555555</v>
      </c>
    </row>
    <row r="50" spans="1:13" x14ac:dyDescent="0.25">
      <c r="A50">
        <v>1</v>
      </c>
      <c r="B50" t="s">
        <v>5</v>
      </c>
      <c r="C50" t="s">
        <v>10</v>
      </c>
      <c r="D50" t="s">
        <v>7</v>
      </c>
      <c r="E50">
        <v>133540</v>
      </c>
    </row>
    <row r="51" spans="1:13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3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3" x14ac:dyDescent="0.25">
      <c r="A53">
        <v>1</v>
      </c>
      <c r="B53" t="s">
        <v>5</v>
      </c>
      <c r="C53" t="s">
        <v>11</v>
      </c>
      <c r="D53" t="s">
        <v>7</v>
      </c>
      <c r="E53">
        <v>119490</v>
      </c>
    </row>
    <row r="54" spans="1:13" x14ac:dyDescent="0.25">
      <c r="A54">
        <v>1</v>
      </c>
      <c r="B54" t="s">
        <v>5</v>
      </c>
      <c r="C54" t="s">
        <v>11</v>
      </c>
      <c r="D54" t="s">
        <v>8</v>
      </c>
      <c r="E54">
        <v>4930</v>
      </c>
    </row>
    <row r="55" spans="1:13" x14ac:dyDescent="0.25">
      <c r="A55">
        <v>1</v>
      </c>
      <c r="B55" t="s">
        <v>5</v>
      </c>
      <c r="C55" t="s">
        <v>11</v>
      </c>
      <c r="D55" t="s">
        <v>9</v>
      </c>
      <c r="E55">
        <v>2340</v>
      </c>
    </row>
    <row r="56" spans="1:13" x14ac:dyDescent="0.25">
      <c r="A56">
        <v>1</v>
      </c>
      <c r="B56" t="s">
        <v>5</v>
      </c>
      <c r="C56" t="s">
        <v>12</v>
      </c>
      <c r="D56" t="s">
        <v>7</v>
      </c>
      <c r="E56">
        <v>99620</v>
      </c>
    </row>
    <row r="57" spans="1:13" x14ac:dyDescent="0.25">
      <c r="A57">
        <v>1</v>
      </c>
      <c r="B57" t="s">
        <v>5</v>
      </c>
      <c r="C57" t="s">
        <v>12</v>
      </c>
      <c r="D57" t="s">
        <v>8</v>
      </c>
      <c r="E57">
        <v>510</v>
      </c>
    </row>
    <row r="58" spans="1:13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3" x14ac:dyDescent="0.25">
      <c r="A59">
        <v>1</v>
      </c>
      <c r="B59" t="s">
        <v>5</v>
      </c>
      <c r="C59" t="s">
        <v>13</v>
      </c>
      <c r="D59" t="s">
        <v>7</v>
      </c>
      <c r="E59">
        <v>270720</v>
      </c>
    </row>
    <row r="60" spans="1:13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3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3" x14ac:dyDescent="0.25">
      <c r="A62">
        <v>1</v>
      </c>
      <c r="B62" t="s">
        <v>5</v>
      </c>
      <c r="C62" t="s">
        <v>14</v>
      </c>
      <c r="D62" t="s">
        <v>7</v>
      </c>
      <c r="E62">
        <v>188600</v>
      </c>
    </row>
    <row r="63" spans="1:13" x14ac:dyDescent="0.25">
      <c r="A63">
        <v>1</v>
      </c>
      <c r="B63" t="s">
        <v>5</v>
      </c>
      <c r="C63" t="s">
        <v>14</v>
      </c>
      <c r="D63" t="s">
        <v>8</v>
      </c>
      <c r="E63">
        <v>370</v>
      </c>
    </row>
    <row r="64" spans="1:13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93860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242880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172440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207430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281800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85730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109480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127930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407280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183290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133540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126080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4930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3120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96550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510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273800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630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114500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251740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172440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207450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282040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85730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2870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109480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127140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407270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183290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180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133540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121400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4930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3120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97420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510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270570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188600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260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96280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245020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172440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207430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281970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85730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109480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1600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124020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407270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183290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133540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121650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4930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3120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96190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510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274530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188600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370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88500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236420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172440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207470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281970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85730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109480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107910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407340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2024-07-22T13:49:05Z</dcterms:created>
  <dcterms:modified xsi:type="dcterms:W3CDTF">2024-07-23T04:49:21Z</dcterms:modified>
</cp:coreProperties>
</file>