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FD596403-E334-48E7-B485-F396A1D42D6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G46" i="1"/>
  <c r="N46" i="1" s="1"/>
  <c r="K45" i="1"/>
  <c r="J45" i="1"/>
  <c r="I45" i="1"/>
  <c r="H45" i="1"/>
  <c r="G45" i="1"/>
  <c r="N45" i="1" s="1"/>
  <c r="K44" i="1"/>
  <c r="J44" i="1"/>
  <c r="I44" i="1"/>
  <c r="H44" i="1"/>
  <c r="G44" i="1"/>
  <c r="N44" i="1" s="1"/>
  <c r="K43" i="1"/>
  <c r="J43" i="1"/>
  <c r="I43" i="1"/>
  <c r="H43" i="1"/>
  <c r="G43" i="1"/>
  <c r="M43" i="1" s="1"/>
  <c r="K42" i="1"/>
  <c r="J42" i="1"/>
  <c r="I42" i="1"/>
  <c r="H42" i="1"/>
  <c r="G42" i="1"/>
  <c r="N42" i="1" s="1"/>
  <c r="N41" i="1"/>
  <c r="K41" i="1"/>
  <c r="J41" i="1"/>
  <c r="I41" i="1"/>
  <c r="H41" i="1"/>
  <c r="G41" i="1"/>
  <c r="M41" i="1" s="1"/>
  <c r="K40" i="1"/>
  <c r="J40" i="1"/>
  <c r="M40" i="1" s="1"/>
  <c r="I40" i="1"/>
  <c r="H40" i="1"/>
  <c r="G40" i="1"/>
  <c r="N40" i="1" s="1"/>
  <c r="K39" i="1"/>
  <c r="J39" i="1"/>
  <c r="I39" i="1"/>
  <c r="H39" i="1"/>
  <c r="G39" i="1"/>
  <c r="M39" i="1" s="1"/>
  <c r="K38" i="1"/>
  <c r="J38" i="1"/>
  <c r="I38" i="1"/>
  <c r="H38" i="1"/>
  <c r="G38" i="1"/>
  <c r="N38" i="1" s="1"/>
  <c r="K37" i="1"/>
  <c r="J37" i="1"/>
  <c r="I37" i="1"/>
  <c r="H37" i="1"/>
  <c r="G37" i="1"/>
  <c r="M37" i="1" s="1"/>
  <c r="K36" i="1"/>
  <c r="J36" i="1"/>
  <c r="I36" i="1"/>
  <c r="H36" i="1"/>
  <c r="G36" i="1"/>
  <c r="N36" i="1" s="1"/>
  <c r="K35" i="1"/>
  <c r="J35" i="1"/>
  <c r="I35" i="1"/>
  <c r="H35" i="1"/>
  <c r="G35" i="1"/>
  <c r="M35" i="1" s="1"/>
  <c r="K34" i="1"/>
  <c r="J34" i="1"/>
  <c r="I34" i="1"/>
  <c r="H34" i="1"/>
  <c r="G34" i="1"/>
  <c r="N34" i="1" s="1"/>
  <c r="M33" i="1"/>
  <c r="K33" i="1"/>
  <c r="N33" i="1" s="1"/>
  <c r="J33" i="1"/>
  <c r="I33" i="1"/>
  <c r="H33" i="1"/>
  <c r="G33" i="1"/>
  <c r="K32" i="1"/>
  <c r="J32" i="1"/>
  <c r="I32" i="1"/>
  <c r="H32" i="1"/>
  <c r="G32" i="1"/>
  <c r="M32" i="1" s="1"/>
  <c r="K31" i="1"/>
  <c r="J31" i="1"/>
  <c r="I31" i="1"/>
  <c r="H31" i="1"/>
  <c r="G31" i="1"/>
  <c r="N31" i="1" s="1"/>
  <c r="K30" i="1"/>
  <c r="J30" i="1"/>
  <c r="I30" i="1"/>
  <c r="H30" i="1"/>
  <c r="G30" i="1"/>
  <c r="M30" i="1" s="1"/>
  <c r="K29" i="1"/>
  <c r="J29" i="1"/>
  <c r="I29" i="1"/>
  <c r="H29" i="1"/>
  <c r="G29" i="1"/>
  <c r="N29" i="1" s="1"/>
  <c r="K28" i="1"/>
  <c r="J28" i="1"/>
  <c r="I28" i="1"/>
  <c r="H28" i="1"/>
  <c r="N28" i="1" s="1"/>
  <c r="G28" i="1"/>
  <c r="K27" i="1"/>
  <c r="J27" i="1"/>
  <c r="I27" i="1"/>
  <c r="H27" i="1"/>
  <c r="G27" i="1"/>
  <c r="N27" i="1" s="1"/>
  <c r="K26" i="1"/>
  <c r="J26" i="1"/>
  <c r="I26" i="1"/>
  <c r="H26" i="1"/>
  <c r="G26" i="1"/>
  <c r="N26" i="1" s="1"/>
  <c r="K25" i="1"/>
  <c r="J25" i="1"/>
  <c r="I25" i="1"/>
  <c r="H25" i="1"/>
  <c r="G25" i="1"/>
  <c r="N25" i="1" s="1"/>
  <c r="K24" i="1"/>
  <c r="J24" i="1"/>
  <c r="I24" i="1"/>
  <c r="H24" i="1"/>
  <c r="G24" i="1"/>
  <c r="N24" i="1" s="1"/>
  <c r="K23" i="1"/>
  <c r="J23" i="1"/>
  <c r="I23" i="1"/>
  <c r="H23" i="1"/>
  <c r="G23" i="1"/>
  <c r="M23" i="1" s="1"/>
  <c r="K22" i="1"/>
  <c r="J22" i="1"/>
  <c r="I22" i="1"/>
  <c r="H22" i="1"/>
  <c r="G22" i="1"/>
  <c r="N22" i="1" s="1"/>
  <c r="N21" i="1"/>
  <c r="K21" i="1"/>
  <c r="J21" i="1"/>
  <c r="I21" i="1"/>
  <c r="M21" i="1" s="1"/>
  <c r="H21" i="1"/>
  <c r="G21" i="1"/>
  <c r="K20" i="1"/>
  <c r="J20" i="1"/>
  <c r="I20" i="1"/>
  <c r="H20" i="1"/>
  <c r="G20" i="1"/>
  <c r="N20" i="1" s="1"/>
  <c r="K19" i="1"/>
  <c r="J19" i="1"/>
  <c r="I19" i="1"/>
  <c r="H19" i="1"/>
  <c r="G19" i="1"/>
  <c r="N19" i="1" s="1"/>
  <c r="K18" i="1"/>
  <c r="J18" i="1"/>
  <c r="I18" i="1"/>
  <c r="H18" i="1"/>
  <c r="G18" i="1"/>
  <c r="M18" i="1" s="1"/>
  <c r="K17" i="1"/>
  <c r="J17" i="1"/>
  <c r="I17" i="1"/>
  <c r="H17" i="1"/>
  <c r="G17" i="1"/>
  <c r="M17" i="1" s="1"/>
  <c r="K16" i="1"/>
  <c r="J16" i="1"/>
  <c r="I16" i="1"/>
  <c r="H16" i="1"/>
  <c r="G16" i="1"/>
  <c r="N16" i="1" s="1"/>
  <c r="K15" i="1"/>
  <c r="J15" i="1"/>
  <c r="I15" i="1"/>
  <c r="H15" i="1"/>
  <c r="G15" i="1"/>
  <c r="M15" i="1" s="1"/>
  <c r="K14" i="1"/>
  <c r="J14" i="1"/>
  <c r="M14" i="1" s="1"/>
  <c r="I14" i="1"/>
  <c r="H14" i="1"/>
  <c r="G14" i="1"/>
  <c r="K13" i="1"/>
  <c r="J13" i="1"/>
  <c r="I13" i="1"/>
  <c r="H13" i="1"/>
  <c r="G13" i="1"/>
  <c r="N13" i="1" s="1"/>
  <c r="K12" i="1"/>
  <c r="J12" i="1"/>
  <c r="I12" i="1"/>
  <c r="H12" i="1"/>
  <c r="G12" i="1"/>
  <c r="N12" i="1" s="1"/>
  <c r="K11" i="1"/>
  <c r="J11" i="1"/>
  <c r="I11" i="1"/>
  <c r="H11" i="1"/>
  <c r="G11" i="1"/>
  <c r="N11" i="1" s="1"/>
  <c r="K10" i="1"/>
  <c r="J10" i="1"/>
  <c r="I10" i="1"/>
  <c r="H10" i="1"/>
  <c r="G10" i="1"/>
  <c r="N10" i="1" s="1"/>
  <c r="K9" i="1"/>
  <c r="J9" i="1"/>
  <c r="I9" i="1"/>
  <c r="H9" i="1"/>
  <c r="G9" i="1"/>
  <c r="M9" i="1" s="1"/>
  <c r="K8" i="1"/>
  <c r="J8" i="1"/>
  <c r="I8" i="1"/>
  <c r="H8" i="1"/>
  <c r="G8" i="1"/>
  <c r="N8" i="1" s="1"/>
  <c r="M7" i="1"/>
  <c r="K7" i="1"/>
  <c r="N7" i="1" s="1"/>
  <c r="J7" i="1"/>
  <c r="I7" i="1"/>
  <c r="H7" i="1"/>
  <c r="G7" i="1"/>
  <c r="K6" i="1"/>
  <c r="J6" i="1"/>
  <c r="I6" i="1"/>
  <c r="H6" i="1"/>
  <c r="G6" i="1"/>
  <c r="N6" i="1" s="1"/>
  <c r="K5" i="1"/>
  <c r="J5" i="1"/>
  <c r="I5" i="1"/>
  <c r="H5" i="1"/>
  <c r="G5" i="1"/>
  <c r="N5" i="1" s="1"/>
  <c r="K4" i="1"/>
  <c r="J4" i="1"/>
  <c r="I4" i="1"/>
  <c r="H4" i="1"/>
  <c r="G4" i="1"/>
  <c r="N4" i="1" s="1"/>
  <c r="K3" i="1"/>
  <c r="J3" i="1"/>
  <c r="I3" i="1"/>
  <c r="H3" i="1"/>
  <c r="G3" i="1"/>
  <c r="N3" i="1" s="1"/>
  <c r="K2" i="1"/>
  <c r="K49" i="1" s="1"/>
  <c r="J2" i="1"/>
  <c r="J49" i="1" s="1"/>
  <c r="I2" i="1"/>
  <c r="I49" i="1" s="1"/>
  <c r="H2" i="1"/>
  <c r="H49" i="1" s="1"/>
  <c r="G2" i="1"/>
  <c r="G49" i="1" s="1"/>
  <c r="M29" i="1" l="1"/>
  <c r="M44" i="1"/>
  <c r="M8" i="1"/>
  <c r="N15" i="1"/>
  <c r="N17" i="1"/>
  <c r="M22" i="1"/>
  <c r="N43" i="1"/>
  <c r="M3" i="1"/>
  <c r="M28" i="1"/>
  <c r="N35" i="1"/>
  <c r="M36" i="1"/>
  <c r="M45" i="1"/>
  <c r="N30" i="1"/>
  <c r="M38" i="1"/>
  <c r="M25" i="1"/>
  <c r="N9" i="1"/>
  <c r="M16" i="1"/>
  <c r="N37" i="1"/>
  <c r="M10" i="1"/>
  <c r="N18" i="1"/>
  <c r="M46" i="1"/>
  <c r="M31" i="1"/>
  <c r="M42" i="1"/>
  <c r="M11" i="1"/>
  <c r="N32" i="1"/>
  <c r="N39" i="1"/>
  <c r="M5" i="1"/>
  <c r="M12" i="1"/>
  <c r="G48" i="1"/>
  <c r="M4" i="1"/>
  <c r="M19" i="1"/>
  <c r="H48" i="1"/>
  <c r="I48" i="1"/>
  <c r="M24" i="1"/>
  <c r="J48" i="1"/>
  <c r="N2" i="1"/>
  <c r="K48" i="1"/>
  <c r="N14" i="1"/>
  <c r="M2" i="1"/>
  <c r="N23" i="1"/>
  <c r="M6" i="1"/>
  <c r="M13" i="1"/>
  <c r="M20" i="1"/>
  <c r="M27" i="1"/>
  <c r="M26" i="1"/>
  <c r="M34" i="1"/>
  <c r="M49" i="1" l="1"/>
  <c r="M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<sst xmlns="http://schemas.openxmlformats.org/spreadsheetml/2006/main" count="680" uniqueCount="24">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</sst>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6" workbookViewId="0">
      <selection activeCell="G2" sqref="G2:N4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181320</v>
      </c>
      <c r="G2">
        <f>E2</f>
        <v>181320</v>
      </c>
      <c r="H2">
        <f>E47</f>
        <v>183290</v>
      </c>
      <c r="I2">
        <f>E92</f>
        <v>183290</v>
      </c>
      <c r="J2">
        <f>E137</f>
        <v>183290</v>
      </c>
      <c r="K2">
        <f>E182</f>
        <v>183290</v>
      </c>
      <c r="M2" s="2">
        <f>AVERAGE(G2:K2)</f>
        <v>182896</v>
      </c>
      <c r="N2" s="2">
        <f>_xlfn.STDEV.S(G2:K2)</f>
        <v>881.01078313491712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150</v>
      </c>
      <c r="K3">
        <f t="shared" ref="K3:K46" si="4">E183</f>
        <v>180</v>
      </c>
      <c r="M3" s="2">
        <f t="shared" ref="M3:M46" si="5">AVERAGE(G3:K3)</f>
        <v>174</v>
      </c>
      <c r="N3" s="2">
        <f t="shared" ref="N3:N46" si="6">_xlfn.STDEV.S(G3:K3)</f>
        <v>13.416407864998739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133540</v>
      </c>
      <c r="G5">
        <f t="shared" si="0"/>
        <v>133540</v>
      </c>
      <c r="H5">
        <f t="shared" si="1"/>
        <v>133540</v>
      </c>
      <c r="I5">
        <f t="shared" si="2"/>
        <v>133540</v>
      </c>
      <c r="J5">
        <f t="shared" si="3"/>
        <v>133540</v>
      </c>
      <c r="K5">
        <f t="shared" si="4"/>
        <v>133540</v>
      </c>
      <c r="M5" s="2">
        <f t="shared" si="5"/>
        <v>133540</v>
      </c>
      <c r="N5" s="2">
        <f t="shared" si="6"/>
        <v>0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113120</v>
      </c>
      <c r="G8">
        <f t="shared" si="0"/>
        <v>113120</v>
      </c>
      <c r="H8">
        <f t="shared" si="1"/>
        <v>113120</v>
      </c>
      <c r="I8">
        <f t="shared" si="2"/>
        <v>113120</v>
      </c>
      <c r="J8">
        <f t="shared" si="3"/>
        <v>113120</v>
      </c>
      <c r="K8">
        <f t="shared" si="4"/>
        <v>113120</v>
      </c>
      <c r="M8" s="2">
        <f t="shared" si="5"/>
        <v>113120</v>
      </c>
      <c r="N8" s="2">
        <f t="shared" si="6"/>
        <v>0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4940</v>
      </c>
      <c r="G9">
        <f t="shared" si="0"/>
        <v>4940</v>
      </c>
      <c r="H9">
        <f t="shared" si="1"/>
        <v>4840</v>
      </c>
      <c r="I9">
        <f t="shared" si="2"/>
        <v>4930</v>
      </c>
      <c r="J9">
        <f t="shared" si="3"/>
        <v>4840</v>
      </c>
      <c r="K9">
        <f t="shared" si="4"/>
        <v>4930</v>
      </c>
      <c r="M9" s="2">
        <f t="shared" si="5"/>
        <v>4896</v>
      </c>
      <c r="N9" s="2">
        <f t="shared" si="6"/>
        <v>51.283525619832339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3120</v>
      </c>
      <c r="G10">
        <f t="shared" si="0"/>
        <v>3120</v>
      </c>
      <c r="H10">
        <f t="shared" si="1"/>
        <v>6120</v>
      </c>
      <c r="I10">
        <f t="shared" si="2"/>
        <v>3120</v>
      </c>
      <c r="J10">
        <f t="shared" si="3"/>
        <v>3120</v>
      </c>
      <c r="K10">
        <f t="shared" si="4"/>
        <v>3120</v>
      </c>
      <c r="M10" s="2">
        <f t="shared" si="5"/>
        <v>3720</v>
      </c>
      <c r="N10" s="2">
        <f t="shared" si="6"/>
        <v>1341.6407864998739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94330</v>
      </c>
      <c r="G11">
        <f t="shared" si="0"/>
        <v>94330</v>
      </c>
      <c r="H11">
        <f t="shared" si="1"/>
        <v>98220</v>
      </c>
      <c r="I11">
        <f t="shared" si="2"/>
        <v>99070</v>
      </c>
      <c r="J11">
        <f t="shared" si="3"/>
        <v>99080</v>
      </c>
      <c r="K11">
        <f t="shared" si="4"/>
        <v>99130</v>
      </c>
      <c r="M11" s="2">
        <f t="shared" si="5"/>
        <v>97966</v>
      </c>
      <c r="N11" s="2">
        <f t="shared" si="6"/>
        <v>2067.5903849650686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510</v>
      </c>
      <c r="G12">
        <f t="shared" si="0"/>
        <v>510</v>
      </c>
      <c r="H12">
        <f t="shared" si="1"/>
        <v>510</v>
      </c>
      <c r="I12">
        <f t="shared" si="2"/>
        <v>0</v>
      </c>
      <c r="J12">
        <f t="shared" si="3"/>
        <v>0</v>
      </c>
      <c r="K12">
        <f t="shared" si="4"/>
        <v>510</v>
      </c>
      <c r="M12" s="2">
        <f t="shared" si="5"/>
        <v>306</v>
      </c>
      <c r="N12" s="2">
        <f t="shared" si="6"/>
        <v>279.33850432763472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210480</v>
      </c>
      <c r="G14">
        <f t="shared" si="0"/>
        <v>210480</v>
      </c>
      <c r="H14">
        <f t="shared" si="1"/>
        <v>272190</v>
      </c>
      <c r="I14">
        <f t="shared" si="2"/>
        <v>272190</v>
      </c>
      <c r="J14">
        <f t="shared" si="3"/>
        <v>272190</v>
      </c>
      <c r="K14">
        <f t="shared" si="4"/>
        <v>272190</v>
      </c>
      <c r="M14" s="2">
        <f t="shared" si="5"/>
        <v>259848</v>
      </c>
      <c r="N14" s="2">
        <f t="shared" si="6"/>
        <v>27597.550978302403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620</v>
      </c>
      <c r="G18">
        <f t="shared" si="0"/>
        <v>620</v>
      </c>
      <c r="H18">
        <f t="shared" si="1"/>
        <v>370</v>
      </c>
      <c r="I18">
        <f t="shared" si="2"/>
        <v>480</v>
      </c>
      <c r="J18">
        <f t="shared" si="3"/>
        <v>830</v>
      </c>
      <c r="K18">
        <f t="shared" si="4"/>
        <v>480</v>
      </c>
      <c r="M18" s="2">
        <f t="shared" si="5"/>
        <v>556</v>
      </c>
      <c r="N18" s="2">
        <f t="shared" si="6"/>
        <v>177.00282483621552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103160</v>
      </c>
      <c r="G20">
        <f t="shared" si="0"/>
        <v>103160</v>
      </c>
      <c r="H20">
        <f t="shared" si="1"/>
        <v>103160</v>
      </c>
      <c r="I20">
        <f t="shared" si="2"/>
        <v>103160</v>
      </c>
      <c r="J20">
        <f t="shared" si="3"/>
        <v>103160</v>
      </c>
      <c r="K20">
        <f t="shared" si="4"/>
        <v>103160</v>
      </c>
      <c r="M20" s="2">
        <f t="shared" si="5"/>
        <v>103160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320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304060</v>
      </c>
      <c r="G23">
        <f t="shared" si="0"/>
        <v>304060</v>
      </c>
      <c r="H23">
        <f t="shared" si="1"/>
        <v>304080</v>
      </c>
      <c r="I23">
        <f t="shared" si="2"/>
        <v>304080</v>
      </c>
      <c r="J23">
        <f t="shared" si="3"/>
        <v>304080</v>
      </c>
      <c r="K23">
        <f t="shared" si="4"/>
        <v>304080</v>
      </c>
      <c r="M23" s="2">
        <f t="shared" si="5"/>
        <v>304076</v>
      </c>
      <c r="N23" s="2">
        <f t="shared" si="6"/>
        <v>8.9442719099991592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16</v>
      </c>
      <c r="N24" s="2">
        <f t="shared" si="6"/>
        <v>8.9442719099991592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3000</v>
      </c>
      <c r="G25">
        <f t="shared" si="0"/>
        <v>3000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600</v>
      </c>
      <c r="N25" s="2">
        <f t="shared" si="6"/>
        <v>1341.6407864998739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150640</v>
      </c>
      <c r="G26">
        <f t="shared" si="0"/>
        <v>150640</v>
      </c>
      <c r="H26">
        <f t="shared" si="1"/>
        <v>172440</v>
      </c>
      <c r="I26">
        <f t="shared" si="2"/>
        <v>172440</v>
      </c>
      <c r="J26">
        <f t="shared" si="3"/>
        <v>172440</v>
      </c>
      <c r="K26">
        <f t="shared" si="4"/>
        <v>172440</v>
      </c>
      <c r="M26" s="2">
        <f t="shared" si="5"/>
        <v>168080</v>
      </c>
      <c r="N26" s="2">
        <f t="shared" si="6"/>
        <v>9749.2563818990839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1190</v>
      </c>
      <c r="M27" s="2">
        <f t="shared" si="5"/>
        <v>4950</v>
      </c>
      <c r="N27" s="2">
        <f t="shared" si="6"/>
        <v>9029.5459465025142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199880</v>
      </c>
      <c r="G29">
        <f t="shared" si="0"/>
        <v>199880</v>
      </c>
      <c r="H29">
        <f t="shared" si="1"/>
        <v>199880</v>
      </c>
      <c r="I29">
        <f t="shared" si="2"/>
        <v>200120</v>
      </c>
      <c r="J29">
        <f t="shared" si="3"/>
        <v>199880</v>
      </c>
      <c r="K29">
        <f t="shared" si="4"/>
        <v>199880</v>
      </c>
      <c r="M29" s="2">
        <f t="shared" si="5"/>
        <v>199928</v>
      </c>
      <c r="N29" s="2">
        <f t="shared" si="6"/>
        <v>107.33126291998991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282940</v>
      </c>
      <c r="G32">
        <f t="shared" si="0"/>
        <v>282940</v>
      </c>
      <c r="H32">
        <f t="shared" si="1"/>
        <v>281720</v>
      </c>
      <c r="I32">
        <f t="shared" si="2"/>
        <v>281720</v>
      </c>
      <c r="J32">
        <f t="shared" si="3"/>
        <v>281720</v>
      </c>
      <c r="K32">
        <f t="shared" si="4"/>
        <v>281720</v>
      </c>
      <c r="M32" s="2">
        <f t="shared" si="5"/>
        <v>281964</v>
      </c>
      <c r="N32" s="2">
        <f t="shared" si="6"/>
        <v>545.6005865099487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101990</v>
      </c>
      <c r="G35">
        <f t="shared" si="0"/>
        <v>101990</v>
      </c>
      <c r="H35">
        <f t="shared" si="1"/>
        <v>85730</v>
      </c>
      <c r="I35">
        <f t="shared" si="2"/>
        <v>85730</v>
      </c>
      <c r="J35">
        <f t="shared" si="3"/>
        <v>85730</v>
      </c>
      <c r="K35">
        <f t="shared" si="4"/>
        <v>85730</v>
      </c>
      <c r="M35" s="2">
        <f t="shared" si="5"/>
        <v>88982</v>
      </c>
      <c r="N35" s="2">
        <f t="shared" si="6"/>
        <v>7271.6930628293157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2830</v>
      </c>
      <c r="G36">
        <f t="shared" si="0"/>
        <v>2830</v>
      </c>
      <c r="H36">
        <f t="shared" si="1"/>
        <v>2830</v>
      </c>
      <c r="I36">
        <f t="shared" si="2"/>
        <v>2830</v>
      </c>
      <c r="J36">
        <f t="shared" si="3"/>
        <v>2830</v>
      </c>
      <c r="K36">
        <f t="shared" si="4"/>
        <v>2830</v>
      </c>
      <c r="M36" s="2">
        <f t="shared" si="5"/>
        <v>2830</v>
      </c>
      <c r="N36" s="2">
        <f t="shared" si="6"/>
        <v>0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1820</v>
      </c>
      <c r="J39">
        <f t="shared" si="3"/>
        <v>1870</v>
      </c>
      <c r="K39">
        <f t="shared" si="4"/>
        <v>1870</v>
      </c>
      <c r="M39" s="2">
        <f t="shared" si="5"/>
        <v>1860</v>
      </c>
      <c r="N39" s="2">
        <f t="shared" si="6"/>
        <v>22.360679774997898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134330</v>
      </c>
      <c r="G41">
        <f t="shared" si="0"/>
        <v>134330</v>
      </c>
      <c r="H41">
        <f t="shared" si="1"/>
        <v>134330</v>
      </c>
      <c r="I41">
        <f t="shared" si="2"/>
        <v>134330</v>
      </c>
      <c r="J41">
        <f t="shared" si="3"/>
        <v>134330</v>
      </c>
      <c r="K41">
        <f t="shared" si="4"/>
        <v>134330</v>
      </c>
      <c r="M41" s="2">
        <f t="shared" si="5"/>
        <v>134330</v>
      </c>
      <c r="N41" s="2">
        <f t="shared" si="6"/>
        <v>0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395900</v>
      </c>
      <c r="G44">
        <f t="shared" si="0"/>
        <v>395900</v>
      </c>
      <c r="H44">
        <f t="shared" si="1"/>
        <v>403680</v>
      </c>
      <c r="I44">
        <f t="shared" si="2"/>
        <v>403680</v>
      </c>
      <c r="J44">
        <f t="shared" si="3"/>
        <v>403680</v>
      </c>
      <c r="K44">
        <f t="shared" si="4"/>
        <v>403680</v>
      </c>
      <c r="M44" s="2">
        <f t="shared" si="5"/>
        <v>402124</v>
      </c>
      <c r="N44" s="2">
        <f t="shared" si="6"/>
        <v>3479.3217729896728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183290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 s="3">
        <f>AVERAGE(G2:G46)</f>
        <v>61235.333333333336</v>
      </c>
      <c r="H48" s="3">
        <f t="shared" ref="H48:K48" si="7">AVERAGE(H2:H46)</f>
        <v>62547.333333333336</v>
      </c>
      <c r="I48" s="3">
        <f t="shared" si="7"/>
        <v>62497.333333333336</v>
      </c>
      <c r="J48" s="3">
        <f t="shared" si="7"/>
        <v>62498.444444444445</v>
      </c>
      <c r="K48" s="3">
        <f t="shared" si="7"/>
        <v>62514</v>
      </c>
      <c r="M48" s="3">
        <f t="shared" ref="M48" si="8">AVERAGE(M2:M46)</f>
        <v>62258.488888888889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 s="3">
        <f>MEDIAN(G2:G46)</f>
        <v>1870</v>
      </c>
      <c r="H49" s="3">
        <f t="shared" ref="H49:K49" si="9">MEDIAN(H2:H46)</f>
        <v>820</v>
      </c>
      <c r="I49" s="3">
        <f t="shared" si="9"/>
        <v>820</v>
      </c>
      <c r="J49" s="3">
        <f t="shared" si="9"/>
        <v>830</v>
      </c>
      <c r="K49" s="3">
        <f t="shared" si="9"/>
        <v>1190</v>
      </c>
      <c r="M49" s="3">
        <f t="shared" ref="M49" si="10">MEDIAN(M2:M46)</f>
        <v>1860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133540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113120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4840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6120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98220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510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272190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370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103160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304080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172440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199880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281720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85730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2830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134330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403680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183290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133540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113120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99070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272190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480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103160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304080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172440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200120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281720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85730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2830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1820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134330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403680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183290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150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133540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113120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4840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3120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99080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272190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830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103160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304080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172440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199880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281720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85730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134330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403680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183290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133540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113120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4930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3120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99130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510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272190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480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103160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304080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172440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1190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199880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281720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85730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134330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403680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2024-07-22T10:33:17Z</dcterms:created>
  <dcterms:modified xsi:type="dcterms:W3CDTF">2024-07-22T13:06:27Z</dcterms:modified>
</cp:coreProperties>
</file>