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6C1F330F-C5CC-44B3-869F-3357FF30A41A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M49" i="1" s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M48" i="1" s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9" i="1" s="1"/>
  <c r="I2" i="1"/>
  <c r="I49" i="1" s="1"/>
  <c r="H2" i="1"/>
  <c r="H49" i="1" s="1"/>
  <c r="G2" i="1"/>
  <c r="G49" i="1" s="1"/>
  <c r="G48" i="1" l="1"/>
  <c r="H48" i="1"/>
  <c r="I48" i="1"/>
  <c r="J48" i="1"/>
  <c r="K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<sst xmlns="http://schemas.openxmlformats.org/spreadsheetml/2006/main" count="680" uniqueCount="24">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</sst>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29" workbookViewId="0">
      <selection activeCell="M46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178690</v>
      </c>
      <c r="G2">
        <f>E2</f>
        <v>178690</v>
      </c>
      <c r="H2">
        <f>E47</f>
        <v>175740</v>
      </c>
      <c r="I2">
        <f>E92</f>
        <v>188340</v>
      </c>
      <c r="J2">
        <f>E137</f>
        <v>178710</v>
      </c>
      <c r="K2">
        <f>E182</f>
        <v>168270</v>
      </c>
      <c r="M2" s="3">
        <f>AVERAGE(G2:K2)</f>
        <v>177950</v>
      </c>
      <c r="N2" s="3">
        <f>_xlfn.STDEV.S(G2:K2)</f>
        <v>7205.2723751430804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120</v>
      </c>
      <c r="K3">
        <f t="shared" ref="K3:K46" si="4">E183</f>
        <v>120</v>
      </c>
      <c r="M3" s="3">
        <f t="shared" ref="M3:M46" si="5">AVERAGE(G3:K3)</f>
        <v>126</v>
      </c>
      <c r="N3" s="3">
        <f t="shared" ref="N3:N46" si="6">_xlfn.STDEV.S(G3:K3)</f>
        <v>13.416407864998739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3">
        <f t="shared" si="5"/>
        <v>0</v>
      </c>
      <c r="N4" s="3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104240</v>
      </c>
      <c r="G5">
        <f t="shared" si="0"/>
        <v>104240</v>
      </c>
      <c r="H5">
        <f t="shared" si="1"/>
        <v>107540</v>
      </c>
      <c r="I5">
        <f t="shared" si="2"/>
        <v>103990</v>
      </c>
      <c r="J5">
        <f t="shared" si="3"/>
        <v>102820</v>
      </c>
      <c r="K5">
        <f t="shared" si="4"/>
        <v>89720</v>
      </c>
      <c r="M5" s="3">
        <f t="shared" si="5"/>
        <v>101662</v>
      </c>
      <c r="N5" s="3">
        <f t="shared" si="6"/>
        <v>6902.3343877270972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3">
        <f t="shared" si="5"/>
        <v>1860</v>
      </c>
      <c r="N6" s="3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3">
        <f t="shared" si="5"/>
        <v>0</v>
      </c>
      <c r="N7" s="3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103000</v>
      </c>
      <c r="G8">
        <f t="shared" si="0"/>
        <v>103000</v>
      </c>
      <c r="H8">
        <f t="shared" si="1"/>
        <v>118520</v>
      </c>
      <c r="I8">
        <f t="shared" si="2"/>
        <v>116200</v>
      </c>
      <c r="J8">
        <f t="shared" si="3"/>
        <v>107250</v>
      </c>
      <c r="K8">
        <f t="shared" si="4"/>
        <v>110560</v>
      </c>
      <c r="M8" s="3">
        <f t="shared" si="5"/>
        <v>111106</v>
      </c>
      <c r="N8" s="3">
        <f t="shared" si="6"/>
        <v>6359.8411929858748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4930</v>
      </c>
      <c r="G9">
        <f t="shared" si="0"/>
        <v>4930</v>
      </c>
      <c r="H9">
        <f t="shared" si="1"/>
        <v>5040</v>
      </c>
      <c r="I9">
        <f t="shared" si="2"/>
        <v>4930</v>
      </c>
      <c r="J9">
        <f t="shared" si="3"/>
        <v>4930</v>
      </c>
      <c r="K9">
        <f t="shared" si="4"/>
        <v>4930</v>
      </c>
      <c r="M9" s="3">
        <f t="shared" si="5"/>
        <v>4952</v>
      </c>
      <c r="N9" s="3">
        <f t="shared" si="6"/>
        <v>49.193495504995376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1260</v>
      </c>
      <c r="G10">
        <f t="shared" si="0"/>
        <v>1260</v>
      </c>
      <c r="H10">
        <f t="shared" si="1"/>
        <v>1260</v>
      </c>
      <c r="I10">
        <f t="shared" si="2"/>
        <v>1260</v>
      </c>
      <c r="J10">
        <f t="shared" si="3"/>
        <v>1260</v>
      </c>
      <c r="K10">
        <f t="shared" si="4"/>
        <v>1260</v>
      </c>
      <c r="M10" s="3">
        <f t="shared" si="5"/>
        <v>1260</v>
      </c>
      <c r="N10" s="3">
        <f t="shared" si="6"/>
        <v>0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101770</v>
      </c>
      <c r="G11">
        <f t="shared" si="0"/>
        <v>101770</v>
      </c>
      <c r="H11">
        <f t="shared" si="1"/>
        <v>102120</v>
      </c>
      <c r="I11">
        <f t="shared" si="2"/>
        <v>101920</v>
      </c>
      <c r="J11">
        <f t="shared" si="3"/>
        <v>94220</v>
      </c>
      <c r="K11">
        <f t="shared" si="4"/>
        <v>105560</v>
      </c>
      <c r="M11" s="3">
        <f t="shared" si="5"/>
        <v>101118</v>
      </c>
      <c r="N11" s="3">
        <f t="shared" si="6"/>
        <v>4164.9153652865507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480</v>
      </c>
      <c r="G12">
        <f t="shared" si="0"/>
        <v>480</v>
      </c>
      <c r="H12">
        <f t="shared" si="1"/>
        <v>480</v>
      </c>
      <c r="I12">
        <f t="shared" si="2"/>
        <v>480</v>
      </c>
      <c r="J12">
        <f t="shared" si="3"/>
        <v>480</v>
      </c>
      <c r="K12">
        <f t="shared" si="4"/>
        <v>480</v>
      </c>
      <c r="M12" s="3">
        <f t="shared" si="5"/>
        <v>480</v>
      </c>
      <c r="N12" s="3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60</v>
      </c>
      <c r="G13">
        <f t="shared" si="0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3">
        <f t="shared" si="5"/>
        <v>12</v>
      </c>
      <c r="N13" s="3">
        <f t="shared" si="6"/>
        <v>26.832815729997478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172530</v>
      </c>
      <c r="G14">
        <f t="shared" si="0"/>
        <v>172530</v>
      </c>
      <c r="H14">
        <f t="shared" si="1"/>
        <v>191410</v>
      </c>
      <c r="I14">
        <f t="shared" si="2"/>
        <v>240310</v>
      </c>
      <c r="J14">
        <f t="shared" si="3"/>
        <v>172770</v>
      </c>
      <c r="K14">
        <f t="shared" si="4"/>
        <v>201670</v>
      </c>
      <c r="M14" s="3">
        <f t="shared" si="5"/>
        <v>195738</v>
      </c>
      <c r="N14" s="3">
        <f t="shared" si="6"/>
        <v>27868.995676199025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3">
        <f t="shared" si="5"/>
        <v>7100</v>
      </c>
      <c r="N15" s="3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3">
        <f t="shared" si="5"/>
        <v>0</v>
      </c>
      <c r="N16" s="3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188510</v>
      </c>
      <c r="G17">
        <f t="shared" si="0"/>
        <v>188510</v>
      </c>
      <c r="H17">
        <f t="shared" si="1"/>
        <v>187720</v>
      </c>
      <c r="I17">
        <f t="shared" si="2"/>
        <v>188610</v>
      </c>
      <c r="J17">
        <f t="shared" si="3"/>
        <v>213700</v>
      </c>
      <c r="K17">
        <f t="shared" si="4"/>
        <v>188510</v>
      </c>
      <c r="M17" s="3">
        <f t="shared" si="5"/>
        <v>193410</v>
      </c>
      <c r="N17" s="3">
        <f t="shared" si="6"/>
        <v>11348.129801866033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490</v>
      </c>
      <c r="G18">
        <f t="shared" si="0"/>
        <v>490</v>
      </c>
      <c r="H18">
        <f t="shared" si="1"/>
        <v>59720</v>
      </c>
      <c r="I18">
        <f t="shared" si="2"/>
        <v>59720</v>
      </c>
      <c r="J18">
        <f t="shared" si="3"/>
        <v>59720</v>
      </c>
      <c r="K18">
        <f t="shared" si="4"/>
        <v>59720</v>
      </c>
      <c r="M18" s="3">
        <f t="shared" si="5"/>
        <v>47874</v>
      </c>
      <c r="N18" s="3">
        <f t="shared" si="6"/>
        <v>26488.461261462508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3">
        <f t="shared" si="5"/>
        <v>0</v>
      </c>
      <c r="N19" s="3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94980</v>
      </c>
      <c r="G20">
        <f t="shared" si="0"/>
        <v>94980</v>
      </c>
      <c r="H20">
        <f t="shared" si="1"/>
        <v>93710</v>
      </c>
      <c r="I20">
        <f t="shared" si="2"/>
        <v>92270</v>
      </c>
      <c r="J20">
        <f t="shared" si="3"/>
        <v>90090</v>
      </c>
      <c r="K20">
        <f t="shared" si="4"/>
        <v>175660</v>
      </c>
      <c r="M20" s="3">
        <f t="shared" si="5"/>
        <v>109342</v>
      </c>
      <c r="N20" s="3">
        <f t="shared" si="6"/>
        <v>37117.368845326309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3">
        <f t="shared" si="5"/>
        <v>320</v>
      </c>
      <c r="N21" s="3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460</v>
      </c>
      <c r="G22">
        <f t="shared" si="0"/>
        <v>460</v>
      </c>
      <c r="H22">
        <f t="shared" si="1"/>
        <v>460</v>
      </c>
      <c r="I22">
        <f t="shared" si="2"/>
        <v>460</v>
      </c>
      <c r="J22">
        <f t="shared" si="3"/>
        <v>460</v>
      </c>
      <c r="K22">
        <f t="shared" si="4"/>
        <v>460</v>
      </c>
      <c r="M22" s="3">
        <f t="shared" si="5"/>
        <v>460</v>
      </c>
      <c r="N22" s="3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283470</v>
      </c>
      <c r="G23">
        <f t="shared" si="0"/>
        <v>283470</v>
      </c>
      <c r="H23">
        <f t="shared" si="1"/>
        <v>268760</v>
      </c>
      <c r="I23">
        <f t="shared" si="2"/>
        <v>251820</v>
      </c>
      <c r="J23">
        <f t="shared" si="3"/>
        <v>292570</v>
      </c>
      <c r="K23">
        <f t="shared" si="4"/>
        <v>269250</v>
      </c>
      <c r="M23" s="3">
        <f t="shared" si="5"/>
        <v>273174</v>
      </c>
      <c r="N23" s="3">
        <f t="shared" si="6"/>
        <v>15597.170576742437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3">
        <f t="shared" si="5"/>
        <v>20</v>
      </c>
      <c r="N24" s="3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4270</v>
      </c>
      <c r="G25">
        <f t="shared" si="0"/>
        <v>4270</v>
      </c>
      <c r="H25">
        <f t="shared" si="1"/>
        <v>10</v>
      </c>
      <c r="I25">
        <f t="shared" si="2"/>
        <v>10</v>
      </c>
      <c r="J25">
        <f t="shared" si="3"/>
        <v>10</v>
      </c>
      <c r="K25">
        <f t="shared" si="4"/>
        <v>10</v>
      </c>
      <c r="M25" s="3">
        <f t="shared" si="5"/>
        <v>862</v>
      </c>
      <c r="N25" s="3">
        <f t="shared" si="6"/>
        <v>1905.1299168298208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151040</v>
      </c>
      <c r="G26">
        <f t="shared" si="0"/>
        <v>151040</v>
      </c>
      <c r="H26">
        <f t="shared" si="1"/>
        <v>191840</v>
      </c>
      <c r="I26">
        <f t="shared" si="2"/>
        <v>170920</v>
      </c>
      <c r="J26">
        <f t="shared" si="3"/>
        <v>178450</v>
      </c>
      <c r="K26">
        <f t="shared" si="4"/>
        <v>172330</v>
      </c>
      <c r="M26" s="3">
        <f t="shared" si="5"/>
        <v>172916</v>
      </c>
      <c r="N26" s="3">
        <f t="shared" si="6"/>
        <v>14761.687911617695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3">
        <f t="shared" si="5"/>
        <v>4876</v>
      </c>
      <c r="N27" s="3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3">
        <f t="shared" si="5"/>
        <v>0</v>
      </c>
      <c r="N28" s="3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183410</v>
      </c>
      <c r="G29">
        <f t="shared" si="0"/>
        <v>183410</v>
      </c>
      <c r="H29">
        <f t="shared" si="1"/>
        <v>192180</v>
      </c>
      <c r="I29">
        <f t="shared" si="2"/>
        <v>154510</v>
      </c>
      <c r="J29">
        <f t="shared" si="3"/>
        <v>184050</v>
      </c>
      <c r="K29">
        <f t="shared" si="4"/>
        <v>161120</v>
      </c>
      <c r="M29" s="3">
        <f t="shared" si="5"/>
        <v>175054</v>
      </c>
      <c r="N29" s="3">
        <f t="shared" si="6"/>
        <v>16280.839351827042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3">
        <f t="shared" si="5"/>
        <v>530</v>
      </c>
      <c r="N30" s="3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3">
        <f t="shared" si="5"/>
        <v>0</v>
      </c>
      <c r="N31" s="3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223310</v>
      </c>
      <c r="G32">
        <f t="shared" si="0"/>
        <v>223310</v>
      </c>
      <c r="H32">
        <f t="shared" si="1"/>
        <v>230540</v>
      </c>
      <c r="I32">
        <f t="shared" si="2"/>
        <v>219210</v>
      </c>
      <c r="J32">
        <f t="shared" si="3"/>
        <v>235290</v>
      </c>
      <c r="K32">
        <f t="shared" si="4"/>
        <v>189920</v>
      </c>
      <c r="M32" s="3">
        <f t="shared" si="5"/>
        <v>219654</v>
      </c>
      <c r="N32" s="3">
        <f t="shared" si="6"/>
        <v>17752.913282050358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3">
        <f t="shared" si="5"/>
        <v>100</v>
      </c>
      <c r="N33" s="3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3">
        <f t="shared" si="5"/>
        <v>0</v>
      </c>
      <c r="N34" s="3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89280</v>
      </c>
      <c r="G35">
        <f t="shared" si="0"/>
        <v>89280</v>
      </c>
      <c r="H35">
        <f t="shared" si="1"/>
        <v>59540</v>
      </c>
      <c r="I35">
        <f t="shared" si="2"/>
        <v>66940</v>
      </c>
      <c r="J35">
        <f t="shared" si="3"/>
        <v>82590</v>
      </c>
      <c r="K35">
        <f t="shared" si="4"/>
        <v>79340</v>
      </c>
      <c r="M35" s="3">
        <f t="shared" si="5"/>
        <v>75538</v>
      </c>
      <c r="N35" s="3">
        <f t="shared" si="6"/>
        <v>12071.558308685751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3">
        <f t="shared" si="5"/>
        <v>2830</v>
      </c>
      <c r="N36" s="3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3">
        <f t="shared" si="5"/>
        <v>0</v>
      </c>
      <c r="N37" s="3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85270</v>
      </c>
      <c r="G38">
        <f t="shared" si="0"/>
        <v>85270</v>
      </c>
      <c r="H38">
        <f t="shared" si="1"/>
        <v>96040</v>
      </c>
      <c r="I38">
        <f t="shared" si="2"/>
        <v>98150</v>
      </c>
      <c r="J38">
        <f t="shared" si="3"/>
        <v>104820</v>
      </c>
      <c r="K38">
        <f t="shared" si="4"/>
        <v>98840</v>
      </c>
      <c r="M38" s="3">
        <f t="shared" si="5"/>
        <v>96624</v>
      </c>
      <c r="N38" s="3">
        <f t="shared" si="6"/>
        <v>7135.617002053852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3">
        <f t="shared" si="5"/>
        <v>1870</v>
      </c>
      <c r="N39" s="3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140</v>
      </c>
      <c r="G40">
        <f t="shared" si="0"/>
        <v>140</v>
      </c>
      <c r="H40">
        <f t="shared" si="1"/>
        <v>140</v>
      </c>
      <c r="I40">
        <f t="shared" si="2"/>
        <v>140</v>
      </c>
      <c r="J40">
        <f t="shared" si="3"/>
        <v>140</v>
      </c>
      <c r="K40">
        <f t="shared" si="4"/>
        <v>140</v>
      </c>
      <c r="M40" s="3">
        <f t="shared" si="5"/>
        <v>140</v>
      </c>
      <c r="N40" s="3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125320</v>
      </c>
      <c r="G41">
        <f t="shared" si="0"/>
        <v>125320</v>
      </c>
      <c r="H41">
        <f t="shared" si="1"/>
        <v>118270</v>
      </c>
      <c r="I41">
        <f t="shared" si="2"/>
        <v>97530</v>
      </c>
      <c r="J41">
        <f t="shared" si="3"/>
        <v>110940</v>
      </c>
      <c r="K41">
        <f t="shared" si="4"/>
        <v>106580</v>
      </c>
      <c r="M41" s="3">
        <f t="shared" si="5"/>
        <v>111728</v>
      </c>
      <c r="N41" s="3">
        <f t="shared" si="6"/>
        <v>10679.961142251408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3">
        <f t="shared" si="5"/>
        <v>220</v>
      </c>
      <c r="N42" s="3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3">
        <f t="shared" si="5"/>
        <v>0</v>
      </c>
      <c r="N43" s="3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396800</v>
      </c>
      <c r="G44">
        <f t="shared" si="0"/>
        <v>396800</v>
      </c>
      <c r="H44">
        <f t="shared" si="1"/>
        <v>366910</v>
      </c>
      <c r="I44">
        <f t="shared" si="2"/>
        <v>402210</v>
      </c>
      <c r="J44">
        <f t="shared" si="3"/>
        <v>403180</v>
      </c>
      <c r="K44">
        <f t="shared" si="4"/>
        <v>394470</v>
      </c>
      <c r="M44" s="3">
        <f t="shared" si="5"/>
        <v>392714</v>
      </c>
      <c r="N44" s="3">
        <f t="shared" si="6"/>
        <v>14877.302510872056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76540</v>
      </c>
      <c r="G45">
        <f t="shared" si="0"/>
        <v>76540</v>
      </c>
      <c r="H45">
        <f t="shared" si="1"/>
        <v>76540</v>
      </c>
      <c r="I45">
        <f t="shared" si="2"/>
        <v>76540</v>
      </c>
      <c r="J45">
        <f t="shared" si="3"/>
        <v>76540</v>
      </c>
      <c r="K45">
        <f t="shared" si="4"/>
        <v>76540</v>
      </c>
      <c r="M45" s="3">
        <f t="shared" si="5"/>
        <v>76540</v>
      </c>
      <c r="N45" s="3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3240</v>
      </c>
      <c r="G46">
        <f t="shared" si="0"/>
        <v>3240</v>
      </c>
      <c r="H46">
        <f t="shared" si="1"/>
        <v>56050</v>
      </c>
      <c r="I46">
        <f t="shared" si="2"/>
        <v>56050</v>
      </c>
      <c r="J46">
        <f t="shared" si="3"/>
        <v>56050</v>
      </c>
      <c r="K46">
        <f t="shared" si="4"/>
        <v>56050</v>
      </c>
      <c r="M46" s="3">
        <f t="shared" si="5"/>
        <v>45488</v>
      </c>
      <c r="N46" s="3">
        <f t="shared" si="6"/>
        <v>23617.34997835278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175740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  <c r="G48" s="2">
        <f>AVERAGE(G2:G46)</f>
        <v>57990.888888888891</v>
      </c>
      <c r="H48" s="2">
        <f t="shared" ref="H48:K48" si="7">AVERAGE(H2:H46)</f>
        <v>60362.888888888891</v>
      </c>
      <c r="I48" s="2">
        <f t="shared" si="7"/>
        <v>60184.666666666664</v>
      </c>
      <c r="J48" s="2">
        <f t="shared" si="7"/>
        <v>61485.111111111109</v>
      </c>
      <c r="K48" s="2">
        <f t="shared" si="7"/>
        <v>60604</v>
      </c>
      <c r="M48" s="2">
        <f t="shared" ref="M48" si="8">AVERAGE(M2:M46)</f>
        <v>60125.511111111111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 s="2">
        <f>MEDIAN(G2:G46)</f>
        <v>1870</v>
      </c>
      <c r="H49" s="2">
        <f t="shared" ref="H49:K49" si="9">MEDIAN(H2:H46)</f>
        <v>1860</v>
      </c>
      <c r="I49" s="2">
        <f t="shared" si="9"/>
        <v>1860</v>
      </c>
      <c r="J49" s="2">
        <f t="shared" si="9"/>
        <v>1860</v>
      </c>
      <c r="K49" s="2">
        <f t="shared" si="9"/>
        <v>1860</v>
      </c>
      <c r="M49" s="2">
        <f t="shared" ref="M49" si="10">MEDIAN(M2:M46)</f>
        <v>1870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107540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118520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5040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1260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102120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480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191410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187720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59720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93710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460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268760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10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191840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192180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230540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59540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96040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140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118270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366910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76540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56050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188340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103990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116200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4930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1260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101920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480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240310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188610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59720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92270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460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251820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10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170920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154510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219210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66940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98150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140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97530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402210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76540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56050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178710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102820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107250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4930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1260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94220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480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172770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213700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59720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90090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460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292570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10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178450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184050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235290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82590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104820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140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110940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403180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76540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56050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168270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89720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110560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4930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1260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105560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480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201670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188510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59720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175660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460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269250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10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172330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161120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189920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79340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98840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140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106580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394470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76540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56050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2024-07-22T01:53:19Z</dcterms:created>
  <dcterms:modified xsi:type="dcterms:W3CDTF">2024-07-22T13:06:35Z</dcterms:modified>
</cp:coreProperties>
</file>