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dunn3\Google Drive\North Branch Chicago Data\NBC\"/>
    </mc:Choice>
  </mc:AlternateContent>
  <bookViews>
    <workbookView xWindow="930" yWindow="0" windowWidth="19200" windowHeight="11595" xr2:uid="{00000000-000D-0000-FFFF-FFFF00000000}"/>
  </bookViews>
  <sheets>
    <sheet name="17_12_15_AVSDChicagoRiver" sheetId="1" r:id="rId1"/>
  </sheets>
  <calcPr calcId="171027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3" i="1"/>
</calcChain>
</file>

<file path=xl/sharedStrings.xml><?xml version="1.0" encoding="utf-8"?>
<sst xmlns="http://schemas.openxmlformats.org/spreadsheetml/2006/main" count="59" uniqueCount="48">
  <si>
    <t>CHAN</t>
  </si>
  <si>
    <t>METH</t>
  </si>
  <si>
    <t>Phosphate</t>
  </si>
  <si>
    <t>Ammonium</t>
  </si>
  <si>
    <t>Nitrate</t>
  </si>
  <si>
    <t>UNIT</t>
  </si>
  <si>
    <t>Sample ID</t>
  </si>
  <si>
    <t>Results</t>
  </si>
  <si>
    <t>Primer</t>
  </si>
  <si>
    <t>Drift</t>
  </si>
  <si>
    <t>Cal.</t>
  </si>
  <si>
    <t>170825a</t>
  </si>
  <si>
    <t>170825b</t>
  </si>
  <si>
    <t>170825c</t>
  </si>
  <si>
    <t>170814a</t>
  </si>
  <si>
    <t>170814b</t>
  </si>
  <si>
    <t>170814c</t>
  </si>
  <si>
    <t>170822a</t>
  </si>
  <si>
    <t>170822b</t>
  </si>
  <si>
    <t>170822c</t>
  </si>
  <si>
    <t>170818a</t>
  </si>
  <si>
    <t>170818b</t>
  </si>
  <si>
    <t>170818c</t>
  </si>
  <si>
    <t>170829a</t>
  </si>
  <si>
    <t>170829b</t>
  </si>
  <si>
    <t>170829c</t>
  </si>
  <si>
    <t>170901a</t>
  </si>
  <si>
    <t>170901b</t>
  </si>
  <si>
    <t>170901c</t>
  </si>
  <si>
    <t>170912a</t>
  </si>
  <si>
    <t>170912b</t>
  </si>
  <si>
    <t>170912c</t>
  </si>
  <si>
    <t>170905a</t>
  </si>
  <si>
    <t>170905b</t>
  </si>
  <si>
    <t>170905c</t>
  </si>
  <si>
    <t>170915a</t>
  </si>
  <si>
    <t>170915b</t>
  </si>
  <si>
    <t>170915c</t>
  </si>
  <si>
    <t>170908a</t>
  </si>
  <si>
    <t>170908b</t>
  </si>
  <si>
    <t>170908c</t>
  </si>
  <si>
    <t>171205a</t>
  </si>
  <si>
    <t>171205b</t>
  </si>
  <si>
    <t>171205c</t>
  </si>
  <si>
    <t>High</t>
  </si>
  <si>
    <t>Low</t>
  </si>
  <si>
    <t>End</t>
  </si>
  <si>
    <t>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</si>
</sst>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3" xfId="0" applyBorder="1"/>
    <xf numFmtId="0" fontId="0" fillId="0" borderId="15" xfId="0" applyBorder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33" borderId="11" xfId="0" applyNumberFormat="1" applyFill="1" applyBorder="1"/>
    <xf numFmtId="164" fontId="0" fillId="34" borderId="11" xfId="0" applyNumberFormat="1" applyFill="1" applyBorder="1"/>
    <xf numFmtId="164" fontId="0" fillId="35" borderId="12" xfId="0" applyNumberFormat="1" applyFill="1" applyBorder="1"/>
    <xf numFmtId="164" fontId="0" fillId="33" borderId="0" xfId="0" applyNumberFormat="1" applyFill="1" applyBorder="1"/>
    <xf numFmtId="164" fontId="0" fillId="34" borderId="0" xfId="0" applyNumberFormat="1" applyFill="1" applyBorder="1"/>
    <xf numFmtId="164" fontId="0" fillId="35" borderId="14" xfId="0" applyNumberFormat="1" applyFill="1" applyBorder="1"/>
    <xf numFmtId="164" fontId="0" fillId="33" borderId="16" xfId="0" applyNumberFormat="1" applyFill="1" applyBorder="1"/>
    <xf numFmtId="164" fontId="0" fillId="34" borderId="16" xfId="0" applyNumberFormat="1" applyFill="1" applyBorder="1"/>
    <xf numFmtId="164" fontId="0" fillId="35" borderId="17" xfId="0" applyNumberFormat="1" applyFill="1" applyBorder="1"/>
    <xf numFmtId="164" fontId="0" fillId="36" borderId="14" xfId="0" applyNumberFormat="1" applyFill="1" applyBorder="1"/>
    <xf numFmtId="164" fontId="0" fillId="36" borderId="17" xfId="0" applyNumberFormat="1" applyFill="1" applyBorder="1"/>
    <xf numFmtId="164" fontId="0" fillId="36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" workbookViewId="0">
      <selection activeCell="H24" sqref="H24"/>
    </sheetView>
  </sheetViews>
  <sheetFormatPr defaultRowHeight="15" x14ac:dyDescent="0.25"/>
  <cols>
    <col min="1" max="1" width="13.7109375" bestFit="1" customWidth="1"/>
    <col min="2" max="2" width="9.140625" style="4"/>
    <col min="3" max="3" width="9.140625" style="5"/>
    <col min="4" max="4" width="9.140625" style="6"/>
  </cols>
  <sheetData>
    <row r="1" spans="1:6" x14ac:dyDescent="0.25">
      <c r="A1" t="s">
        <v>0</v>
      </c>
      <c r="B1" s="4">
        <v>1</v>
      </c>
      <c r="C1" s="5">
        <v>2</v>
      </c>
      <c r="D1" s="6">
        <v>3</v>
      </c>
    </row>
    <row r="2" spans="1:6" x14ac:dyDescent="0.25">
      <c r="A2" s="1" t="s">
        <v>1</v>
      </c>
      <c r="B2" s="7" t="s">
        <v>2</v>
      </c>
      <c r="C2" s="8" t="s">
        <v>3</v>
      </c>
      <c r="D2" s="9" t="s">
        <v>4</v>
      </c>
    </row>
    <row r="3" spans="1:6" x14ac:dyDescent="0.25">
      <c r="A3" s="2" t="s">
        <v>5</v>
      </c>
      <c r="B3" s="10" t="s">
        <v>47</v>
      </c>
      <c r="C3" s="11" t="s">
        <v>47</v>
      </c>
      <c r="D3" s="12" t="s">
        <v>47</v>
      </c>
    </row>
    <row r="4" spans="1:6" x14ac:dyDescent="0.25">
      <c r="A4" s="3" t="s">
        <v>6</v>
      </c>
      <c r="B4" s="13" t="s">
        <v>7</v>
      </c>
      <c r="C4" s="14" t="s">
        <v>7</v>
      </c>
      <c r="D4" s="15" t="s">
        <v>7</v>
      </c>
    </row>
    <row r="5" spans="1:6" x14ac:dyDescent="0.25">
      <c r="A5" s="1" t="s">
        <v>8</v>
      </c>
      <c r="B5" s="7">
        <v>8238.2270000000008</v>
      </c>
      <c r="C5" s="8">
        <v>8156.7950000000001</v>
      </c>
      <c r="D5" s="9">
        <v>8146.2619999999997</v>
      </c>
    </row>
    <row r="6" spans="1:6" x14ac:dyDescent="0.25">
      <c r="A6" s="2" t="s">
        <v>9</v>
      </c>
      <c r="B6" s="10">
        <v>8113.1049999999996</v>
      </c>
      <c r="C6" s="11">
        <v>8025.7089999999998</v>
      </c>
      <c r="D6" s="12">
        <v>8214.3970000000008</v>
      </c>
    </row>
    <row r="7" spans="1:6" x14ac:dyDescent="0.25">
      <c r="A7" s="2" t="s">
        <v>10</v>
      </c>
      <c r="B7" s="10">
        <v>8097.6689999999999</v>
      </c>
      <c r="C7" s="11">
        <v>8096.7479999999996</v>
      </c>
      <c r="D7" s="12">
        <v>8235.134</v>
      </c>
    </row>
    <row r="8" spans="1:6" x14ac:dyDescent="0.25">
      <c r="A8" s="2" t="s">
        <v>10</v>
      </c>
      <c r="B8" s="10">
        <v>5878.4290000000001</v>
      </c>
      <c r="C8" s="11">
        <v>5886.1149999999998</v>
      </c>
      <c r="D8" s="12">
        <v>5780.3540000000003</v>
      </c>
    </row>
    <row r="9" spans="1:6" x14ac:dyDescent="0.25">
      <c r="A9" s="2" t="s">
        <v>10</v>
      </c>
      <c r="B9" s="10">
        <v>2960.1089999999999</v>
      </c>
      <c r="C9" s="11">
        <v>2964.462</v>
      </c>
      <c r="D9" s="12">
        <v>2774.5709999999999</v>
      </c>
    </row>
    <row r="10" spans="1:6" x14ac:dyDescent="0.25">
      <c r="A10" s="2" t="s">
        <v>10</v>
      </c>
      <c r="B10" s="10">
        <v>1521.135</v>
      </c>
      <c r="C10" s="11">
        <v>1489.6990000000001</v>
      </c>
      <c r="D10" s="12">
        <v>1397.654</v>
      </c>
    </row>
    <row r="11" spans="1:6" x14ac:dyDescent="0.25">
      <c r="A11" s="2" t="s">
        <v>10</v>
      </c>
      <c r="B11" s="10">
        <v>517.49</v>
      </c>
      <c r="C11" s="11">
        <v>509.49599999999998</v>
      </c>
      <c r="D11" s="12">
        <v>586.84900000000005</v>
      </c>
    </row>
    <row r="12" spans="1:6" x14ac:dyDescent="0.25">
      <c r="A12" s="2" t="s">
        <v>10</v>
      </c>
      <c r="B12" s="10">
        <v>25.167000000000002</v>
      </c>
      <c r="C12" s="11">
        <v>53.481000000000002</v>
      </c>
      <c r="D12" s="12">
        <v>225.43899999999999</v>
      </c>
    </row>
    <row r="13" spans="1:6" x14ac:dyDescent="0.25">
      <c r="A13" s="1" t="s">
        <v>11</v>
      </c>
      <c r="B13" s="7">
        <v>318.75</v>
      </c>
      <c r="C13" s="8">
        <v>117.82899999999999</v>
      </c>
      <c r="D13" s="18">
        <v>14821.107</v>
      </c>
      <c r="E13" s="12">
        <v>2294.1039999999998</v>
      </c>
      <c r="F13">
        <f>IF(D13&gt;8635,E13*5,D13)</f>
        <v>11470.519999999999</v>
      </c>
    </row>
    <row r="14" spans="1:6" x14ac:dyDescent="0.25">
      <c r="A14" s="2" t="s">
        <v>12</v>
      </c>
      <c r="B14" s="10">
        <v>350.21600000000001</v>
      </c>
      <c r="C14" s="11">
        <v>123.88200000000001</v>
      </c>
      <c r="D14" s="16">
        <v>14866.727999999999</v>
      </c>
      <c r="E14" s="12">
        <v>2303.9949999999999</v>
      </c>
      <c r="F14">
        <f t="shared" ref="F14:F45" si="0">IF(D14&gt;8635,E14*5,D14)</f>
        <v>11519.974999999999</v>
      </c>
    </row>
    <row r="15" spans="1:6" x14ac:dyDescent="0.25">
      <c r="A15" s="2" t="s">
        <v>13</v>
      </c>
      <c r="B15" s="10">
        <v>398.899</v>
      </c>
      <c r="C15" s="11">
        <v>125.15600000000001</v>
      </c>
      <c r="D15" s="16">
        <v>14748.677</v>
      </c>
      <c r="E15" s="12">
        <v>2277.8760000000002</v>
      </c>
      <c r="F15">
        <f t="shared" si="0"/>
        <v>11389.380000000001</v>
      </c>
    </row>
    <row r="16" spans="1:6" x14ac:dyDescent="0.25">
      <c r="A16" s="2" t="s">
        <v>14</v>
      </c>
      <c r="B16" s="10">
        <v>95.222999999999999</v>
      </c>
      <c r="C16" s="11">
        <v>145.703</v>
      </c>
      <c r="D16" s="12">
        <v>5996.1639999999998</v>
      </c>
      <c r="F16">
        <f t="shared" si="0"/>
        <v>5996.1639999999998</v>
      </c>
    </row>
    <row r="17" spans="1:6" x14ac:dyDescent="0.25">
      <c r="A17" s="2" t="s">
        <v>15</v>
      </c>
      <c r="B17" s="10">
        <v>75.483000000000004</v>
      </c>
      <c r="C17" s="11">
        <v>141.721</v>
      </c>
      <c r="D17" s="12">
        <v>6024.3059999999996</v>
      </c>
      <c r="F17">
        <f t="shared" si="0"/>
        <v>6024.3059999999996</v>
      </c>
    </row>
    <row r="18" spans="1:6" x14ac:dyDescent="0.25">
      <c r="A18" s="2" t="s">
        <v>16</v>
      </c>
      <c r="B18" s="10">
        <v>71.623999999999995</v>
      </c>
      <c r="C18" s="11">
        <v>138.69499999999999</v>
      </c>
      <c r="D18" s="12">
        <v>5846.8590000000004</v>
      </c>
      <c r="F18">
        <f t="shared" si="0"/>
        <v>5846.8590000000004</v>
      </c>
    </row>
    <row r="19" spans="1:6" x14ac:dyDescent="0.25">
      <c r="A19" s="2" t="s">
        <v>17</v>
      </c>
      <c r="B19" s="10">
        <v>87.504999999999995</v>
      </c>
      <c r="C19" s="11">
        <v>182.178</v>
      </c>
      <c r="D19" s="12">
        <v>5383.69</v>
      </c>
      <c r="F19">
        <f t="shared" si="0"/>
        <v>5383.69</v>
      </c>
    </row>
    <row r="20" spans="1:6" x14ac:dyDescent="0.25">
      <c r="A20" s="2" t="s">
        <v>18</v>
      </c>
      <c r="B20" s="10">
        <v>87.06</v>
      </c>
      <c r="C20" s="11">
        <v>162.905</v>
      </c>
      <c r="D20" s="12">
        <v>5592.9830000000002</v>
      </c>
      <c r="F20">
        <f t="shared" si="0"/>
        <v>5592.9830000000002</v>
      </c>
    </row>
    <row r="21" spans="1:6" x14ac:dyDescent="0.25">
      <c r="A21" s="3" t="s">
        <v>19</v>
      </c>
      <c r="B21" s="13">
        <v>102.199</v>
      </c>
      <c r="C21" s="14">
        <v>139.65100000000001</v>
      </c>
      <c r="D21" s="15">
        <v>4781.8819999999996</v>
      </c>
      <c r="F21">
        <f t="shared" si="0"/>
        <v>4781.8819999999996</v>
      </c>
    </row>
    <row r="22" spans="1:6" x14ac:dyDescent="0.25">
      <c r="A22" s="1" t="s">
        <v>20</v>
      </c>
      <c r="B22" s="7">
        <v>349.77100000000002</v>
      </c>
      <c r="C22" s="8">
        <v>138.69499999999999</v>
      </c>
      <c r="D22" s="18">
        <v>9483.0380000000005</v>
      </c>
      <c r="E22" s="12">
        <v>1563.547</v>
      </c>
      <c r="F22">
        <f t="shared" si="0"/>
        <v>7817.7350000000006</v>
      </c>
    </row>
    <row r="23" spans="1:6" x14ac:dyDescent="0.25">
      <c r="A23" s="2" t="s">
        <v>21</v>
      </c>
      <c r="B23" s="10">
        <v>402.75799999999998</v>
      </c>
      <c r="C23" s="11">
        <v>126.271</v>
      </c>
      <c r="D23" s="12">
        <v>7077.73</v>
      </c>
      <c r="F23">
        <f t="shared" si="0"/>
        <v>7077.73</v>
      </c>
    </row>
    <row r="24" spans="1:6" x14ac:dyDescent="0.25">
      <c r="A24" s="2" t="s">
        <v>22</v>
      </c>
      <c r="B24" s="10">
        <v>391.32900000000001</v>
      </c>
      <c r="C24" s="11">
        <v>128.18299999999999</v>
      </c>
      <c r="D24" s="16">
        <v>9361.7289999999994</v>
      </c>
      <c r="E24" s="12">
        <v>1618.721</v>
      </c>
      <c r="F24">
        <f t="shared" si="0"/>
        <v>8093.6049999999996</v>
      </c>
    </row>
    <row r="25" spans="1:6" x14ac:dyDescent="0.25">
      <c r="A25" s="2" t="s">
        <v>23</v>
      </c>
      <c r="B25" s="10">
        <v>220.642</v>
      </c>
      <c r="C25" s="11">
        <v>132.005</v>
      </c>
      <c r="D25" s="16">
        <v>11330.974</v>
      </c>
      <c r="E25" s="15">
        <v>1558.6010000000001</v>
      </c>
      <c r="F25">
        <f t="shared" si="0"/>
        <v>7793.005000000001</v>
      </c>
    </row>
    <row r="26" spans="1:6" x14ac:dyDescent="0.25">
      <c r="A26" s="2" t="s">
        <v>24</v>
      </c>
      <c r="B26" s="10">
        <v>327.952</v>
      </c>
      <c r="C26" s="11">
        <v>131.209</v>
      </c>
      <c r="D26" s="16">
        <v>15213.919</v>
      </c>
      <c r="E26" s="9">
        <v>2431.0349999999999</v>
      </c>
      <c r="F26">
        <f t="shared" si="0"/>
        <v>12155.174999999999</v>
      </c>
    </row>
    <row r="27" spans="1:6" x14ac:dyDescent="0.25">
      <c r="A27" s="2" t="s">
        <v>25</v>
      </c>
      <c r="B27" s="10">
        <v>258.04399999999998</v>
      </c>
      <c r="C27" s="11">
        <v>130.09399999999999</v>
      </c>
      <c r="D27" s="16">
        <v>13516.473</v>
      </c>
      <c r="E27" s="12">
        <v>2233.8290000000002</v>
      </c>
      <c r="F27">
        <f t="shared" si="0"/>
        <v>11169.145</v>
      </c>
    </row>
    <row r="28" spans="1:6" x14ac:dyDescent="0.25">
      <c r="A28" s="2" t="s">
        <v>26</v>
      </c>
      <c r="B28" s="10">
        <v>219.899</v>
      </c>
      <c r="C28" s="11">
        <v>91.707999999999998</v>
      </c>
      <c r="D28" s="12">
        <v>5401.6130000000003</v>
      </c>
      <c r="F28">
        <f t="shared" si="0"/>
        <v>5401.6130000000003</v>
      </c>
    </row>
    <row r="29" spans="1:6" x14ac:dyDescent="0.25">
      <c r="A29" s="2" t="s">
        <v>27</v>
      </c>
      <c r="B29" s="10">
        <v>292.92399999999998</v>
      </c>
      <c r="C29" s="11">
        <v>96.644999999999996</v>
      </c>
      <c r="D29" s="12">
        <v>5610.6090000000004</v>
      </c>
      <c r="F29">
        <f t="shared" si="0"/>
        <v>5610.6090000000004</v>
      </c>
    </row>
    <row r="30" spans="1:6" x14ac:dyDescent="0.25">
      <c r="A30" s="2" t="s">
        <v>28</v>
      </c>
      <c r="B30" s="10">
        <v>274.07400000000001</v>
      </c>
      <c r="C30" s="11">
        <v>93.46</v>
      </c>
      <c r="D30" s="12">
        <v>5471.5249999999996</v>
      </c>
      <c r="F30">
        <f t="shared" si="0"/>
        <v>5471.5249999999996</v>
      </c>
    </row>
    <row r="31" spans="1:6" x14ac:dyDescent="0.25">
      <c r="A31" s="2" t="s">
        <v>29</v>
      </c>
      <c r="B31" s="10">
        <v>344.13099999999997</v>
      </c>
      <c r="C31" s="11">
        <v>116.714</v>
      </c>
      <c r="D31" s="16">
        <v>16445.085999999999</v>
      </c>
      <c r="E31" s="12">
        <v>2595.1669999999999</v>
      </c>
      <c r="F31">
        <f t="shared" si="0"/>
        <v>12975.834999999999</v>
      </c>
    </row>
    <row r="32" spans="1:6" x14ac:dyDescent="0.25">
      <c r="A32" s="2" t="s">
        <v>30</v>
      </c>
      <c r="B32" s="10">
        <v>361.34800000000001</v>
      </c>
      <c r="C32" s="11">
        <v>114.00700000000001</v>
      </c>
      <c r="D32" s="16">
        <v>15330.638000000001</v>
      </c>
      <c r="E32" s="9">
        <v>2556.375</v>
      </c>
      <c r="F32">
        <f t="shared" si="0"/>
        <v>12781.875</v>
      </c>
    </row>
    <row r="33" spans="1:6" x14ac:dyDescent="0.25">
      <c r="A33" s="2" t="s">
        <v>31</v>
      </c>
      <c r="B33" s="10">
        <v>361.05099999999999</v>
      </c>
      <c r="C33" s="11">
        <v>132.80199999999999</v>
      </c>
      <c r="D33" s="16">
        <v>16731.400000000001</v>
      </c>
      <c r="E33" s="12">
        <v>2494.71</v>
      </c>
      <c r="F33">
        <f t="shared" si="0"/>
        <v>12473.55</v>
      </c>
    </row>
    <row r="34" spans="1:6" x14ac:dyDescent="0.25">
      <c r="A34" s="2" t="s">
        <v>32</v>
      </c>
      <c r="B34" s="10">
        <v>202.83099999999999</v>
      </c>
      <c r="C34" s="11">
        <v>97.600999999999999</v>
      </c>
      <c r="D34" s="12">
        <v>6453.8519999999999</v>
      </c>
      <c r="F34">
        <f t="shared" si="0"/>
        <v>6453.8519999999999</v>
      </c>
    </row>
    <row r="35" spans="1:6" x14ac:dyDescent="0.25">
      <c r="A35" s="2" t="s">
        <v>33</v>
      </c>
      <c r="B35" s="10">
        <v>174.036</v>
      </c>
      <c r="C35" s="11">
        <v>104.291</v>
      </c>
      <c r="D35" s="16">
        <v>9253.6020000000008</v>
      </c>
      <c r="E35" s="12">
        <v>1586.575</v>
      </c>
      <c r="F35">
        <f t="shared" si="0"/>
        <v>7932.875</v>
      </c>
    </row>
    <row r="36" spans="1:6" x14ac:dyDescent="0.25">
      <c r="A36" s="2" t="s">
        <v>34</v>
      </c>
      <c r="B36" s="10">
        <v>211.43899999999999</v>
      </c>
      <c r="C36" s="11">
        <v>106.998</v>
      </c>
      <c r="D36" s="16">
        <v>9601.5339999999997</v>
      </c>
      <c r="E36" s="12">
        <v>1588.893</v>
      </c>
      <c r="F36">
        <f t="shared" si="0"/>
        <v>7944.4650000000001</v>
      </c>
    </row>
    <row r="37" spans="1:6" x14ac:dyDescent="0.25">
      <c r="A37" s="2" t="s">
        <v>35</v>
      </c>
      <c r="B37" s="10">
        <v>842.53899999999999</v>
      </c>
      <c r="C37" s="11">
        <v>99.671999999999997</v>
      </c>
      <c r="D37" s="16">
        <v>19702.377</v>
      </c>
      <c r="E37" s="15">
        <v>3364.98</v>
      </c>
      <c r="F37">
        <f t="shared" si="0"/>
        <v>16824.900000000001</v>
      </c>
    </row>
    <row r="38" spans="1:6" x14ac:dyDescent="0.25">
      <c r="A38" s="2" t="s">
        <v>36</v>
      </c>
      <c r="B38" s="10">
        <v>815.971</v>
      </c>
      <c r="C38" s="11">
        <v>94.575000000000003</v>
      </c>
      <c r="D38" s="16">
        <v>21458.33</v>
      </c>
      <c r="E38" s="9">
        <v>3218.1570000000002</v>
      </c>
      <c r="F38">
        <f t="shared" si="0"/>
        <v>16090.785</v>
      </c>
    </row>
    <row r="39" spans="1:6" x14ac:dyDescent="0.25">
      <c r="A39" s="2" t="s">
        <v>37</v>
      </c>
      <c r="B39" s="10">
        <v>844.61699999999996</v>
      </c>
      <c r="C39" s="11">
        <v>88.680999999999997</v>
      </c>
      <c r="D39" s="16">
        <v>20846.598000000002</v>
      </c>
      <c r="E39" s="12">
        <v>3190.8020000000001</v>
      </c>
      <c r="F39">
        <f t="shared" si="0"/>
        <v>15954.01</v>
      </c>
    </row>
    <row r="40" spans="1:6" x14ac:dyDescent="0.25">
      <c r="A40" s="2" t="s">
        <v>38</v>
      </c>
      <c r="B40" s="10">
        <v>545.83900000000006</v>
      </c>
      <c r="C40" s="11">
        <v>139.173</v>
      </c>
      <c r="D40" s="16">
        <v>17175.463</v>
      </c>
      <c r="E40" s="12">
        <v>2509.855</v>
      </c>
      <c r="F40">
        <f t="shared" si="0"/>
        <v>12549.275</v>
      </c>
    </row>
    <row r="41" spans="1:6" x14ac:dyDescent="0.25">
      <c r="A41" s="2" t="s">
        <v>39</v>
      </c>
      <c r="B41" s="10">
        <v>522.68499999999995</v>
      </c>
      <c r="C41" s="11">
        <v>149.36699999999999</v>
      </c>
      <c r="D41" s="16">
        <v>17129.842000000001</v>
      </c>
      <c r="E41" s="12">
        <v>2757.444</v>
      </c>
      <c r="F41">
        <f t="shared" si="0"/>
        <v>13787.22</v>
      </c>
    </row>
    <row r="42" spans="1:6" x14ac:dyDescent="0.25">
      <c r="A42" s="2" t="s">
        <v>40</v>
      </c>
      <c r="B42" s="10">
        <v>508.43599999999998</v>
      </c>
      <c r="C42" s="11">
        <v>135.35</v>
      </c>
      <c r="D42" s="16">
        <v>15677.829</v>
      </c>
      <c r="E42" s="12">
        <v>2558.6930000000002</v>
      </c>
      <c r="F42">
        <f t="shared" si="0"/>
        <v>12793.465</v>
      </c>
    </row>
    <row r="43" spans="1:6" x14ac:dyDescent="0.25">
      <c r="A43" s="2" t="s">
        <v>41</v>
      </c>
      <c r="B43" s="10">
        <v>347.09899999999999</v>
      </c>
      <c r="C43" s="11">
        <v>79.602000000000004</v>
      </c>
      <c r="D43" s="12">
        <v>8632.982</v>
      </c>
      <c r="F43">
        <f t="shared" si="0"/>
        <v>8632.982</v>
      </c>
    </row>
    <row r="44" spans="1:6" x14ac:dyDescent="0.25">
      <c r="A44" s="2" t="s">
        <v>42</v>
      </c>
      <c r="B44" s="10">
        <v>305.392</v>
      </c>
      <c r="C44" s="11">
        <v>73.709000000000003</v>
      </c>
      <c r="D44" s="12">
        <v>8316.4509999999991</v>
      </c>
      <c r="F44">
        <f t="shared" si="0"/>
        <v>8316.4509999999991</v>
      </c>
    </row>
    <row r="45" spans="1:6" x14ac:dyDescent="0.25">
      <c r="A45" s="3" t="s">
        <v>43</v>
      </c>
      <c r="B45" s="13">
        <v>275.70699999999999</v>
      </c>
      <c r="C45" s="14">
        <v>86.132999999999996</v>
      </c>
      <c r="D45" s="17">
        <v>10616.15</v>
      </c>
      <c r="E45" s="12">
        <v>1629.694</v>
      </c>
      <c r="F45">
        <f t="shared" si="0"/>
        <v>8148.4699999999993</v>
      </c>
    </row>
    <row r="46" spans="1:6" x14ac:dyDescent="0.25">
      <c r="A46" s="1" t="s">
        <v>44</v>
      </c>
      <c r="B46" s="7">
        <v>8037.7060000000001</v>
      </c>
      <c r="C46" s="8">
        <v>7934.92</v>
      </c>
      <c r="D46" s="9">
        <v>8555.9599999999991</v>
      </c>
    </row>
    <row r="47" spans="1:6" x14ac:dyDescent="0.25">
      <c r="A47" s="2" t="s">
        <v>45</v>
      </c>
      <c r="B47" s="10">
        <v>507.69400000000002</v>
      </c>
      <c r="C47" s="11">
        <v>474.61399999999998</v>
      </c>
      <c r="D47" s="12">
        <v>813.62</v>
      </c>
    </row>
    <row r="48" spans="1:6" x14ac:dyDescent="0.25">
      <c r="A48" s="2" t="s">
        <v>45</v>
      </c>
      <c r="B48" s="10">
        <v>508.28800000000001</v>
      </c>
      <c r="C48" s="11">
        <v>475.25099999999998</v>
      </c>
      <c r="D48" s="12">
        <v>594.84799999999996</v>
      </c>
    </row>
    <row r="49" spans="1:4" x14ac:dyDescent="0.25">
      <c r="A49" s="2" t="s">
        <v>9</v>
      </c>
      <c r="B49" s="10">
        <v>8113.1049999999996</v>
      </c>
      <c r="C49" s="11">
        <v>8025.7089999999998</v>
      </c>
      <c r="D49" s="12">
        <v>8214.3970000000008</v>
      </c>
    </row>
    <row r="50" spans="1:4" x14ac:dyDescent="0.25">
      <c r="A50" s="3" t="s">
        <v>46</v>
      </c>
      <c r="B50" s="13">
        <v>17.745000000000001</v>
      </c>
      <c r="C50" s="14">
        <v>27.2</v>
      </c>
      <c r="D50" s="15">
        <v>211.071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17_12_15_AVSDChicagoRiver</vt:lpstr>
    </vt:vector>
  </TitlesOfParts>
  <Company>Loyola University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Hoellein</dc:creator>
  <cp:lastModifiedBy>Dunn, Samuel</cp:lastModifiedBy>
  <dcterms:created xsi:type="dcterms:W3CDTF">2017-12-21T16:18:50Z</dcterms:created>
  <dcterms:modified xsi:type="dcterms:W3CDTF">2017-12-29T18:07:41Z</dcterms:modified>
</cp:coreProperties>
</file>