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EF7B9081-C34C-4AA0-B763-F4B585E6640B}" xr6:coauthVersionLast="45" xr6:coauthVersionMax="45" xr10:uidLastSave="{00000000-0000-0000-0000-000000000000}"/>
  <bookViews>
    <workbookView xWindow="0" yWindow="0" windowWidth="15285" windowHeight="14400" xr2:uid="{94A1CFCC-7CA6-4198-8735-DEA4645AAC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C28" i="1"/>
  <c r="C30" i="1" s="1"/>
  <c r="B28" i="1"/>
  <c r="B30" i="1" s="1"/>
  <c r="D25" i="1"/>
  <c r="D13" i="1"/>
  <c r="C24" i="1"/>
  <c r="B25" i="1"/>
  <c r="C25" i="1"/>
  <c r="C18" i="1"/>
  <c r="B19" i="1"/>
  <c r="C17" i="1"/>
  <c r="C12" i="1"/>
  <c r="C11" i="1"/>
  <c r="D11" i="1" s="1"/>
  <c r="B13" i="1"/>
  <c r="C7" i="1"/>
  <c r="D7" i="1" s="1"/>
  <c r="E7" i="1" s="1"/>
  <c r="B7" i="1"/>
  <c r="C6" i="1"/>
  <c r="D5" i="1"/>
  <c r="D30" i="1" l="1"/>
  <c r="E30" i="1"/>
  <c r="C13" i="1"/>
  <c r="E13" i="1" s="1"/>
  <c r="E25" i="1"/>
  <c r="D28" i="1"/>
  <c r="C19" i="1"/>
  <c r="D19" i="1"/>
  <c r="E19" i="1" s="1"/>
  <c r="D17" i="1"/>
</calcChain>
</file>

<file path=xl/sharedStrings.xml><?xml version="1.0" encoding="utf-8"?>
<sst xmlns="http://schemas.openxmlformats.org/spreadsheetml/2006/main" count="34" uniqueCount="9">
  <si>
    <t>seq</t>
  </si>
  <si>
    <t>para</t>
  </si>
  <si>
    <t>total</t>
  </si>
  <si>
    <t>cores</t>
  </si>
  <si>
    <t>speedup:</t>
  </si>
  <si>
    <t>data</t>
  </si>
  <si>
    <t>b)</t>
  </si>
  <si>
    <t>a) 1</t>
  </si>
  <si>
    <t>a)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</si>
</sst>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5779-805C-451F-8E3B-66EE23907ED6}">
  <dimension ref="A4:E30"/>
  <sheetViews>
    <sheetView tabSelected="1" workbookViewId="0">
      <selection activeCell="B24" sqref="B24"/>
    </sheetView>
  </sheetViews>
  <sheetFormatPr baseColWidth="10" defaultRowHeight="15" x14ac:dyDescent="0.25"/>
  <sheetData>
    <row r="4" spans="1:5" x14ac:dyDescent="0.25">
      <c r="B4" t="s">
        <v>0</v>
      </c>
      <c r="C4" t="s">
        <v>1</v>
      </c>
      <c r="D4" t="s">
        <v>2</v>
      </c>
      <c r="E4" t="s">
        <v>4</v>
      </c>
    </row>
    <row r="5" spans="1:5" x14ac:dyDescent="0.25">
      <c r="B5">
        <v>10</v>
      </c>
      <c r="C5">
        <v>90</v>
      </c>
      <c r="D5">
        <f>SUM(B5:C5)</f>
        <v>100</v>
      </c>
    </row>
    <row r="6" spans="1:5" x14ac:dyDescent="0.25">
      <c r="A6" t="s">
        <v>3</v>
      </c>
      <c r="B6">
        <v>1</v>
      </c>
      <c r="C6">
        <f>100</f>
        <v>100</v>
      </c>
    </row>
    <row r="7" spans="1:5" x14ac:dyDescent="0.25">
      <c r="A7" t="s">
        <v>5</v>
      </c>
      <c r="B7">
        <f>B5/B6</f>
        <v>10</v>
      </c>
      <c r="C7">
        <f>C5/C6</f>
        <v>0.9</v>
      </c>
      <c r="D7">
        <f>SUM(B7:C7)</f>
        <v>10.9</v>
      </c>
      <c r="E7">
        <f>100/D7</f>
        <v>9.1743119266055047</v>
      </c>
    </row>
    <row r="10" spans="1:5" x14ac:dyDescent="0.25">
      <c r="A10" t="s">
        <v>7</v>
      </c>
      <c r="B10" t="s">
        <v>0</v>
      </c>
      <c r="C10" t="s">
        <v>1</v>
      </c>
      <c r="D10" t="s">
        <v>2</v>
      </c>
      <c r="E10" t="s">
        <v>4</v>
      </c>
    </row>
    <row r="11" spans="1:5" x14ac:dyDescent="0.25">
      <c r="B11">
        <v>0.5</v>
      </c>
      <c r="C11">
        <f>100-B11</f>
        <v>99.5</v>
      </c>
      <c r="D11">
        <f>SUM(B11:C11)</f>
        <v>100</v>
      </c>
    </row>
    <row r="12" spans="1:5" x14ac:dyDescent="0.25">
      <c r="A12" t="s">
        <v>3</v>
      </c>
      <c r="B12">
        <v>1</v>
      </c>
      <c r="C12">
        <f>597</f>
        <v>597</v>
      </c>
    </row>
    <row r="13" spans="1:5" x14ac:dyDescent="0.25">
      <c r="A13" t="s">
        <v>5</v>
      </c>
      <c r="B13">
        <f>B11/B12</f>
        <v>0.5</v>
      </c>
      <c r="C13">
        <f>C11/C12</f>
        <v>0.16666666666666666</v>
      </c>
      <c r="D13">
        <f>SUM(B13:C13)</f>
        <v>0.66666666666666663</v>
      </c>
      <c r="E13">
        <f>100/D13</f>
        <v>150</v>
      </c>
    </row>
    <row r="16" spans="1:5" x14ac:dyDescent="0.25">
      <c r="A16" t="s">
        <v>8</v>
      </c>
      <c r="B16" t="s">
        <v>0</v>
      </c>
      <c r="C16" t="s">
        <v>1</v>
      </c>
      <c r="D16" t="s">
        <v>2</v>
      </c>
      <c r="E16" t="s">
        <v>4</v>
      </c>
    </row>
    <row r="17" spans="1:5" x14ac:dyDescent="0.25">
      <c r="B17">
        <v>0.5</v>
      </c>
      <c r="C17">
        <f>100-B17</f>
        <v>99.5</v>
      </c>
      <c r="D17">
        <f>SUM(B17:C17)</f>
        <v>100</v>
      </c>
    </row>
    <row r="18" spans="1:5" x14ac:dyDescent="0.25">
      <c r="A18" t="s">
        <v>3</v>
      </c>
      <c r="B18">
        <v>1</v>
      </c>
      <c r="C18">
        <f>1791</f>
        <v>1791</v>
      </c>
    </row>
    <row r="19" spans="1:5" x14ac:dyDescent="0.25">
      <c r="A19" t="s">
        <v>5</v>
      </c>
      <c r="B19">
        <f>B17/B18</f>
        <v>0.5</v>
      </c>
      <c r="C19">
        <f>C17/C18</f>
        <v>5.5555555555555552E-2</v>
      </c>
      <c r="D19">
        <f>SUM(B19:C19)</f>
        <v>0.55555555555555558</v>
      </c>
      <c r="E19">
        <f>100/D19</f>
        <v>180</v>
      </c>
    </row>
    <row r="22" spans="1:5" x14ac:dyDescent="0.25">
      <c r="A22" t="s">
        <v>6</v>
      </c>
      <c r="B22" t="s">
        <v>0</v>
      </c>
      <c r="C22" t="s">
        <v>1</v>
      </c>
      <c r="D22" t="s">
        <v>2</v>
      </c>
      <c r="E22" t="s">
        <v>4</v>
      </c>
    </row>
    <row r="23" spans="1:5" x14ac:dyDescent="0.25">
      <c r="B23">
        <v>12</v>
      </c>
      <c r="C23">
        <v>88</v>
      </c>
      <c r="D23">
        <f>SUM(B23:C23)</f>
        <v>100</v>
      </c>
    </row>
    <row r="24" spans="1:5" x14ac:dyDescent="0.25">
      <c r="A24" t="s">
        <v>3</v>
      </c>
      <c r="B24">
        <v>1</v>
      </c>
      <c r="C24">
        <f>7+1/3</f>
        <v>7.333333333333333</v>
      </c>
    </row>
    <row r="25" spans="1:5" x14ac:dyDescent="0.25">
      <c r="A25" t="s">
        <v>5</v>
      </c>
      <c r="B25">
        <f>B23/B24</f>
        <v>12</v>
      </c>
      <c r="C25">
        <f>C23/C24</f>
        <v>12</v>
      </c>
      <c r="D25">
        <f>SUM(B25:C25)</f>
        <v>24</v>
      </c>
      <c r="E25">
        <f>100/D25</f>
        <v>4.166666666666667</v>
      </c>
    </row>
    <row r="27" spans="1:5" x14ac:dyDescent="0.25">
      <c r="A27" t="s">
        <v>6</v>
      </c>
      <c r="B27" t="s">
        <v>0</v>
      </c>
      <c r="C27" t="s">
        <v>1</v>
      </c>
      <c r="D27" t="s">
        <v>2</v>
      </c>
      <c r="E27" t="s">
        <v>4</v>
      </c>
    </row>
    <row r="28" spans="1:5" x14ac:dyDescent="0.25">
      <c r="B28">
        <f>B23</f>
        <v>12</v>
      </c>
      <c r="C28">
        <f>C23</f>
        <v>88</v>
      </c>
      <c r="D28">
        <f>D23</f>
        <v>100</v>
      </c>
    </row>
    <row r="29" spans="1:5" x14ac:dyDescent="0.25">
      <c r="A29" t="s">
        <v>3</v>
      </c>
      <c r="B29">
        <v>1</v>
      </c>
      <c r="C29">
        <v>1000000</v>
      </c>
    </row>
    <row r="30" spans="1:5" x14ac:dyDescent="0.25">
      <c r="A30" t="s">
        <v>5</v>
      </c>
      <c r="B30">
        <f>B28/B29</f>
        <v>12</v>
      </c>
      <c r="C30">
        <f>C28/C29</f>
        <v>8.7999999999999998E-5</v>
      </c>
      <c r="D30">
        <f>SUM(B30:C30)</f>
        <v>12.000088</v>
      </c>
      <c r="E30">
        <f>100/D30</f>
        <v>8.3332722226703666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Joncour</dc:creator>
  <cp:lastModifiedBy>Hugo Joncour</cp:lastModifiedBy>
  <dcterms:created xsi:type="dcterms:W3CDTF">2020-09-21T04:47:52Z</dcterms:created>
  <dcterms:modified xsi:type="dcterms:W3CDTF">2020-09-23T01:45:39Z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82c70b5f-4619-4c04-bc7f-9b52716640ac</vt:lpwstr>
  </property>
</Properties>
</file>