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uoduo/Downloads/"/>
    </mc:Choice>
  </mc:AlternateContent>
  <xr:revisionPtr revIDLastSave="0" documentId="13_ncr:1_{1B46211C-E704-7049-B506-52AF4F834E4E}" xr6:coauthVersionLast="47" xr6:coauthVersionMax="47" xr10:uidLastSave="{00000000-0000-0000-0000-000000000000}"/>
  <bookViews>
    <workbookView xWindow="240" yWindow="500" windowWidth="16980" windowHeight="14740" xr2:uid="{00000000-000D-0000-FFFF-FFFF00000000}"/>
  </bookViews>
  <sheets>
    <sheet name="Option Pricing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32" i="1"/>
  <c r="F33" i="1"/>
  <c r="F34" i="1"/>
  <c r="F35" i="1"/>
  <c r="F31" i="1"/>
  <c r="F26" i="1"/>
  <c r="F27" i="1"/>
  <c r="F28" i="1"/>
  <c r="F29" i="1"/>
  <c r="F25" i="1"/>
  <c r="F10" i="1"/>
  <c r="F11" i="1"/>
  <c r="F12" i="1"/>
  <c r="F13" i="1"/>
  <c r="F9" i="1"/>
  <c r="F7" i="1"/>
  <c r="F4" i="1"/>
  <c r="F5" i="1"/>
  <c r="F6" i="1"/>
  <c r="F3" i="1"/>
</calcChain>
</file>

<file path=xl/sharedStrings.xml><?xml version="1.0" encoding="utf-8"?>
<sst xmlns="http://schemas.openxmlformats.org/spreadsheetml/2006/main" count="57" uniqueCount="15">
  <si>
    <t>Option Type</t>
  </si>
  <si>
    <t>N</t>
  </si>
  <si>
    <t>Price</t>
  </si>
  <si>
    <t>Time (s)</t>
  </si>
  <si>
    <t>European Call with Dividend</t>
  </si>
  <si>
    <t>European Put with Dividend</t>
  </si>
  <si>
    <t>American Call with Dividend</t>
  </si>
  <si>
    <t>American Put with Dividend</t>
  </si>
  <si>
    <t>European Call without Dividend</t>
  </si>
  <si>
    <t>European Put without Dividend</t>
  </si>
  <si>
    <t>American Call without Dividend</t>
  </si>
  <si>
    <t>American Put without Dividend</t>
  </si>
  <si>
    <t>Black-Scholes</t>
  </si>
  <si>
    <t>-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</si>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</sst>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zoomScale="150" zoomScaleNormal="264" workbookViewId="0">
      <selection activeCell="G6" sqref="G6"/>
    </sheetView>
  </sheetViews>
  <sheetFormatPr baseColWidth="10" defaultColWidth="8.83203125" defaultRowHeight="15" x14ac:dyDescent="0.2"/>
  <cols>
    <col min="1" max="1" width="25.5" bestFit="1" customWidth="1"/>
    <col min="2" max="2" width="11.3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F1" s="2" t="s">
        <v>14</v>
      </c>
    </row>
    <row r="2" spans="1:7" x14ac:dyDescent="0.2">
      <c r="A2" t="s">
        <v>4</v>
      </c>
      <c r="B2" t="s">
        <v>12</v>
      </c>
      <c r="C2">
        <v>8.6524999999999999</v>
      </c>
      <c r="D2" t="s">
        <v>13</v>
      </c>
    </row>
    <row r="3" spans="1:7" x14ac:dyDescent="0.2">
      <c r="A3" t="s">
        <v>4</v>
      </c>
      <c r="B3">
        <v>10</v>
      </c>
      <c r="C3">
        <v>8.5570000000000004</v>
      </c>
      <c r="D3">
        <v>0</v>
      </c>
      <c r="F3">
        <f>(C3-$C$2)</f>
        <v>-9.5499999999999474E-2</v>
      </c>
    </row>
    <row r="4" spans="1:7" x14ac:dyDescent="0.2">
      <c r="A4" t="s">
        <v>4</v>
      </c>
      <c r="B4">
        <v>50</v>
      </c>
      <c r="C4">
        <v>8.6333000000000002</v>
      </c>
      <c r="D4">
        <v>7.0000000000000007E-2</v>
      </c>
      <c r="F4">
        <f t="shared" ref="F4:F7" si="0">(C4-$C$2)</f>
        <v>-1.9199999999999662E-2</v>
      </c>
    </row>
    <row r="5" spans="1:7" x14ac:dyDescent="0.2">
      <c r="A5" t="s">
        <v>4</v>
      </c>
      <c r="B5">
        <v>100</v>
      </c>
      <c r="C5">
        <v>8.6428999999999991</v>
      </c>
      <c r="D5">
        <v>0.31</v>
      </c>
      <c r="F5">
        <f t="shared" si="0"/>
        <v>-9.6000000000007191E-3</v>
      </c>
    </row>
    <row r="6" spans="1:7" x14ac:dyDescent="0.2">
      <c r="A6" t="s">
        <v>4</v>
      </c>
      <c r="B6">
        <v>200</v>
      </c>
      <c r="C6">
        <v>8.6477000000000004</v>
      </c>
      <c r="D6">
        <v>2.0699999999999998</v>
      </c>
      <c r="F6">
        <f t="shared" si="0"/>
        <v>-4.7999999999994714E-3</v>
      </c>
      <c r="G6">
        <f>F6-F5</f>
        <v>4.8000000000012477E-3</v>
      </c>
    </row>
    <row r="7" spans="1:7" x14ac:dyDescent="0.2">
      <c r="A7" t="s">
        <v>4</v>
      </c>
      <c r="B7">
        <v>300</v>
      </c>
      <c r="C7">
        <v>8.6493000000000002</v>
      </c>
      <c r="D7">
        <v>3.88</v>
      </c>
      <c r="F7">
        <f>(C7-$C$2)</f>
        <v>-3.1999999999996476E-3</v>
      </c>
    </row>
    <row r="8" spans="1:7" x14ac:dyDescent="0.2">
      <c r="A8" t="s">
        <v>5</v>
      </c>
      <c r="B8" t="s">
        <v>12</v>
      </c>
      <c r="C8">
        <v>6.7309000000000001</v>
      </c>
      <c r="D8" t="s">
        <v>13</v>
      </c>
    </row>
    <row r="9" spans="1:7" x14ac:dyDescent="0.2">
      <c r="A9" t="s">
        <v>5</v>
      </c>
      <c r="B9">
        <v>10</v>
      </c>
      <c r="C9">
        <v>6.6353999999999997</v>
      </c>
      <c r="D9">
        <v>0</v>
      </c>
      <c r="F9">
        <f>C9-$C$8</f>
        <v>-9.5500000000000362E-2</v>
      </c>
    </row>
    <row r="10" spans="1:7" x14ac:dyDescent="0.2">
      <c r="A10" t="s">
        <v>5</v>
      </c>
      <c r="B10">
        <v>50</v>
      </c>
      <c r="C10">
        <v>6.7117000000000004</v>
      </c>
      <c r="D10">
        <v>7.0000000000000007E-2</v>
      </c>
      <c r="F10">
        <f t="shared" ref="F10:F13" si="1">C10-$C$8</f>
        <v>-1.9199999999999662E-2</v>
      </c>
    </row>
    <row r="11" spans="1:7" x14ac:dyDescent="0.2">
      <c r="A11" t="s">
        <v>5</v>
      </c>
      <c r="B11">
        <v>100</v>
      </c>
      <c r="C11">
        <v>6.7213000000000003</v>
      </c>
      <c r="D11">
        <v>0.28000000000000003</v>
      </c>
      <c r="F11">
        <f t="shared" si="1"/>
        <v>-9.5999999999998309E-3</v>
      </c>
    </row>
    <row r="12" spans="1:7" x14ac:dyDescent="0.2">
      <c r="A12" t="s">
        <v>5</v>
      </c>
      <c r="B12">
        <v>200</v>
      </c>
      <c r="C12">
        <v>6.7260999999999997</v>
      </c>
      <c r="D12">
        <v>1.99</v>
      </c>
      <c r="F12">
        <f t="shared" si="1"/>
        <v>-4.8000000000003595E-3</v>
      </c>
    </row>
    <row r="13" spans="1:7" x14ac:dyDescent="0.2">
      <c r="A13" t="s">
        <v>5</v>
      </c>
      <c r="B13">
        <v>300</v>
      </c>
      <c r="C13">
        <v>6.7276999999999996</v>
      </c>
      <c r="D13">
        <v>3.79</v>
      </c>
      <c r="F13">
        <f t="shared" si="1"/>
        <v>-3.2000000000005357E-3</v>
      </c>
    </row>
    <row r="14" spans="1:7" x14ac:dyDescent="0.2">
      <c r="A14" t="s">
        <v>6</v>
      </c>
      <c r="B14">
        <v>10</v>
      </c>
      <c r="C14">
        <v>8.5571000000000002</v>
      </c>
      <c r="D14">
        <v>0</v>
      </c>
    </row>
    <row r="15" spans="1:7" x14ac:dyDescent="0.2">
      <c r="A15" t="s">
        <v>6</v>
      </c>
      <c r="B15">
        <v>50</v>
      </c>
      <c r="C15">
        <v>8.6334999999999997</v>
      </c>
      <c r="D15">
        <v>7.0000000000000007E-2</v>
      </c>
    </row>
    <row r="16" spans="1:7" x14ac:dyDescent="0.2">
      <c r="A16" t="s">
        <v>6</v>
      </c>
      <c r="B16">
        <v>100</v>
      </c>
      <c r="C16">
        <v>8.6431000000000004</v>
      </c>
      <c r="D16">
        <v>0.28000000000000003</v>
      </c>
    </row>
    <row r="17" spans="1:6" x14ac:dyDescent="0.2">
      <c r="A17" t="s">
        <v>6</v>
      </c>
      <c r="B17">
        <v>200</v>
      </c>
      <c r="C17">
        <v>8.6478999999999999</v>
      </c>
      <c r="D17">
        <v>1.97</v>
      </c>
    </row>
    <row r="18" spans="1:6" x14ac:dyDescent="0.2">
      <c r="A18" t="s">
        <v>6</v>
      </c>
      <c r="B18">
        <v>300</v>
      </c>
      <c r="C18">
        <v>8.6494999999999997</v>
      </c>
      <c r="D18">
        <v>3.78</v>
      </c>
    </row>
    <row r="19" spans="1:6" x14ac:dyDescent="0.2">
      <c r="A19" t="s">
        <v>7</v>
      </c>
      <c r="B19">
        <v>10</v>
      </c>
      <c r="C19">
        <v>6.8887999999999998</v>
      </c>
      <c r="D19">
        <v>0</v>
      </c>
    </row>
    <row r="20" spans="1:6" x14ac:dyDescent="0.2">
      <c r="A20" t="s">
        <v>7</v>
      </c>
      <c r="B20">
        <v>50</v>
      </c>
      <c r="C20">
        <v>6.9573999999999998</v>
      </c>
      <c r="D20">
        <v>7.0000000000000007E-2</v>
      </c>
    </row>
    <row r="21" spans="1:6" x14ac:dyDescent="0.2">
      <c r="A21" t="s">
        <v>7</v>
      </c>
      <c r="B21">
        <v>100</v>
      </c>
      <c r="C21">
        <v>6.9653</v>
      </c>
      <c r="D21">
        <v>0.28000000000000003</v>
      </c>
    </row>
    <row r="22" spans="1:6" x14ac:dyDescent="0.2">
      <c r="A22" t="s">
        <v>7</v>
      </c>
      <c r="B22">
        <v>200</v>
      </c>
      <c r="C22">
        <v>6.9691999999999998</v>
      </c>
      <c r="D22">
        <v>2</v>
      </c>
    </row>
    <row r="23" spans="1:6" x14ac:dyDescent="0.2">
      <c r="A23" t="s">
        <v>7</v>
      </c>
      <c r="B23">
        <v>300</v>
      </c>
      <c r="C23">
        <v>6.9705000000000004</v>
      </c>
      <c r="D23">
        <v>3.77</v>
      </c>
    </row>
    <row r="24" spans="1:6" x14ac:dyDescent="0.2">
      <c r="A24" t="s">
        <v>8</v>
      </c>
      <c r="B24" t="s">
        <v>12</v>
      </c>
      <c r="C24">
        <v>10.4506</v>
      </c>
      <c r="D24" t="s">
        <v>13</v>
      </c>
    </row>
    <row r="25" spans="1:6" x14ac:dyDescent="0.2">
      <c r="A25" t="s">
        <v>8</v>
      </c>
      <c r="B25">
        <v>10</v>
      </c>
      <c r="C25">
        <v>10.3513</v>
      </c>
      <c r="D25">
        <v>0</v>
      </c>
      <c r="F25">
        <f>C25-$C$24</f>
        <v>-9.92999999999995E-2</v>
      </c>
    </row>
    <row r="26" spans="1:6" x14ac:dyDescent="0.2">
      <c r="A26" t="s">
        <v>8</v>
      </c>
      <c r="B26">
        <v>50</v>
      </c>
      <c r="C26">
        <v>10.4306</v>
      </c>
      <c r="D26">
        <v>7.0000000000000007E-2</v>
      </c>
      <c r="F26">
        <f t="shared" ref="F26:F29" si="2">C26-$C$24</f>
        <v>-1.9999999999999574E-2</v>
      </c>
    </row>
    <row r="27" spans="1:6" x14ac:dyDescent="0.2">
      <c r="A27" t="s">
        <v>8</v>
      </c>
      <c r="B27">
        <v>100</v>
      </c>
      <c r="C27">
        <v>10.4406</v>
      </c>
      <c r="D27">
        <v>0.33</v>
      </c>
      <c r="F27">
        <f t="shared" si="2"/>
        <v>-9.9999999999997868E-3</v>
      </c>
    </row>
    <row r="28" spans="1:6" x14ac:dyDescent="0.2">
      <c r="A28" t="s">
        <v>8</v>
      </c>
      <c r="B28">
        <v>200</v>
      </c>
      <c r="C28">
        <v>10.445600000000001</v>
      </c>
      <c r="D28">
        <v>1.98</v>
      </c>
      <c r="F28">
        <f t="shared" si="2"/>
        <v>-4.9999999999990052E-3</v>
      </c>
    </row>
    <row r="29" spans="1:6" x14ac:dyDescent="0.2">
      <c r="A29" t="s">
        <v>8</v>
      </c>
      <c r="B29">
        <v>300</v>
      </c>
      <c r="C29">
        <v>10.4473</v>
      </c>
      <c r="D29">
        <v>3.86</v>
      </c>
      <c r="F29">
        <f t="shared" si="2"/>
        <v>-3.2999999999994145E-3</v>
      </c>
    </row>
    <row r="30" spans="1:6" x14ac:dyDescent="0.2">
      <c r="A30" t="s">
        <v>9</v>
      </c>
      <c r="B30" t="s">
        <v>12</v>
      </c>
      <c r="C30">
        <v>5.5735000000000001</v>
      </c>
      <c r="D30" t="s">
        <v>13</v>
      </c>
    </row>
    <row r="31" spans="1:6" x14ac:dyDescent="0.2">
      <c r="A31" t="s">
        <v>9</v>
      </c>
      <c r="B31">
        <v>10</v>
      </c>
      <c r="C31">
        <v>5.4741999999999997</v>
      </c>
      <c r="D31">
        <v>0</v>
      </c>
      <c r="F31">
        <f>C31-$C$30</f>
        <v>-9.9300000000000388E-2</v>
      </c>
    </row>
    <row r="32" spans="1:6" x14ac:dyDescent="0.2">
      <c r="A32" t="s">
        <v>9</v>
      </c>
      <c r="B32">
        <v>50</v>
      </c>
      <c r="C32">
        <v>5.5536000000000003</v>
      </c>
      <c r="D32">
        <v>7.0000000000000007E-2</v>
      </c>
      <c r="F32">
        <f t="shared" ref="F32:F35" si="3">C32-$C$30</f>
        <v>-1.9899999999999807E-2</v>
      </c>
    </row>
    <row r="33" spans="1:6" x14ac:dyDescent="0.2">
      <c r="A33" t="s">
        <v>9</v>
      </c>
      <c r="B33">
        <v>100</v>
      </c>
      <c r="C33">
        <v>5.5635000000000003</v>
      </c>
      <c r="D33">
        <v>0.28000000000000003</v>
      </c>
      <c r="F33">
        <f t="shared" si="3"/>
        <v>-9.9999999999997868E-3</v>
      </c>
    </row>
    <row r="34" spans="1:6" x14ac:dyDescent="0.2">
      <c r="A34" t="s">
        <v>9</v>
      </c>
      <c r="B34">
        <v>200</v>
      </c>
      <c r="C34">
        <v>5.5685000000000002</v>
      </c>
      <c r="D34">
        <v>1.99</v>
      </c>
      <c r="F34">
        <f t="shared" si="3"/>
        <v>-4.9999999999998934E-3</v>
      </c>
    </row>
    <row r="35" spans="1:6" x14ac:dyDescent="0.2">
      <c r="A35" t="s">
        <v>9</v>
      </c>
      <c r="B35">
        <v>300</v>
      </c>
      <c r="C35">
        <v>5.5701999999999998</v>
      </c>
      <c r="D35">
        <v>3.89</v>
      </c>
      <c r="F35">
        <f t="shared" si="3"/>
        <v>-3.3000000000003027E-3</v>
      </c>
    </row>
    <row r="36" spans="1:6" x14ac:dyDescent="0.2">
      <c r="A36" t="s">
        <v>10</v>
      </c>
      <c r="B36">
        <v>10</v>
      </c>
      <c r="C36">
        <v>10.3513</v>
      </c>
      <c r="D36">
        <v>0</v>
      </c>
    </row>
    <row r="37" spans="1:6" x14ac:dyDescent="0.2">
      <c r="A37" t="s">
        <v>10</v>
      </c>
      <c r="B37">
        <v>50</v>
      </c>
      <c r="C37">
        <v>10.4306</v>
      </c>
      <c r="D37">
        <v>0.08</v>
      </c>
    </row>
    <row r="38" spans="1:6" x14ac:dyDescent="0.2">
      <c r="A38" t="s">
        <v>10</v>
      </c>
      <c r="B38">
        <v>100</v>
      </c>
      <c r="C38">
        <v>10.4406</v>
      </c>
      <c r="D38">
        <v>0.3</v>
      </c>
    </row>
    <row r="39" spans="1:6" x14ac:dyDescent="0.2">
      <c r="A39" t="s">
        <v>10</v>
      </c>
      <c r="B39">
        <v>200</v>
      </c>
      <c r="C39">
        <v>10.445600000000001</v>
      </c>
      <c r="D39">
        <v>2.02</v>
      </c>
    </row>
    <row r="40" spans="1:6" x14ac:dyDescent="0.2">
      <c r="A40" t="s">
        <v>10</v>
      </c>
      <c r="B40">
        <v>300</v>
      </c>
      <c r="C40">
        <v>10.4473</v>
      </c>
      <c r="D40">
        <v>3.85</v>
      </c>
    </row>
    <row r="41" spans="1:6" x14ac:dyDescent="0.2">
      <c r="A41" t="s">
        <v>11</v>
      </c>
      <c r="B41">
        <v>10</v>
      </c>
      <c r="C41">
        <v>6.0098000000000003</v>
      </c>
      <c r="D41">
        <v>0</v>
      </c>
    </row>
    <row r="42" spans="1:6" x14ac:dyDescent="0.2">
      <c r="A42" t="s">
        <v>11</v>
      </c>
      <c r="B42">
        <v>50</v>
      </c>
      <c r="C42">
        <v>6.0742000000000003</v>
      </c>
      <c r="D42">
        <v>7.0000000000000007E-2</v>
      </c>
    </row>
    <row r="43" spans="1:6" x14ac:dyDescent="0.2">
      <c r="A43" t="s">
        <v>11</v>
      </c>
      <c r="B43">
        <v>100</v>
      </c>
      <c r="C43">
        <v>6.0826000000000002</v>
      </c>
      <c r="D43">
        <v>0.28999999999999998</v>
      </c>
    </row>
    <row r="44" spans="1:6" x14ac:dyDescent="0.2">
      <c r="A44" t="s">
        <v>11</v>
      </c>
      <c r="B44">
        <v>200</v>
      </c>
      <c r="C44">
        <v>6.0865</v>
      </c>
      <c r="D44">
        <v>2.0099999999999998</v>
      </c>
    </row>
    <row r="45" spans="1:6" x14ac:dyDescent="0.2">
      <c r="A45" t="s">
        <v>11</v>
      </c>
      <c r="B45">
        <v>300</v>
      </c>
      <c r="C45">
        <v>6.0877999999999997</v>
      </c>
      <c r="D45">
        <v>3.82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 Pricing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YaoDuoduo</cp:lastModifiedBy>
  <dcterms:created xsi:type="dcterms:W3CDTF">2025-04-01T16:46:44Z</dcterms:created>
  <dcterms:modified xsi:type="dcterms:W3CDTF">2025-04-01T18:07:07Z</dcterms:modified>
</cp:coreProperties>
</file>