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ecisionlabco.sharepoint.com/sites/Navitas/Shared Documents/General/1-Competitve-Intelligence/"/>
    </mc:Choice>
  </mc:AlternateContent>
  <xr:revisionPtr revIDLastSave="0" documentId="8_{6A7B690A-2FE2-4841-9D2F-063AB08222ED}" xr6:coauthVersionLast="47" xr6:coauthVersionMax="47" xr10:uidLastSave="{00000000-0000-0000-0000-000000000000}"/>
  <bookViews>
    <workbookView xWindow="-110" yWindow="-110" windowWidth="19420" windowHeight="10300" xr2:uid="{7B0FB526-081B-4893-A68B-924BD0F21CAD}"/>
  </bookViews>
  <sheets>
    <sheet name="GRDP_forecast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D2" i="1" s="1"/>
  <c r="E2" i="1" s="1"/>
  <c r="F2" i="1" s="1"/>
  <c r="G2" i="1" s="1"/>
  <c r="H2" i="1" s="1"/>
  <c r="I2" i="1" s="1"/>
  <c r="J2" i="1" s="1"/>
  <c r="H3" i="1"/>
</calcChain>
</file>

<file path=xl/sharedStrings.xml><?xml version="1.0" encoding="utf-8"?>
<sst xmlns="http://schemas.openxmlformats.org/spreadsheetml/2006/main" count="39" uniqueCount="20">
  <si>
    <t>Tien Giang</t>
  </si>
  <si>
    <t>Ba Ria - Vung Tau</t>
  </si>
  <si>
    <t>Dong Nai</t>
  </si>
  <si>
    <t>Tay Ninh</t>
  </si>
  <si>
    <t>Long An</t>
  </si>
  <si>
    <t>Binh Duong</t>
  </si>
  <si>
    <t>Ho Chi Minh City</t>
  </si>
  <si>
    <t>Da Nang</t>
  </si>
  <si>
    <t>Binh Dinh</t>
  </si>
  <si>
    <t>Quang Ngai</t>
  </si>
  <si>
    <t>Quang Nam</t>
  </si>
  <si>
    <t>Thua Thien Hue</t>
  </si>
  <si>
    <t>Hung Yen</t>
  </si>
  <si>
    <t>Hai Duong</t>
  </si>
  <si>
    <t>Bac Ninh</t>
  </si>
  <si>
    <t>Vinh Phuc</t>
  </si>
  <si>
    <t>Quang Ninh</t>
  </si>
  <si>
    <t>Hai Phong</t>
  </si>
  <si>
    <t>Hanoi</t>
  </si>
  <si>
    <t>GRDP per cap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</si>
</sst>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5A05F-0482-4578-B627-2E59FFA5ACCE}">
  <dimension ref="A1:J21"/>
  <sheetViews>
    <sheetView tabSelected="1" workbookViewId="0">
      <selection activeCell="A2" sqref="A2:G21"/>
    </sheetView>
  </sheetViews>
  <sheetFormatPr defaultRowHeight="14.5" x14ac:dyDescent="0.35"/>
  <cols>
    <col min="1" max="1" width="14.54296875" bestFit="1" customWidth="1"/>
  </cols>
  <sheetData>
    <row r="1" spans="1:10" x14ac:dyDescent="0.35">
      <c r="B1" t="s">
        <v>19</v>
      </c>
    </row>
    <row r="2" spans="1:10" x14ac:dyDescent="0.35">
      <c r="B2">
        <v>2016</v>
      </c>
      <c r="C2">
        <f>B2+1</f>
        <v>2017</v>
      </c>
      <c r="D2">
        <f>C2+1</f>
        <v>2018</v>
      </c>
      <c r="E2">
        <f>D2+1</f>
        <v>2019</v>
      </c>
      <c r="F2">
        <f>E2+1</f>
        <v>2020</v>
      </c>
      <c r="G2">
        <f>F2+1</f>
        <v>2021</v>
      </c>
      <c r="H2">
        <f>G2+1</f>
        <v>2022</v>
      </c>
      <c r="I2">
        <f>H2+1</f>
        <v>2023</v>
      </c>
      <c r="J2">
        <f>I2+1</f>
        <v>2024</v>
      </c>
    </row>
    <row r="3" spans="1:10" x14ac:dyDescent="0.35">
      <c r="A3" t="s">
        <v>18</v>
      </c>
      <c r="B3" s="1">
        <v>96.29</v>
      </c>
      <c r="C3" s="1">
        <v>104.14</v>
      </c>
      <c r="D3" s="1">
        <v>111.6</v>
      </c>
      <c r="E3" s="1">
        <v>120.32</v>
      </c>
      <c r="F3" s="1">
        <v>123.37</v>
      </c>
      <c r="G3" s="1">
        <v>128.75</v>
      </c>
      <c r="H3">
        <f>(G23+1)*G3</f>
        <v>128.75</v>
      </c>
    </row>
    <row r="4" spans="1:10" x14ac:dyDescent="0.35">
      <c r="A4" t="s">
        <v>17</v>
      </c>
      <c r="B4" s="1">
        <v>75.349999999999994</v>
      </c>
      <c r="C4" s="1">
        <v>87.03</v>
      </c>
      <c r="D4" s="1">
        <v>104.42</v>
      </c>
      <c r="E4" s="1">
        <v>122.17</v>
      </c>
      <c r="F4" s="1">
        <v>133.94</v>
      </c>
      <c r="G4" s="1">
        <v>152.05000000000001</v>
      </c>
    </row>
    <row r="5" spans="1:10" x14ac:dyDescent="0.35">
      <c r="A5" t="s">
        <v>16</v>
      </c>
      <c r="B5" s="1">
        <v>100.88</v>
      </c>
      <c r="C5" s="1">
        <v>111.32</v>
      </c>
      <c r="D5" s="1">
        <v>126.81</v>
      </c>
      <c r="E5" s="1">
        <v>143.31</v>
      </c>
      <c r="F5" s="1">
        <v>155.6</v>
      </c>
      <c r="G5" s="1">
        <v>169.94</v>
      </c>
    </row>
    <row r="6" spans="1:10" x14ac:dyDescent="0.35">
      <c r="A6" t="s">
        <v>15</v>
      </c>
      <c r="B6" s="1">
        <v>77.989999999999995</v>
      </c>
      <c r="C6" s="1">
        <v>84.88</v>
      </c>
      <c r="D6" s="1">
        <v>94.54</v>
      </c>
      <c r="E6" s="1">
        <v>102.47</v>
      </c>
      <c r="F6" s="1">
        <v>105.88</v>
      </c>
      <c r="G6" s="1">
        <v>115.28</v>
      </c>
    </row>
    <row r="7" spans="1:10" x14ac:dyDescent="0.35">
      <c r="A7" t="s">
        <v>14</v>
      </c>
      <c r="B7" s="1">
        <v>109.05</v>
      </c>
      <c r="C7" s="1">
        <v>129.83000000000001</v>
      </c>
      <c r="D7" s="1">
        <v>144.94999999999999</v>
      </c>
      <c r="E7" s="1">
        <v>144.99</v>
      </c>
      <c r="F7" s="1">
        <v>147.26</v>
      </c>
      <c r="G7" s="1">
        <v>155.62</v>
      </c>
    </row>
    <row r="8" spans="1:10" x14ac:dyDescent="0.35">
      <c r="A8" t="s">
        <v>13</v>
      </c>
      <c r="B8" s="1">
        <v>48.81</v>
      </c>
      <c r="C8" s="1">
        <v>53.93</v>
      </c>
      <c r="D8" s="1">
        <v>61.21</v>
      </c>
      <c r="E8" s="1">
        <v>66.78</v>
      </c>
      <c r="F8" s="1">
        <v>68.44</v>
      </c>
      <c r="G8" s="1">
        <v>76.739999999999995</v>
      </c>
    </row>
    <row r="9" spans="1:10" x14ac:dyDescent="0.35">
      <c r="A9" t="s">
        <v>12</v>
      </c>
      <c r="B9" s="1">
        <v>53.76</v>
      </c>
      <c r="C9" s="1">
        <v>59.28</v>
      </c>
      <c r="D9" s="1">
        <v>66.900000000000006</v>
      </c>
      <c r="E9" s="1">
        <v>73.709999999999994</v>
      </c>
      <c r="F9" s="1">
        <v>79.040000000000006</v>
      </c>
      <c r="G9" s="1">
        <v>88.08</v>
      </c>
    </row>
    <row r="10" spans="1:10" x14ac:dyDescent="0.35">
      <c r="A10" t="s">
        <v>11</v>
      </c>
      <c r="B10" s="1">
        <v>34.119999999999997</v>
      </c>
      <c r="C10" s="1">
        <v>38.36</v>
      </c>
      <c r="D10" s="1">
        <v>42.54</v>
      </c>
      <c r="E10" s="1">
        <v>46.81</v>
      </c>
      <c r="F10" s="1">
        <v>48.56</v>
      </c>
      <c r="G10" s="1">
        <v>50.98</v>
      </c>
    </row>
    <row r="11" spans="1:10" x14ac:dyDescent="0.35">
      <c r="A11" t="s">
        <v>10</v>
      </c>
      <c r="B11" s="1">
        <v>50.06</v>
      </c>
      <c r="C11" s="1">
        <v>54.41</v>
      </c>
      <c r="D11" s="1">
        <v>61.55</v>
      </c>
      <c r="E11" s="1">
        <v>66.05</v>
      </c>
      <c r="F11" s="1">
        <v>65.41</v>
      </c>
      <c r="G11" s="1">
        <v>68.02</v>
      </c>
    </row>
    <row r="12" spans="1:10" x14ac:dyDescent="0.35">
      <c r="A12" t="s">
        <v>9</v>
      </c>
      <c r="B12" s="1">
        <v>51.96</v>
      </c>
      <c r="C12" s="1">
        <v>56.7</v>
      </c>
      <c r="D12" s="1">
        <v>67.73</v>
      </c>
      <c r="E12" s="1">
        <v>70.53</v>
      </c>
      <c r="F12" s="1">
        <v>69.48</v>
      </c>
      <c r="G12" s="1">
        <v>80.02</v>
      </c>
    </row>
    <row r="13" spans="1:10" x14ac:dyDescent="0.35">
      <c r="A13" t="s">
        <v>8</v>
      </c>
      <c r="B13" s="1">
        <v>41.13</v>
      </c>
      <c r="C13" s="1">
        <v>45</v>
      </c>
      <c r="D13" s="1">
        <v>50.25</v>
      </c>
      <c r="E13" s="1">
        <v>55.67</v>
      </c>
      <c r="F13" s="1">
        <v>60.08</v>
      </c>
      <c r="G13" s="1">
        <v>63.22</v>
      </c>
    </row>
    <row r="14" spans="1:10" x14ac:dyDescent="0.35">
      <c r="A14" t="s">
        <v>7</v>
      </c>
      <c r="B14" s="1">
        <v>74.48</v>
      </c>
      <c r="C14" s="1">
        <v>81.97</v>
      </c>
      <c r="D14" s="1">
        <v>91</v>
      </c>
      <c r="E14" s="1">
        <v>97.44</v>
      </c>
      <c r="F14" s="1">
        <v>88.85</v>
      </c>
      <c r="G14" s="1">
        <v>89.75</v>
      </c>
    </row>
    <row r="15" spans="1:10" x14ac:dyDescent="0.35">
      <c r="A15" t="s">
        <v>6</v>
      </c>
      <c r="B15" s="1">
        <v>118.59</v>
      </c>
      <c r="C15" s="1">
        <v>128.86000000000001</v>
      </c>
      <c r="D15" s="1">
        <v>138.76</v>
      </c>
      <c r="E15" s="1">
        <v>148.66</v>
      </c>
      <c r="F15" s="1">
        <v>148.63</v>
      </c>
      <c r="G15" s="1">
        <v>144.38</v>
      </c>
    </row>
    <row r="16" spans="1:10" x14ac:dyDescent="0.35">
      <c r="A16" t="s">
        <v>5</v>
      </c>
      <c r="B16" s="1">
        <v>124.23</v>
      </c>
      <c r="C16" s="1">
        <v>131.43</v>
      </c>
      <c r="D16" s="1">
        <v>137.66999999999999</v>
      </c>
      <c r="E16" s="1">
        <v>147.38</v>
      </c>
      <c r="F16" s="1">
        <v>150.47999999999999</v>
      </c>
      <c r="G16" s="1">
        <v>158.86000000000001</v>
      </c>
    </row>
    <row r="17" spans="1:7" x14ac:dyDescent="0.35">
      <c r="A17" t="s">
        <v>4</v>
      </c>
      <c r="B17" s="1">
        <v>50.25</v>
      </c>
      <c r="C17" s="1">
        <v>57.31</v>
      </c>
      <c r="D17" s="1">
        <v>65.72</v>
      </c>
      <c r="E17" s="1">
        <v>72.8</v>
      </c>
      <c r="F17" s="1">
        <v>76.39</v>
      </c>
      <c r="G17" s="1">
        <v>79.67</v>
      </c>
    </row>
    <row r="18" spans="1:7" x14ac:dyDescent="0.35">
      <c r="A18" t="s">
        <v>3</v>
      </c>
      <c r="B18" s="1">
        <v>50</v>
      </c>
      <c r="C18" s="1">
        <v>56.72</v>
      </c>
      <c r="D18" s="1">
        <v>62.36</v>
      </c>
      <c r="E18" s="1">
        <v>70.59</v>
      </c>
      <c r="F18" s="1">
        <v>74.02</v>
      </c>
      <c r="G18" s="1">
        <v>76.33</v>
      </c>
    </row>
    <row r="19" spans="1:7" x14ac:dyDescent="0.35">
      <c r="A19" t="s">
        <v>2</v>
      </c>
      <c r="B19" s="1">
        <v>86.58</v>
      </c>
      <c r="C19" s="1">
        <v>93.86</v>
      </c>
      <c r="D19" s="1">
        <v>103.08</v>
      </c>
      <c r="E19" s="1">
        <v>110.68</v>
      </c>
      <c r="F19" s="1">
        <v>115.13</v>
      </c>
      <c r="G19" s="1">
        <v>121.25</v>
      </c>
    </row>
    <row r="20" spans="1:7" x14ac:dyDescent="0.35">
      <c r="A20" t="s">
        <v>1</v>
      </c>
      <c r="B20" s="1">
        <v>241.54</v>
      </c>
      <c r="C20" s="1">
        <v>263.08</v>
      </c>
      <c r="D20" s="1">
        <v>309.62</v>
      </c>
      <c r="E20" s="1">
        <v>300.38</v>
      </c>
      <c r="F20" s="1">
        <v>252.74</v>
      </c>
      <c r="G20" s="1">
        <v>269.57</v>
      </c>
    </row>
    <row r="21" spans="1:7" x14ac:dyDescent="0.35">
      <c r="A21" t="s">
        <v>0</v>
      </c>
      <c r="B21" s="1">
        <v>41.78</v>
      </c>
      <c r="C21" s="1">
        <v>46.05</v>
      </c>
      <c r="D21" s="1">
        <v>50.54</v>
      </c>
      <c r="E21" s="1">
        <v>54.57</v>
      </c>
      <c r="F21" s="1">
        <v>55.77</v>
      </c>
      <c r="G21" s="1">
        <v>56.23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B44B0-D2AE-4C15-8C2B-3CDEF431DDDD}">
  <dimension ref="A1:T7"/>
  <sheetViews>
    <sheetView workbookViewId="0">
      <selection activeCell="C5" sqref="C5"/>
    </sheetView>
  </sheetViews>
  <sheetFormatPr defaultRowHeight="14.5" x14ac:dyDescent="0.35"/>
  <sheetData>
    <row r="1" spans="1:20" x14ac:dyDescent="0.35">
      <c r="B1" t="s">
        <v>18</v>
      </c>
      <c r="C1" t="s">
        <v>17</v>
      </c>
      <c r="D1" t="s">
        <v>16</v>
      </c>
      <c r="E1" t="s">
        <v>15</v>
      </c>
      <c r="F1" t="s">
        <v>14</v>
      </c>
      <c r="G1" t="s">
        <v>13</v>
      </c>
      <c r="H1" t="s">
        <v>12</v>
      </c>
      <c r="I1" t="s">
        <v>11</v>
      </c>
      <c r="J1" t="s">
        <v>10</v>
      </c>
      <c r="K1" t="s">
        <v>9</v>
      </c>
      <c r="L1" t="s">
        <v>8</v>
      </c>
      <c r="M1" t="s">
        <v>7</v>
      </c>
      <c r="N1" t="s">
        <v>6</v>
      </c>
      <c r="O1" t="s">
        <v>5</v>
      </c>
      <c r="P1" t="s">
        <v>4</v>
      </c>
      <c r="Q1" t="s">
        <v>3</v>
      </c>
      <c r="R1" t="s">
        <v>2</v>
      </c>
      <c r="S1" t="s">
        <v>1</v>
      </c>
      <c r="T1" t="s">
        <v>0</v>
      </c>
    </row>
    <row r="2" spans="1:20" x14ac:dyDescent="0.35">
      <c r="A2">
        <v>2016</v>
      </c>
      <c r="B2">
        <v>96.29</v>
      </c>
      <c r="C2">
        <v>75.349999999999994</v>
      </c>
      <c r="D2">
        <v>100.88</v>
      </c>
      <c r="E2">
        <v>77.989999999999995</v>
      </c>
      <c r="F2">
        <v>109.05</v>
      </c>
      <c r="G2">
        <v>48.81</v>
      </c>
      <c r="H2">
        <v>53.76</v>
      </c>
      <c r="I2">
        <v>34.119999999999997</v>
      </c>
      <c r="J2">
        <v>50.06</v>
      </c>
      <c r="K2">
        <v>51.96</v>
      </c>
      <c r="L2">
        <v>41.13</v>
      </c>
      <c r="M2">
        <v>74.48</v>
      </c>
      <c r="N2">
        <v>118.59</v>
      </c>
      <c r="O2">
        <v>124.23</v>
      </c>
      <c r="P2">
        <v>50.25</v>
      </c>
      <c r="Q2">
        <v>50</v>
      </c>
      <c r="R2">
        <v>86.58</v>
      </c>
      <c r="S2">
        <v>241.54</v>
      </c>
      <c r="T2">
        <v>41.78</v>
      </c>
    </row>
    <row r="3" spans="1:20" x14ac:dyDescent="0.35">
      <c r="A3">
        <v>2017</v>
      </c>
      <c r="B3">
        <v>104.14</v>
      </c>
      <c r="C3">
        <v>87.03</v>
      </c>
      <c r="D3">
        <v>111.32</v>
      </c>
      <c r="E3">
        <v>84.88</v>
      </c>
      <c r="F3">
        <v>129.83000000000001</v>
      </c>
      <c r="G3">
        <v>53.93</v>
      </c>
      <c r="H3">
        <v>59.28</v>
      </c>
      <c r="I3">
        <v>38.36</v>
      </c>
      <c r="J3">
        <v>54.41</v>
      </c>
      <c r="K3">
        <v>56.7</v>
      </c>
      <c r="L3">
        <v>45</v>
      </c>
      <c r="M3">
        <v>81.97</v>
      </c>
      <c r="N3">
        <v>128.86000000000001</v>
      </c>
      <c r="O3">
        <v>131.43</v>
      </c>
      <c r="P3">
        <v>57.31</v>
      </c>
      <c r="Q3">
        <v>56.72</v>
      </c>
      <c r="R3">
        <v>93.86</v>
      </c>
      <c r="S3">
        <v>263.08</v>
      </c>
      <c r="T3">
        <v>46.05</v>
      </c>
    </row>
    <row r="4" spans="1:20" x14ac:dyDescent="0.35">
      <c r="A4">
        <v>2018</v>
      </c>
      <c r="B4">
        <v>111.6</v>
      </c>
      <c r="C4">
        <v>104.42</v>
      </c>
      <c r="D4">
        <v>126.81</v>
      </c>
      <c r="E4">
        <v>94.54</v>
      </c>
      <c r="F4">
        <v>144.94999999999999</v>
      </c>
      <c r="G4">
        <v>61.21</v>
      </c>
      <c r="H4">
        <v>66.900000000000006</v>
      </c>
      <c r="I4">
        <v>42.54</v>
      </c>
      <c r="J4">
        <v>61.55</v>
      </c>
      <c r="K4">
        <v>67.73</v>
      </c>
      <c r="L4">
        <v>50.25</v>
      </c>
      <c r="M4">
        <v>91</v>
      </c>
      <c r="N4">
        <v>138.76</v>
      </c>
      <c r="O4">
        <v>137.66999999999999</v>
      </c>
      <c r="P4">
        <v>65.72</v>
      </c>
      <c r="Q4">
        <v>62.36</v>
      </c>
      <c r="R4">
        <v>103.08</v>
      </c>
      <c r="S4">
        <v>309.62</v>
      </c>
      <c r="T4">
        <v>50.54</v>
      </c>
    </row>
    <row r="5" spans="1:20" x14ac:dyDescent="0.35">
      <c r="A5">
        <v>2019</v>
      </c>
      <c r="B5">
        <v>120.32</v>
      </c>
      <c r="C5">
        <v>122.17</v>
      </c>
      <c r="D5">
        <v>143.31</v>
      </c>
      <c r="E5">
        <v>102.47</v>
      </c>
      <c r="F5">
        <v>144.99</v>
      </c>
      <c r="G5">
        <v>66.78</v>
      </c>
      <c r="H5">
        <v>73.709999999999994</v>
      </c>
      <c r="I5">
        <v>46.81</v>
      </c>
      <c r="J5">
        <v>66.05</v>
      </c>
      <c r="K5">
        <v>70.53</v>
      </c>
      <c r="L5">
        <v>55.67</v>
      </c>
      <c r="M5">
        <v>97.44</v>
      </c>
      <c r="N5">
        <v>148.66</v>
      </c>
      <c r="O5">
        <v>147.38</v>
      </c>
      <c r="P5">
        <v>72.8</v>
      </c>
      <c r="Q5">
        <v>70.59</v>
      </c>
      <c r="R5">
        <v>110.68</v>
      </c>
      <c r="S5">
        <v>300.38</v>
      </c>
      <c r="T5">
        <v>54.57</v>
      </c>
    </row>
    <row r="6" spans="1:20" x14ac:dyDescent="0.35">
      <c r="A6">
        <v>2020</v>
      </c>
      <c r="B6">
        <v>123.37</v>
      </c>
      <c r="C6">
        <v>133.94</v>
      </c>
      <c r="D6">
        <v>155.6</v>
      </c>
      <c r="E6">
        <v>105.88</v>
      </c>
      <c r="F6">
        <v>147.26</v>
      </c>
      <c r="G6">
        <v>68.44</v>
      </c>
      <c r="H6">
        <v>79.040000000000006</v>
      </c>
      <c r="I6">
        <v>48.56</v>
      </c>
      <c r="J6">
        <v>65.41</v>
      </c>
      <c r="K6">
        <v>69.48</v>
      </c>
      <c r="L6">
        <v>60.08</v>
      </c>
      <c r="M6">
        <v>88.85</v>
      </c>
      <c r="N6">
        <v>148.63</v>
      </c>
      <c r="O6">
        <v>150.47999999999999</v>
      </c>
      <c r="P6">
        <v>76.39</v>
      </c>
      <c r="Q6">
        <v>74.02</v>
      </c>
      <c r="R6">
        <v>115.13</v>
      </c>
      <c r="S6">
        <v>252.74</v>
      </c>
      <c r="T6">
        <v>55.77</v>
      </c>
    </row>
    <row r="7" spans="1:20" x14ac:dyDescent="0.35">
      <c r="A7">
        <v>2021</v>
      </c>
      <c r="B7">
        <v>128.75</v>
      </c>
      <c r="C7">
        <v>152.05000000000001</v>
      </c>
      <c r="D7">
        <v>169.94</v>
      </c>
      <c r="E7">
        <v>115.28</v>
      </c>
      <c r="F7">
        <v>155.62</v>
      </c>
      <c r="G7">
        <v>76.739999999999995</v>
      </c>
      <c r="H7">
        <v>88.08</v>
      </c>
      <c r="I7">
        <v>50.98</v>
      </c>
      <c r="J7">
        <v>68.02</v>
      </c>
      <c r="K7">
        <v>80.02</v>
      </c>
      <c r="L7">
        <v>63.22</v>
      </c>
      <c r="M7">
        <v>89.75</v>
      </c>
      <c r="N7">
        <v>144.38</v>
      </c>
      <c r="O7">
        <v>158.86000000000001</v>
      </c>
      <c r="P7">
        <v>79.67</v>
      </c>
      <c r="Q7">
        <v>76.33</v>
      </c>
      <c r="R7">
        <v>121.25</v>
      </c>
      <c r="S7">
        <v>269.57</v>
      </c>
      <c r="T7">
        <v>56.23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EB67A0814B43542A37956DAB464A420" ma:contentTypeVersion="12" ma:contentTypeDescription="Create a new document." ma:contentTypeScope="" ma:versionID="07149d84637bedd5c8b3a25000ff123c">
  <xsd:schema xmlns:xsd="http://www.w3.org/2001/XMLSchema" xmlns:xs="http://www.w3.org/2001/XMLSchema" xmlns:p="http://schemas.microsoft.com/office/2006/metadata/properties" xmlns:ns2="52638005-95c5-4077-9946-97eb5a28e67c" xmlns:ns3="5bd29fb7-b158-4121-97ff-abe316528e57" targetNamespace="http://schemas.microsoft.com/office/2006/metadata/properties" ma:root="true" ma:fieldsID="ff77575222f1c0a01ea4664e4af07878" ns2:_="" ns3:_="">
    <xsd:import namespace="52638005-95c5-4077-9946-97eb5a28e67c"/>
    <xsd:import namespace="5bd29fb7-b158-4121-97ff-abe316528e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638005-95c5-4077-9946-97eb5a28e67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7169635a-09f2-41c0-9942-86940150ecd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6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bd29fb7-b158-4121-97ff-abe316528e57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0eb0cd0e-8d4b-420f-b410-faa3762901d4}" ma:internalName="TaxCatchAll" ma:showField="CatchAllData" ma:web="5bd29fb7-b158-4121-97ff-abe316528e5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2638005-95c5-4077-9946-97eb5a28e67c">
      <Terms xmlns="http://schemas.microsoft.com/office/infopath/2007/PartnerControls"/>
    </lcf76f155ced4ddcb4097134ff3c332f>
    <TaxCatchAll xmlns="5bd29fb7-b158-4121-97ff-abe316528e57"/>
  </documentManagement>
</p:properties>
</file>

<file path=customXml/itemProps1.xml><?xml version="1.0" encoding="utf-8"?>
<ds:datastoreItem xmlns:ds="http://schemas.openxmlformats.org/officeDocument/2006/customXml" ds:itemID="{8E4BA4E5-E742-4087-8645-705C1EA1366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2638005-95c5-4077-9946-97eb5a28e67c"/>
    <ds:schemaRef ds:uri="5bd29fb7-b158-4121-97ff-abe316528e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117C9E5-1CA0-4526-B9B7-9E824F82B1E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71295B8-8004-4E15-AE67-6810A6437846}">
  <ds:schemaRefs>
    <ds:schemaRef ds:uri="http://schemas.microsoft.com/office/2006/metadata/properties"/>
    <ds:schemaRef ds:uri="http://purl.org/dc/dcmitype/"/>
    <ds:schemaRef ds:uri="http://schemas.microsoft.com/office/2006/documentManagement/types"/>
    <ds:schemaRef ds:uri="http://purl.org/dc/terms/"/>
    <ds:schemaRef ds:uri="52638005-95c5-4077-9946-97eb5a28e67c"/>
    <ds:schemaRef ds:uri="http://schemas.microsoft.com/office/infopath/2007/PartnerControls"/>
    <ds:schemaRef ds:uri="5bd29fb7-b158-4121-97ff-abe316528e57"/>
    <ds:schemaRef ds:uri="http://schemas.openxmlformats.org/package/2006/metadata/core-properties"/>
    <ds:schemaRef ds:uri="http://www.w3.org/XML/1998/namespace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GRDP_forecast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Trinh Ngoc Anh Duong</dc:creator>
  <cp:lastModifiedBy>Trinh Ngoc Anh Duong</cp:lastModifiedBy>
  <dcterms:created xsi:type="dcterms:W3CDTF">2025-01-12T03:07:07Z</dcterms:created>
  <dcterms:modified xsi:type="dcterms:W3CDTF">2025-01-12T03:08:24Z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0x0101002EB67A0814B43542A37956DAB464A420</vt:lpwstr>
  </property>
</Properties>
</file>