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f171df65038fb5/Documents/3.Warwick/3.3.Term-3/Dissertation-PhD/Dissertation/datasets/"/>
    </mc:Choice>
  </mc:AlternateContent>
  <xr:revisionPtr revIDLastSave="29" documentId="8_{B0A3C95E-2345-4F8C-B423-A9DD5C626630}" xr6:coauthVersionLast="47" xr6:coauthVersionMax="47" xr10:uidLastSave="{6B25ADCE-F33A-4B59-8F43-E120EFAFF472}"/>
  <bookViews>
    <workbookView xWindow="-110" yWindow="-110" windowWidth="19420" windowHeight="10300" xr2:uid="{3BBBAF90-0DE9-4083-B9D6-1E91EAA3A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2" i="1" l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tc={3C921C48-8B5E-442E-B33C-8B689C315A8A}</author>
  </authors>
  <commentList>
    <comment ref="M1" authorId="0" shapeId="0" xr:uid="{3C921C48-8B5E-442E-B33C-8B689C315A8A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Back-casted before 2000</t>
      </text>
    </comment>
  </commentList>
</comments>
</file>

<file path=xl/sharedStrings.xml><?xml version="1.0" encoding="utf-8"?>
<sst xmlns="http://schemas.openxmlformats.org/spreadsheetml/2006/main" count="477" uniqueCount="477">
  <si>
    <t>Time Period</t>
  </si>
  <si>
    <t>1986JAN</t>
  </si>
  <si>
    <t>1986FEB</t>
  </si>
  <si>
    <t>1986MAR</t>
  </si>
  <si>
    <t>1986APR</t>
  </si>
  <si>
    <t>1986MAY</t>
  </si>
  <si>
    <t>1986JUN</t>
  </si>
  <si>
    <t>1986JUL</t>
  </si>
  <si>
    <t>1986AUG</t>
  </si>
  <si>
    <t>1986SEP</t>
  </si>
  <si>
    <t>1986OCT</t>
  </si>
  <si>
    <t>1986NOV</t>
  </si>
  <si>
    <t>1986DEC</t>
  </si>
  <si>
    <t>1987JAN</t>
  </si>
  <si>
    <t>1987FEB</t>
  </si>
  <si>
    <t>1987MAR</t>
  </si>
  <si>
    <t>1987APR</t>
  </si>
  <si>
    <t>1987MAY</t>
  </si>
  <si>
    <t>1987JUN</t>
  </si>
  <si>
    <t>1987JUL</t>
  </si>
  <si>
    <t>1987AUG</t>
  </si>
  <si>
    <t>1987SEP</t>
  </si>
  <si>
    <t>1987OCT</t>
  </si>
  <si>
    <t>1987NOV</t>
  </si>
  <si>
    <t>1987DEC</t>
  </si>
  <si>
    <t>1988JAN</t>
  </si>
  <si>
    <t>1988FEB</t>
  </si>
  <si>
    <t>1988MAR</t>
  </si>
  <si>
    <t>1988APR</t>
  </si>
  <si>
    <t>1988MAY</t>
  </si>
  <si>
    <t>1988JUN</t>
  </si>
  <si>
    <t>1988JUL</t>
  </si>
  <si>
    <t>1988AUG</t>
  </si>
  <si>
    <t>1988SEP</t>
  </si>
  <si>
    <t>1988OCT</t>
  </si>
  <si>
    <t>1988NOV</t>
  </si>
  <si>
    <t>1988DEC</t>
  </si>
  <si>
    <t>1989JAN</t>
  </si>
  <si>
    <t>1989FEB</t>
  </si>
  <si>
    <t>1989MAR</t>
  </si>
  <si>
    <t>1989APR</t>
  </si>
  <si>
    <t>1989MAY</t>
  </si>
  <si>
    <t>1989JUN</t>
  </si>
  <si>
    <t>1989JUL</t>
  </si>
  <si>
    <t>1989AUG</t>
  </si>
  <si>
    <t>1989SEP</t>
  </si>
  <si>
    <t>1989OCT</t>
  </si>
  <si>
    <t>1989NOV</t>
  </si>
  <si>
    <t>1989DEC</t>
  </si>
  <si>
    <t>1990JAN</t>
  </si>
  <si>
    <t>1990FEB</t>
  </si>
  <si>
    <t>1990MAR</t>
  </si>
  <si>
    <t>1990APR</t>
  </si>
  <si>
    <t>1990MAY</t>
  </si>
  <si>
    <t>1990JUN</t>
  </si>
  <si>
    <t>1990JUL</t>
  </si>
  <si>
    <t>1990AUG</t>
  </si>
  <si>
    <t>1990SEP</t>
  </si>
  <si>
    <t>1990OCT</t>
  </si>
  <si>
    <t>1990NOV</t>
  </si>
  <si>
    <t>1990DEC</t>
  </si>
  <si>
    <t>1991JAN</t>
  </si>
  <si>
    <t>1991FEB</t>
  </si>
  <si>
    <t>1991MAR</t>
  </si>
  <si>
    <t>1991APR</t>
  </si>
  <si>
    <t>1991MAY</t>
  </si>
  <si>
    <t>1991JUN</t>
  </si>
  <si>
    <t>1991JUL</t>
  </si>
  <si>
    <t>1991AUG</t>
  </si>
  <si>
    <t>1991SEP</t>
  </si>
  <si>
    <t>1991OCT</t>
  </si>
  <si>
    <t>1991NOV</t>
  </si>
  <si>
    <t>1991DEC</t>
  </si>
  <si>
    <t>1992JAN</t>
  </si>
  <si>
    <t>1992FEB</t>
  </si>
  <si>
    <t>1992MAR</t>
  </si>
  <si>
    <t>1992APR</t>
  </si>
  <si>
    <t>1992MAY</t>
  </si>
  <si>
    <t>1992JUN</t>
  </si>
  <si>
    <t>1992JUL</t>
  </si>
  <si>
    <t>1992AUG</t>
  </si>
  <si>
    <t>1992SEP</t>
  </si>
  <si>
    <t>1992OCT</t>
  </si>
  <si>
    <t>1992NOV</t>
  </si>
  <si>
    <t>1992DEC</t>
  </si>
  <si>
    <t>1993JAN</t>
  </si>
  <si>
    <t>1993FEB</t>
  </si>
  <si>
    <t>1993MAR</t>
  </si>
  <si>
    <t>1993APR</t>
  </si>
  <si>
    <t>1993MAY</t>
  </si>
  <si>
    <t>1993JUN</t>
  </si>
  <si>
    <t>1993JUL</t>
  </si>
  <si>
    <t>1993AUG</t>
  </si>
  <si>
    <t>1993SEP</t>
  </si>
  <si>
    <t>1993OCT</t>
  </si>
  <si>
    <t>1993NOV</t>
  </si>
  <si>
    <t>1993DEC</t>
  </si>
  <si>
    <t>1994JAN</t>
  </si>
  <si>
    <t>1994FEB</t>
  </si>
  <si>
    <t>1994MAR</t>
  </si>
  <si>
    <t>1994APR</t>
  </si>
  <si>
    <t>1994MAY</t>
  </si>
  <si>
    <t>1994JUN</t>
  </si>
  <si>
    <t>1994JUL</t>
  </si>
  <si>
    <t>1994AUG</t>
  </si>
  <si>
    <t>1994SEP</t>
  </si>
  <si>
    <t>1994OCT</t>
  </si>
  <si>
    <t>1994NOV</t>
  </si>
  <si>
    <t>1994DEC</t>
  </si>
  <si>
    <t>1995JAN</t>
  </si>
  <si>
    <t>1995FEB</t>
  </si>
  <si>
    <t>1995MAR</t>
  </si>
  <si>
    <t>1995APR</t>
  </si>
  <si>
    <t>1995MAY</t>
  </si>
  <si>
    <t>1995JUN</t>
  </si>
  <si>
    <t>1995JUL</t>
  </si>
  <si>
    <t>1995AUG</t>
  </si>
  <si>
    <t>1995SEP</t>
  </si>
  <si>
    <t>1995OCT</t>
  </si>
  <si>
    <t>1995NOV</t>
  </si>
  <si>
    <t>1995DEC</t>
  </si>
  <si>
    <t>1996JAN</t>
  </si>
  <si>
    <t>1996FEB</t>
  </si>
  <si>
    <t>1996MAR</t>
  </si>
  <si>
    <t>1996APR</t>
  </si>
  <si>
    <t>1996MAY</t>
  </si>
  <si>
    <t>1996JUN</t>
  </si>
  <si>
    <t>1996JUL</t>
  </si>
  <si>
    <t>1996AUG</t>
  </si>
  <si>
    <t>1996SEP</t>
  </si>
  <si>
    <t>1996OCT</t>
  </si>
  <si>
    <t>1996NOV</t>
  </si>
  <si>
    <t>1996DEC</t>
  </si>
  <si>
    <t>1997JAN</t>
  </si>
  <si>
    <t>1997FEB</t>
  </si>
  <si>
    <t>1997MAR</t>
  </si>
  <si>
    <t>1997APR</t>
  </si>
  <si>
    <t>1997MAY</t>
  </si>
  <si>
    <t>1997JUN</t>
  </si>
  <si>
    <t>1997JUL</t>
  </si>
  <si>
    <t>1997AUG</t>
  </si>
  <si>
    <t>1997SEP</t>
  </si>
  <si>
    <t>1997OCT</t>
  </si>
  <si>
    <t>1997NOV</t>
  </si>
  <si>
    <t>1997DEC</t>
  </si>
  <si>
    <t>1998JAN</t>
  </si>
  <si>
    <t>1998FEB</t>
  </si>
  <si>
    <t>1998MAR</t>
  </si>
  <si>
    <t>1998APR</t>
  </si>
  <si>
    <t>1998MAY</t>
  </si>
  <si>
    <t>1998JUN</t>
  </si>
  <si>
    <t>1998JUL</t>
  </si>
  <si>
    <t>1998AUG</t>
  </si>
  <si>
    <t>1998SEP</t>
  </si>
  <si>
    <t>1998OCT</t>
  </si>
  <si>
    <t>1998NOV</t>
  </si>
  <si>
    <t>1998DEC</t>
  </si>
  <si>
    <t>1999JAN</t>
  </si>
  <si>
    <t>1999FEB</t>
  </si>
  <si>
    <t>1999MAR</t>
  </si>
  <si>
    <t>1999APR</t>
  </si>
  <si>
    <t>1999MAY</t>
  </si>
  <si>
    <t>1999JUN</t>
  </si>
  <si>
    <t>1999JUL</t>
  </si>
  <si>
    <t>1999AUG</t>
  </si>
  <si>
    <t>1999SEP</t>
  </si>
  <si>
    <t>1999OCT</t>
  </si>
  <si>
    <t>1999NOV</t>
  </si>
  <si>
    <t>1999DEC</t>
  </si>
  <si>
    <t>2000JAN</t>
  </si>
  <si>
    <t>2000FEB</t>
  </si>
  <si>
    <t>2000MAR</t>
  </si>
  <si>
    <t>2000APR</t>
  </si>
  <si>
    <t>2000MAY</t>
  </si>
  <si>
    <t>2000JUN</t>
  </si>
  <si>
    <t>2000JUL</t>
  </si>
  <si>
    <t>2000AUG</t>
  </si>
  <si>
    <t>2000SEP</t>
  </si>
  <si>
    <t>2000OCT</t>
  </si>
  <si>
    <t>2000NOV</t>
  </si>
  <si>
    <t>2000DEC</t>
  </si>
  <si>
    <t>2001JAN</t>
  </si>
  <si>
    <t>2001FEB</t>
  </si>
  <si>
    <t>2001MAR</t>
  </si>
  <si>
    <t>2001APR</t>
  </si>
  <si>
    <t>2001MAY</t>
  </si>
  <si>
    <t>2001JUN</t>
  </si>
  <si>
    <t>2001JUL</t>
  </si>
  <si>
    <t>2001AUG</t>
  </si>
  <si>
    <t>2001SEP</t>
  </si>
  <si>
    <t>2001OCT</t>
  </si>
  <si>
    <t>2001NOV</t>
  </si>
  <si>
    <t>2001DEC</t>
  </si>
  <si>
    <t>2002JAN</t>
  </si>
  <si>
    <t>2002FEB</t>
  </si>
  <si>
    <t>2002MAR</t>
  </si>
  <si>
    <t>2002APR</t>
  </si>
  <si>
    <t>2002MAY</t>
  </si>
  <si>
    <t>2002JUN</t>
  </si>
  <si>
    <t>2002JUL</t>
  </si>
  <si>
    <t>2002AUG</t>
  </si>
  <si>
    <t>2002SEP</t>
  </si>
  <si>
    <t>2002OCT</t>
  </si>
  <si>
    <t>2002NOV</t>
  </si>
  <si>
    <t>2002DEC</t>
  </si>
  <si>
    <t>2003JAN</t>
  </si>
  <si>
    <t>2003FEB</t>
  </si>
  <si>
    <t>2003MAR</t>
  </si>
  <si>
    <t>2003APR</t>
  </si>
  <si>
    <t>2003MAY</t>
  </si>
  <si>
    <t>2003JUN</t>
  </si>
  <si>
    <t>2003JUL</t>
  </si>
  <si>
    <t>2003AUG</t>
  </si>
  <si>
    <t>2003SEP</t>
  </si>
  <si>
    <t>2003OCT</t>
  </si>
  <si>
    <t>2003NOV</t>
  </si>
  <si>
    <t>2003DEC</t>
  </si>
  <si>
    <t>2004JAN</t>
  </si>
  <si>
    <t>2004FEB</t>
  </si>
  <si>
    <t>2004MAR</t>
  </si>
  <si>
    <t>2004APR</t>
  </si>
  <si>
    <t>2004MAY</t>
  </si>
  <si>
    <t>2004JUN</t>
  </si>
  <si>
    <t>2004JUL</t>
  </si>
  <si>
    <t>2004AUG</t>
  </si>
  <si>
    <t>2004SEP</t>
  </si>
  <si>
    <t>2004OCT</t>
  </si>
  <si>
    <t>2004NOV</t>
  </si>
  <si>
    <t>2004DEC</t>
  </si>
  <si>
    <t>2005JAN</t>
  </si>
  <si>
    <t>2005FEB</t>
  </si>
  <si>
    <t>2005MAR</t>
  </si>
  <si>
    <t>2005APR</t>
  </si>
  <si>
    <t>2005MAY</t>
  </si>
  <si>
    <t>2005JUN</t>
  </si>
  <si>
    <t>2005JUL</t>
  </si>
  <si>
    <t>2005AUG</t>
  </si>
  <si>
    <t>2005SEP</t>
  </si>
  <si>
    <t>2005OCT</t>
  </si>
  <si>
    <t>2005NOV</t>
  </si>
  <si>
    <t>2005DEC</t>
  </si>
  <si>
    <t>2006JAN</t>
  </si>
  <si>
    <t>2006FEB</t>
  </si>
  <si>
    <t>2006MAR</t>
  </si>
  <si>
    <t>2006APR</t>
  </si>
  <si>
    <t>2006MAY</t>
  </si>
  <si>
    <t>2006JUN</t>
  </si>
  <si>
    <t>2006JUL</t>
  </si>
  <si>
    <t>2006AUG</t>
  </si>
  <si>
    <t>2006SEP</t>
  </si>
  <si>
    <t>2006OCT</t>
  </si>
  <si>
    <t>2006NOV</t>
  </si>
  <si>
    <t>2006DEC</t>
  </si>
  <si>
    <t>2007JAN</t>
  </si>
  <si>
    <t>2007FEB</t>
  </si>
  <si>
    <t>2007MAR</t>
  </si>
  <si>
    <t>2007APR</t>
  </si>
  <si>
    <t>2007MAY</t>
  </si>
  <si>
    <t>2007JUN</t>
  </si>
  <si>
    <t>2007JUL</t>
  </si>
  <si>
    <t>2007AUG</t>
  </si>
  <si>
    <t>2007SEP</t>
  </si>
  <si>
    <t>2007OCT</t>
  </si>
  <si>
    <t>2007NOV</t>
  </si>
  <si>
    <t>2007DEC</t>
  </si>
  <si>
    <t>2008JAN</t>
  </si>
  <si>
    <t>2008FEB</t>
  </si>
  <si>
    <t>2008MAR</t>
  </si>
  <si>
    <t>2008APR</t>
  </si>
  <si>
    <t>2008MAY</t>
  </si>
  <si>
    <t>2008JUN</t>
  </si>
  <si>
    <t>2008JUL</t>
  </si>
  <si>
    <t>2008AUG</t>
  </si>
  <si>
    <t>2008SEP</t>
  </si>
  <si>
    <t>2008OCT</t>
  </si>
  <si>
    <t>2008NOV</t>
  </si>
  <si>
    <t>2008DEC</t>
  </si>
  <si>
    <t>2009JAN</t>
  </si>
  <si>
    <t>2009FEB</t>
  </si>
  <si>
    <t>2009MAR</t>
  </si>
  <si>
    <t>2009APR</t>
  </si>
  <si>
    <t>2009MAY</t>
  </si>
  <si>
    <t>2009JUN</t>
  </si>
  <si>
    <t>2009JUL</t>
  </si>
  <si>
    <t>2009AUG</t>
  </si>
  <si>
    <t>2009SEP</t>
  </si>
  <si>
    <t>2009OCT</t>
  </si>
  <si>
    <t>2009NOV</t>
  </si>
  <si>
    <t>2009DEC</t>
  </si>
  <si>
    <t>2010JAN</t>
  </si>
  <si>
    <t>2010FEB</t>
  </si>
  <si>
    <t>2010MAR</t>
  </si>
  <si>
    <t>2010APR</t>
  </si>
  <si>
    <t>2010MAY</t>
  </si>
  <si>
    <t>2010JUN</t>
  </si>
  <si>
    <t>2010JUL</t>
  </si>
  <si>
    <t>2010AUG</t>
  </si>
  <si>
    <t>2010SEP</t>
  </si>
  <si>
    <t>2010OCT</t>
  </si>
  <si>
    <t>2010NOV</t>
  </si>
  <si>
    <t>2010DEC</t>
  </si>
  <si>
    <t>2011JAN</t>
  </si>
  <si>
    <t>2011FEB</t>
  </si>
  <si>
    <t>2011MAR</t>
  </si>
  <si>
    <t>2011APR</t>
  </si>
  <si>
    <t>2011MAY</t>
  </si>
  <si>
    <t>2011JUN</t>
  </si>
  <si>
    <t>2011JUL</t>
  </si>
  <si>
    <t>2011AUG</t>
  </si>
  <si>
    <t>2011SEP</t>
  </si>
  <si>
    <t>2011OCT</t>
  </si>
  <si>
    <t>2011NOV</t>
  </si>
  <si>
    <t>2011DEC</t>
  </si>
  <si>
    <t>2012JAN</t>
  </si>
  <si>
    <t>2012FEB</t>
  </si>
  <si>
    <t>2012MAR</t>
  </si>
  <si>
    <t>2012APR</t>
  </si>
  <si>
    <t>2012MAY</t>
  </si>
  <si>
    <t>2012JUN</t>
  </si>
  <si>
    <t>2012JUL</t>
  </si>
  <si>
    <t>2012AUG</t>
  </si>
  <si>
    <t>2012SEP</t>
  </si>
  <si>
    <t>2012OCT</t>
  </si>
  <si>
    <t>2012NOV</t>
  </si>
  <si>
    <t>2012DEC</t>
  </si>
  <si>
    <t>2013JAN</t>
  </si>
  <si>
    <t>2013FEB</t>
  </si>
  <si>
    <t>2013MAR</t>
  </si>
  <si>
    <t>2013APR</t>
  </si>
  <si>
    <t>2013MAY</t>
  </si>
  <si>
    <t>2013JUN</t>
  </si>
  <si>
    <t>2013JUL</t>
  </si>
  <si>
    <t>2013AUG</t>
  </si>
  <si>
    <t>2013SEP</t>
  </si>
  <si>
    <t>2013OCT</t>
  </si>
  <si>
    <t>2013NOV</t>
  </si>
  <si>
    <t>2013DEC</t>
  </si>
  <si>
    <t>2014JAN</t>
  </si>
  <si>
    <t>2014FEB</t>
  </si>
  <si>
    <t>2014MAR</t>
  </si>
  <si>
    <t>2014APR</t>
  </si>
  <si>
    <t>2014MAY</t>
  </si>
  <si>
    <t>2014JUN</t>
  </si>
  <si>
    <t>2014JUL</t>
  </si>
  <si>
    <t>2014AUG</t>
  </si>
  <si>
    <t>2014SEP</t>
  </si>
  <si>
    <t>2014OCT</t>
  </si>
  <si>
    <t>2014NOV</t>
  </si>
  <si>
    <t>2014DEC</t>
  </si>
  <si>
    <t>2015JAN</t>
  </si>
  <si>
    <t>2015FEB</t>
  </si>
  <si>
    <t>2015MAR</t>
  </si>
  <si>
    <t>2015APR</t>
  </si>
  <si>
    <t>2015MAY</t>
  </si>
  <si>
    <t>2015JUN</t>
  </si>
  <si>
    <t>2015JUL</t>
  </si>
  <si>
    <t>2015AUG</t>
  </si>
  <si>
    <t>2015SEP</t>
  </si>
  <si>
    <t>2015OCT</t>
  </si>
  <si>
    <t>2015NOV</t>
  </si>
  <si>
    <t>2015DEC</t>
  </si>
  <si>
    <t>2016JAN</t>
  </si>
  <si>
    <t>2016FEB</t>
  </si>
  <si>
    <t>2016MAR</t>
  </si>
  <si>
    <t>2016APR</t>
  </si>
  <si>
    <t>2016MAY</t>
  </si>
  <si>
    <t>2016JUN</t>
  </si>
  <si>
    <t>2016JUL</t>
  </si>
  <si>
    <t>2016AUG</t>
  </si>
  <si>
    <t>2016SEP</t>
  </si>
  <si>
    <t>2016OCT</t>
  </si>
  <si>
    <t>2016NOV</t>
  </si>
  <si>
    <t>2016DEC</t>
  </si>
  <si>
    <t>2017JAN</t>
  </si>
  <si>
    <t>2017FEB</t>
  </si>
  <si>
    <t>2017MAR</t>
  </si>
  <si>
    <t>2017APR</t>
  </si>
  <si>
    <t>2017MAY</t>
  </si>
  <si>
    <t>2017JUN</t>
  </si>
  <si>
    <t>2017JUL</t>
  </si>
  <si>
    <t>2017AUG</t>
  </si>
  <si>
    <t>2017SEP</t>
  </si>
  <si>
    <t>2017OCT</t>
  </si>
  <si>
    <t>2017NOV</t>
  </si>
  <si>
    <t>2017DEC</t>
  </si>
  <si>
    <t>2018JAN</t>
  </si>
  <si>
    <t>2018FEB</t>
  </si>
  <si>
    <t>2018MAR</t>
  </si>
  <si>
    <t>2018APR</t>
  </si>
  <si>
    <t>2018MAY</t>
  </si>
  <si>
    <t>2018JUN</t>
  </si>
  <si>
    <t>2018JUL</t>
  </si>
  <si>
    <t>2018AUG</t>
  </si>
  <si>
    <t>2018SEP</t>
  </si>
  <si>
    <t>2018OCT</t>
  </si>
  <si>
    <t>2018NOV</t>
  </si>
  <si>
    <t>2018DEC</t>
  </si>
  <si>
    <t>2019JAN</t>
  </si>
  <si>
    <t>2019FEB</t>
  </si>
  <si>
    <t>2019MAR</t>
  </si>
  <si>
    <t>2019APR</t>
  </si>
  <si>
    <t>2019MAY</t>
  </si>
  <si>
    <t>2019JUN</t>
  </si>
  <si>
    <t>2019JUL</t>
  </si>
  <si>
    <t>2019AUG</t>
  </si>
  <si>
    <t>2019SEP</t>
  </si>
  <si>
    <t>2019OCT</t>
  </si>
  <si>
    <t>2019NOV</t>
  </si>
  <si>
    <t>2019DEC</t>
  </si>
  <si>
    <t>2020JAN</t>
  </si>
  <si>
    <t>2020FEB</t>
  </si>
  <si>
    <t>2020MAR</t>
  </si>
  <si>
    <t>2020APR</t>
  </si>
  <si>
    <t>2020MAY</t>
  </si>
  <si>
    <t>2020JUN</t>
  </si>
  <si>
    <t>2020JUL</t>
  </si>
  <si>
    <t>2020AUG</t>
  </si>
  <si>
    <t>2020SEP</t>
  </si>
  <si>
    <t>2020OCT</t>
  </si>
  <si>
    <t>2020NOV</t>
  </si>
  <si>
    <t>2020DEC</t>
  </si>
  <si>
    <t>2021JAN</t>
  </si>
  <si>
    <t>2021FEB</t>
  </si>
  <si>
    <t>2021MAR</t>
  </si>
  <si>
    <t>2021APR</t>
  </si>
  <si>
    <t>2021MAY</t>
  </si>
  <si>
    <t>2021JUN</t>
  </si>
  <si>
    <t>2021JUL</t>
  </si>
  <si>
    <t>2021AUG</t>
  </si>
  <si>
    <t>2021SEP</t>
  </si>
  <si>
    <t>2021OCT</t>
  </si>
  <si>
    <t>2021NOV</t>
  </si>
  <si>
    <t>2021DEC</t>
  </si>
  <si>
    <t>2022JAN</t>
  </si>
  <si>
    <t>2022FEB</t>
  </si>
  <si>
    <t>2022MAR</t>
  </si>
  <si>
    <t>2022APR</t>
  </si>
  <si>
    <t>2022MAY</t>
  </si>
  <si>
    <t>2022JUN</t>
  </si>
  <si>
    <t>2022JUL</t>
  </si>
  <si>
    <t>2022AUG</t>
  </si>
  <si>
    <t>2022SEP</t>
  </si>
  <si>
    <t>2022OCT</t>
  </si>
  <si>
    <t>2022NOV</t>
  </si>
  <si>
    <t>2022DEC</t>
  </si>
  <si>
    <t>2023JAN</t>
  </si>
  <si>
    <t>2023FEB</t>
  </si>
  <si>
    <t>2023MAR</t>
  </si>
  <si>
    <t>2023APR</t>
  </si>
  <si>
    <t>2023MAY</t>
  </si>
  <si>
    <t>2023JUN</t>
  </si>
  <si>
    <t>2023JUL</t>
  </si>
  <si>
    <t>2023AUG</t>
  </si>
  <si>
    <t>2023SEP</t>
  </si>
  <si>
    <t>2023OCT</t>
  </si>
  <si>
    <t>2023NOV</t>
  </si>
  <si>
    <t>2023DEC</t>
  </si>
  <si>
    <t>2024JAN</t>
  </si>
  <si>
    <t>2024FEB</t>
  </si>
  <si>
    <t>2024MAR</t>
  </si>
  <si>
    <t>2024APR</t>
  </si>
  <si>
    <t>2024MAY</t>
  </si>
  <si>
    <t>Total_GB</t>
  </si>
  <si>
    <t>PFS</t>
  </si>
  <si>
    <t>PNFS</t>
  </si>
  <si>
    <t>NSR</t>
  </si>
  <si>
    <t>PPI-Output-Domestic-C-Manufactured-Prod</t>
  </si>
  <si>
    <t>RPI-All-Items-Excl.-Mortgage-Interest</t>
  </si>
  <si>
    <t>CPI-All-Items</t>
  </si>
  <si>
    <t>Employment-aged-16-64</t>
  </si>
  <si>
    <t>Unemployment-aged-16-64</t>
  </si>
  <si>
    <t>Weekly-earnings</t>
  </si>
  <si>
    <t>IOP-Production</t>
  </si>
  <si>
    <t>CCI</t>
  </si>
  <si>
    <t>CC-Barometer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</si>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</sst>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0" xfId="0" applyNumberFormat="1" applyFont="1"/>
    <xf numFmtId="0" fontId="0" fillId="2" borderId="0" xfId="0" applyFill="1"/>
    <xf numFmtId="3" fontId="0" fillId="0" borderId="0" xfId="0" applyNumberFormat="1"/>
    <xf numFmtId="3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uong Trinh" id="{8C8AFEF9-E2F6-46CA-853B-D4FEFD533576}" userId="69f171df65038fb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7-08T15:25:46.62" personId="{8C8AFEF9-E2F6-46CA-853B-D4FEFD533576}" id="{3C921C48-8B5E-442E-B33C-8B689C315A8A}">
    <text>Back-casted before 2000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6ED1-2C57-493A-BD74-309EDB1DA81F}">
  <dimension ref="A1:P994"/>
  <sheetViews>
    <sheetView tabSelected="1" workbookViewId="0">
      <pane xSplit="3" ySplit="1" topLeftCell="G445" activePane="bottomRight" state="frozen"/>
      <selection pane="topRight" activeCell="D1" sqref="D1"/>
      <selection pane="bottomLeft" activeCell="A2" sqref="A2"/>
      <selection pane="bottomRight" activeCell="J455" sqref="J455"/>
    </sheetView>
  </sheetViews>
  <sheetFormatPr defaultRowHeight="14.5" x14ac:dyDescent="0.35"/>
  <cols>
    <col min="1" max="3" width="13.1796875" customWidth="1"/>
    <col min="4" max="7" width="15.7265625" customWidth="1"/>
  </cols>
  <sheetData>
    <row r="1" spans="1:16" x14ac:dyDescent="0.35">
      <c r="A1" t="s">
        <v>0</v>
      </c>
      <c r="B1" t="s">
        <v>475</v>
      </c>
      <c r="C1" t="s">
        <v>476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</row>
    <row r="2" spans="1:16" x14ac:dyDescent="0.35">
      <c r="A2" s="3" t="s">
        <v>1</v>
      </c>
      <c r="B2" s="3" t="str">
        <f>LEFT(A2,4)</f>
        <v>1986</v>
      </c>
      <c r="C2" s="3" t="str">
        <f>PROPER(RIGHT(A2,3))</f>
        <v>Jan</v>
      </c>
      <c r="D2" s="3">
        <v>9415792</v>
      </c>
      <c r="E2" s="3">
        <v>3737172</v>
      </c>
      <c r="F2" s="3">
        <v>4873175</v>
      </c>
      <c r="G2" s="3">
        <v>805445</v>
      </c>
      <c r="H2">
        <v>56.5</v>
      </c>
      <c r="K2">
        <v>67.599999999999994</v>
      </c>
      <c r="L2">
        <v>11.3</v>
      </c>
      <c r="M2" s="2">
        <v>135.9</v>
      </c>
      <c r="N2">
        <v>65.8</v>
      </c>
      <c r="O2">
        <v>99.864590000000007</v>
      </c>
      <c r="P2">
        <v>-0.15126100000000001</v>
      </c>
    </row>
    <row r="3" spans="1:16" x14ac:dyDescent="0.35">
      <c r="A3" s="3" t="s">
        <v>2</v>
      </c>
      <c r="B3" s="3" t="str">
        <f t="shared" ref="B3:B66" si="0">LEFT(A3,4)</f>
        <v>1986</v>
      </c>
      <c r="C3" s="3" t="str">
        <f t="shared" ref="C3:C66" si="1">PROPER(RIGHT(A3,3))</f>
        <v>Feb</v>
      </c>
      <c r="D3" s="3">
        <v>7279178</v>
      </c>
      <c r="E3" s="3">
        <v>3092640</v>
      </c>
      <c r="F3" s="3">
        <v>3592464</v>
      </c>
      <c r="G3" s="3">
        <v>594074</v>
      </c>
      <c r="H3">
        <v>56.4</v>
      </c>
      <c r="K3">
        <v>67.599999999999994</v>
      </c>
      <c r="L3">
        <v>11.3</v>
      </c>
      <c r="M3" s="2">
        <v>136.4</v>
      </c>
      <c r="N3">
        <v>66.3</v>
      </c>
      <c r="O3">
        <v>99.682429999999997</v>
      </c>
      <c r="P3">
        <v>-0.1406694</v>
      </c>
    </row>
    <row r="4" spans="1:16" x14ac:dyDescent="0.35">
      <c r="A4" s="3" t="s">
        <v>3</v>
      </c>
      <c r="B4" s="3" t="str">
        <f t="shared" si="0"/>
        <v>1986</v>
      </c>
      <c r="C4" s="3" t="str">
        <f t="shared" si="1"/>
        <v>Mar</v>
      </c>
      <c r="D4" s="3">
        <v>9562899</v>
      </c>
      <c r="E4" s="3">
        <v>3985511</v>
      </c>
      <c r="F4" s="3">
        <v>4814196</v>
      </c>
      <c r="G4" s="3">
        <v>763192</v>
      </c>
      <c r="H4">
        <v>56.3</v>
      </c>
      <c r="K4">
        <v>67.599999999999994</v>
      </c>
      <c r="L4">
        <v>11.3</v>
      </c>
      <c r="M4" s="2">
        <v>140</v>
      </c>
      <c r="N4">
        <v>66.900000000000006</v>
      </c>
      <c r="O4">
        <v>99.587890000000002</v>
      </c>
      <c r="P4">
        <v>-5.417984E-2</v>
      </c>
    </row>
    <row r="5" spans="1:16" x14ac:dyDescent="0.35">
      <c r="A5" s="3" t="s">
        <v>4</v>
      </c>
      <c r="B5" s="3" t="str">
        <f t="shared" si="0"/>
        <v>1986</v>
      </c>
      <c r="C5" s="3" t="str">
        <f t="shared" si="1"/>
        <v>Apr</v>
      </c>
      <c r="D5" s="3">
        <v>7897661</v>
      </c>
      <c r="E5" s="3">
        <v>3237323</v>
      </c>
      <c r="F5" s="3">
        <v>4023488</v>
      </c>
      <c r="G5" s="3">
        <v>636850</v>
      </c>
      <c r="H5">
        <v>56.3</v>
      </c>
      <c r="K5">
        <v>67.599999999999994</v>
      </c>
      <c r="L5">
        <v>11.3</v>
      </c>
      <c r="M5" s="2">
        <v>140.6</v>
      </c>
      <c r="N5">
        <v>67.8</v>
      </c>
      <c r="O5">
        <v>99.62885</v>
      </c>
      <c r="P5">
        <v>0.1301021</v>
      </c>
    </row>
    <row r="6" spans="1:16" x14ac:dyDescent="0.35">
      <c r="A6" s="3" t="s">
        <v>5</v>
      </c>
      <c r="B6" s="3" t="str">
        <f t="shared" si="0"/>
        <v>1986</v>
      </c>
      <c r="C6" s="3" t="str">
        <f t="shared" si="1"/>
        <v>May</v>
      </c>
      <c r="D6" s="3">
        <v>7795672</v>
      </c>
      <c r="E6" s="3">
        <v>3200778</v>
      </c>
      <c r="F6" s="3">
        <v>3975932</v>
      </c>
      <c r="G6" s="3">
        <v>618962</v>
      </c>
      <c r="H6">
        <v>56</v>
      </c>
      <c r="K6">
        <v>67.599999999999994</v>
      </c>
      <c r="L6">
        <v>11.3</v>
      </c>
      <c r="M6" s="2">
        <v>139.4</v>
      </c>
      <c r="N6">
        <v>66.599999999999994</v>
      </c>
      <c r="O6">
        <v>99.711259999999996</v>
      </c>
      <c r="P6">
        <v>-3.248326E-2</v>
      </c>
    </row>
    <row r="7" spans="1:16" x14ac:dyDescent="0.35">
      <c r="A7" s="3" t="s">
        <v>6</v>
      </c>
      <c r="B7" s="3" t="str">
        <f t="shared" si="0"/>
        <v>1986</v>
      </c>
      <c r="C7" s="3" t="str">
        <f t="shared" si="1"/>
        <v>Jun</v>
      </c>
      <c r="D7" s="3">
        <v>10095577</v>
      </c>
      <c r="E7" s="3">
        <v>4108935</v>
      </c>
      <c r="F7" s="3">
        <v>5183915</v>
      </c>
      <c r="G7" s="3">
        <v>802727</v>
      </c>
      <c r="H7">
        <v>56</v>
      </c>
      <c r="K7">
        <v>67.599999999999994</v>
      </c>
      <c r="L7">
        <v>11.4</v>
      </c>
      <c r="M7" s="2">
        <v>141.80000000000001</v>
      </c>
      <c r="N7">
        <v>67.599999999999994</v>
      </c>
      <c r="O7">
        <v>99.859759999999994</v>
      </c>
      <c r="P7">
        <v>5.4156370000000002E-2</v>
      </c>
    </row>
    <row r="8" spans="1:16" x14ac:dyDescent="0.35">
      <c r="A8" s="3" t="s">
        <v>7</v>
      </c>
      <c r="B8" s="3" t="str">
        <f t="shared" si="0"/>
        <v>1986</v>
      </c>
      <c r="C8" s="3" t="str">
        <f t="shared" si="1"/>
        <v>Jul</v>
      </c>
      <c r="D8" s="3">
        <v>8206161</v>
      </c>
      <c r="E8" s="3">
        <v>3264134</v>
      </c>
      <c r="F8" s="3">
        <v>4303019</v>
      </c>
      <c r="G8" s="3">
        <v>639008</v>
      </c>
      <c r="H8">
        <v>55.9</v>
      </c>
      <c r="K8">
        <v>67.7</v>
      </c>
      <c r="L8">
        <v>11.4</v>
      </c>
      <c r="M8" s="2">
        <v>143.5</v>
      </c>
      <c r="N8">
        <v>67</v>
      </c>
      <c r="O8">
        <v>100.0599</v>
      </c>
      <c r="P8">
        <v>0.1407303</v>
      </c>
    </row>
    <row r="9" spans="1:16" x14ac:dyDescent="0.35">
      <c r="A9" s="3" t="s">
        <v>8</v>
      </c>
      <c r="B9" s="3" t="str">
        <f t="shared" si="0"/>
        <v>1986</v>
      </c>
      <c r="C9" s="3" t="str">
        <f t="shared" si="1"/>
        <v>Aug</v>
      </c>
      <c r="D9" s="3">
        <v>8046975</v>
      </c>
      <c r="E9" s="3">
        <v>3217536</v>
      </c>
      <c r="F9" s="3">
        <v>4206781</v>
      </c>
      <c r="G9" s="3">
        <v>622658</v>
      </c>
      <c r="H9">
        <v>55.8</v>
      </c>
      <c r="K9">
        <v>67.8</v>
      </c>
      <c r="L9">
        <v>11.4</v>
      </c>
      <c r="M9" s="2">
        <v>144.30000000000001</v>
      </c>
      <c r="N9">
        <v>67</v>
      </c>
      <c r="O9">
        <v>100.23520000000001</v>
      </c>
      <c r="P9">
        <v>7.5671379999999996E-2</v>
      </c>
    </row>
    <row r="10" spans="1:16" x14ac:dyDescent="0.35">
      <c r="A10" s="3" t="s">
        <v>9</v>
      </c>
      <c r="B10" s="3" t="str">
        <f t="shared" si="0"/>
        <v>1986</v>
      </c>
      <c r="C10" s="3" t="str">
        <f t="shared" si="1"/>
        <v>Sep</v>
      </c>
      <c r="D10" s="3">
        <v>10233376</v>
      </c>
      <c r="E10" s="3">
        <v>3964706</v>
      </c>
      <c r="F10" s="3">
        <v>5427058</v>
      </c>
      <c r="G10" s="3">
        <v>841612</v>
      </c>
      <c r="H10">
        <v>56.2</v>
      </c>
      <c r="K10">
        <v>67.8</v>
      </c>
      <c r="L10">
        <v>11.3</v>
      </c>
      <c r="M10" s="2">
        <v>143.19999999999999</v>
      </c>
      <c r="N10">
        <v>68.8</v>
      </c>
      <c r="O10">
        <v>100.3738</v>
      </c>
      <c r="P10">
        <v>0</v>
      </c>
    </row>
    <row r="11" spans="1:16" x14ac:dyDescent="0.35">
      <c r="A11" s="3" t="s">
        <v>10</v>
      </c>
      <c r="B11" s="3" t="str">
        <f t="shared" si="0"/>
        <v>1986</v>
      </c>
      <c r="C11" s="3" t="str">
        <f t="shared" si="1"/>
        <v>Oct</v>
      </c>
      <c r="D11" s="3">
        <v>8442661</v>
      </c>
      <c r="E11" s="3">
        <v>3240574</v>
      </c>
      <c r="F11" s="3">
        <v>4483601</v>
      </c>
      <c r="G11" s="3">
        <v>718486</v>
      </c>
      <c r="H11">
        <v>56.4</v>
      </c>
      <c r="K11">
        <v>67.900000000000006</v>
      </c>
      <c r="L11">
        <v>11.3</v>
      </c>
      <c r="M11" s="2">
        <v>144.5</v>
      </c>
      <c r="N11">
        <v>68.900000000000006</v>
      </c>
      <c r="O11">
        <v>100.529</v>
      </c>
      <c r="P11">
        <v>8.6416179999999995E-2</v>
      </c>
    </row>
    <row r="12" spans="1:16" x14ac:dyDescent="0.35">
      <c r="A12" s="3" t="s">
        <v>11</v>
      </c>
      <c r="B12" s="3" t="str">
        <f t="shared" si="0"/>
        <v>1986</v>
      </c>
      <c r="C12" s="3" t="str">
        <f t="shared" si="1"/>
        <v>Nov</v>
      </c>
      <c r="D12" s="3">
        <v>9262840</v>
      </c>
      <c r="E12" s="3">
        <v>3391175</v>
      </c>
      <c r="F12" s="3">
        <v>5095059</v>
      </c>
      <c r="G12" s="3">
        <v>776606</v>
      </c>
      <c r="H12">
        <v>56.8</v>
      </c>
      <c r="K12">
        <v>67.900000000000006</v>
      </c>
      <c r="L12">
        <v>11.3</v>
      </c>
      <c r="M12" s="2">
        <v>146.5</v>
      </c>
      <c r="N12">
        <v>68.7</v>
      </c>
      <c r="O12">
        <v>100.6807</v>
      </c>
      <c r="P12">
        <v>0.18347579999999999</v>
      </c>
    </row>
    <row r="13" spans="1:16" x14ac:dyDescent="0.35">
      <c r="A13" s="3" t="s">
        <v>12</v>
      </c>
      <c r="B13" s="3" t="str">
        <f t="shared" si="0"/>
        <v>1986</v>
      </c>
      <c r="C13" s="3" t="str">
        <f t="shared" si="1"/>
        <v>Dec</v>
      </c>
      <c r="D13" s="3">
        <v>14151040</v>
      </c>
      <c r="E13" s="3">
        <v>4854941</v>
      </c>
      <c r="F13" s="3">
        <v>8263419</v>
      </c>
      <c r="G13" s="3">
        <v>1032680</v>
      </c>
      <c r="H13">
        <v>57</v>
      </c>
      <c r="K13">
        <v>68</v>
      </c>
      <c r="L13">
        <v>11.2</v>
      </c>
      <c r="M13" s="2">
        <v>148</v>
      </c>
      <c r="N13">
        <v>68.900000000000006</v>
      </c>
      <c r="O13">
        <v>100.78100000000001</v>
      </c>
      <c r="P13">
        <v>-8.618344E-2</v>
      </c>
    </row>
    <row r="14" spans="1:16" x14ac:dyDescent="0.35">
      <c r="A14" s="3" t="s">
        <v>13</v>
      </c>
      <c r="B14" s="3" t="str">
        <f t="shared" si="0"/>
        <v>1987</v>
      </c>
      <c r="C14" s="3" t="str">
        <f t="shared" si="1"/>
        <v>Jan</v>
      </c>
      <c r="D14" s="3">
        <v>8128095</v>
      </c>
      <c r="E14" s="3">
        <v>3194261</v>
      </c>
      <c r="F14" s="3">
        <v>4227339</v>
      </c>
      <c r="G14" s="3">
        <v>706495</v>
      </c>
      <c r="H14">
        <v>57.2</v>
      </c>
      <c r="I14">
        <v>100</v>
      </c>
      <c r="K14">
        <v>68</v>
      </c>
      <c r="L14">
        <v>11.2</v>
      </c>
      <c r="M14" s="2">
        <v>146.80000000000001</v>
      </c>
      <c r="N14">
        <v>67.599999999999994</v>
      </c>
      <c r="O14">
        <v>101.03</v>
      </c>
      <c r="P14">
        <v>-0.10782220000000001</v>
      </c>
    </row>
    <row r="15" spans="1:16" x14ac:dyDescent="0.35">
      <c r="A15" s="3" t="s">
        <v>14</v>
      </c>
      <c r="B15" s="3" t="str">
        <f t="shared" si="0"/>
        <v>1987</v>
      </c>
      <c r="C15" s="3" t="str">
        <f t="shared" si="1"/>
        <v>Feb</v>
      </c>
      <c r="D15" s="3">
        <v>7922980</v>
      </c>
      <c r="E15" s="3">
        <v>3222840</v>
      </c>
      <c r="F15" s="3">
        <v>4037253</v>
      </c>
      <c r="G15" s="3">
        <v>662887</v>
      </c>
      <c r="H15">
        <v>57.4</v>
      </c>
      <c r="I15">
        <v>100.4</v>
      </c>
      <c r="K15">
        <v>68.099999999999994</v>
      </c>
      <c r="L15">
        <v>11.1</v>
      </c>
      <c r="M15" s="2">
        <v>147</v>
      </c>
      <c r="N15">
        <v>69.8</v>
      </c>
      <c r="O15">
        <v>101.5744</v>
      </c>
      <c r="P15">
        <v>0.65842560000000006</v>
      </c>
    </row>
    <row r="16" spans="1:16" x14ac:dyDescent="0.35">
      <c r="A16" s="3" t="s">
        <v>15</v>
      </c>
      <c r="B16" s="3" t="str">
        <f t="shared" si="0"/>
        <v>1987</v>
      </c>
      <c r="C16" s="3" t="str">
        <f t="shared" si="1"/>
        <v>Mar</v>
      </c>
      <c r="D16" s="3">
        <v>10048582</v>
      </c>
      <c r="E16" s="3">
        <v>4080258</v>
      </c>
      <c r="F16" s="3">
        <v>5132797</v>
      </c>
      <c r="G16" s="3">
        <v>835527</v>
      </c>
      <c r="H16">
        <v>57.6</v>
      </c>
      <c r="I16">
        <v>100.6</v>
      </c>
      <c r="K16">
        <v>68.2</v>
      </c>
      <c r="L16">
        <v>11</v>
      </c>
      <c r="M16" s="2">
        <v>149.80000000000001</v>
      </c>
      <c r="N16">
        <v>69.5</v>
      </c>
      <c r="O16">
        <v>102.00700000000001</v>
      </c>
      <c r="P16">
        <v>-4.2893029999999999E-2</v>
      </c>
    </row>
    <row r="17" spans="1:16" x14ac:dyDescent="0.35">
      <c r="A17" s="3" t="s">
        <v>16</v>
      </c>
      <c r="B17" s="3" t="str">
        <f t="shared" si="0"/>
        <v>1987</v>
      </c>
      <c r="C17" s="3" t="str">
        <f t="shared" si="1"/>
        <v>Apr</v>
      </c>
      <c r="D17" s="3">
        <v>8627865</v>
      </c>
      <c r="E17" s="3">
        <v>3450993</v>
      </c>
      <c r="F17" s="3">
        <v>4477865</v>
      </c>
      <c r="G17" s="3">
        <v>699007</v>
      </c>
      <c r="H17">
        <v>57.9</v>
      </c>
      <c r="I17">
        <v>101.6</v>
      </c>
      <c r="K17">
        <v>68.3</v>
      </c>
      <c r="L17">
        <v>10.9</v>
      </c>
      <c r="M17" s="2">
        <v>149.9</v>
      </c>
      <c r="N17">
        <v>68.900000000000006</v>
      </c>
      <c r="O17">
        <v>102.35550000000001</v>
      </c>
      <c r="P17">
        <v>0.24674070000000001</v>
      </c>
    </row>
    <row r="18" spans="1:16" x14ac:dyDescent="0.35">
      <c r="A18" s="3" t="s">
        <v>17</v>
      </c>
      <c r="B18" s="3" t="str">
        <f t="shared" si="0"/>
        <v>1987</v>
      </c>
      <c r="C18" s="3" t="str">
        <f t="shared" si="1"/>
        <v>May</v>
      </c>
      <c r="D18" s="3">
        <v>8303226</v>
      </c>
      <c r="E18" s="3">
        <v>3337500</v>
      </c>
      <c r="F18" s="3">
        <v>4293900</v>
      </c>
      <c r="G18" s="3">
        <v>671826</v>
      </c>
      <c r="H18">
        <v>58.1</v>
      </c>
      <c r="I18">
        <v>102</v>
      </c>
      <c r="K18">
        <v>68.5</v>
      </c>
      <c r="L18">
        <v>10.7</v>
      </c>
      <c r="M18" s="2">
        <v>151.4</v>
      </c>
      <c r="N18">
        <v>70.2</v>
      </c>
      <c r="O18">
        <v>102.5488</v>
      </c>
      <c r="P18">
        <v>-5.3507270000000003E-2</v>
      </c>
    </row>
    <row r="19" spans="1:16" x14ac:dyDescent="0.35">
      <c r="A19" s="3" t="s">
        <v>18</v>
      </c>
      <c r="B19" s="3" t="str">
        <f t="shared" si="0"/>
        <v>1987</v>
      </c>
      <c r="C19" s="3" t="str">
        <f t="shared" si="1"/>
        <v>Jun</v>
      </c>
      <c r="D19" s="3">
        <v>10685482</v>
      </c>
      <c r="E19" s="3">
        <v>4220271</v>
      </c>
      <c r="F19" s="3">
        <v>5596955</v>
      </c>
      <c r="G19" s="3">
        <v>868256</v>
      </c>
      <c r="H19">
        <v>58.1</v>
      </c>
      <c r="I19">
        <v>102.1</v>
      </c>
      <c r="K19">
        <v>68.7</v>
      </c>
      <c r="L19">
        <v>10.6</v>
      </c>
      <c r="M19" s="2">
        <v>153.19999999999999</v>
      </c>
      <c r="N19">
        <v>69.900000000000006</v>
      </c>
      <c r="O19">
        <v>102.6472</v>
      </c>
      <c r="P19">
        <v>0.26767960000000002</v>
      </c>
    </row>
    <row r="20" spans="1:16" x14ac:dyDescent="0.35">
      <c r="A20" s="3" t="s">
        <v>19</v>
      </c>
      <c r="B20" s="3" t="str">
        <f t="shared" si="0"/>
        <v>1987</v>
      </c>
      <c r="C20" s="3" t="str">
        <f t="shared" si="1"/>
        <v>Jul</v>
      </c>
      <c r="D20" s="3">
        <v>8833514</v>
      </c>
      <c r="E20" s="3">
        <v>3388399</v>
      </c>
      <c r="F20" s="3">
        <v>4748902</v>
      </c>
      <c r="G20" s="3">
        <v>696213</v>
      </c>
      <c r="H20">
        <v>58.3</v>
      </c>
      <c r="I20">
        <v>101.9</v>
      </c>
      <c r="K20">
        <v>68.900000000000006</v>
      </c>
      <c r="L20">
        <v>10.4</v>
      </c>
      <c r="M20" s="2">
        <v>155.5</v>
      </c>
      <c r="N20">
        <v>71.2</v>
      </c>
      <c r="O20">
        <v>102.5232</v>
      </c>
      <c r="P20">
        <v>-0.28832219999999997</v>
      </c>
    </row>
    <row r="21" spans="1:16" x14ac:dyDescent="0.35">
      <c r="A21" s="3" t="s">
        <v>20</v>
      </c>
      <c r="B21" s="3" t="str">
        <f t="shared" si="0"/>
        <v>1987</v>
      </c>
      <c r="C21" s="3" t="str">
        <f t="shared" si="1"/>
        <v>Aug</v>
      </c>
      <c r="D21" s="3">
        <v>8774748</v>
      </c>
      <c r="E21" s="3">
        <v>3418679</v>
      </c>
      <c r="F21" s="3">
        <v>4658472</v>
      </c>
      <c r="G21" s="3">
        <v>697597</v>
      </c>
      <c r="H21">
        <v>58.4</v>
      </c>
      <c r="I21">
        <v>102.2</v>
      </c>
      <c r="K21">
        <v>69.099999999999994</v>
      </c>
      <c r="L21">
        <v>10.199999999999999</v>
      </c>
      <c r="M21" s="2">
        <v>155.5</v>
      </c>
      <c r="N21">
        <v>71</v>
      </c>
      <c r="O21">
        <v>102.3908</v>
      </c>
      <c r="P21">
        <v>6.4256850000000004E-2</v>
      </c>
    </row>
    <row r="22" spans="1:16" x14ac:dyDescent="0.35">
      <c r="A22" s="3" t="s">
        <v>21</v>
      </c>
      <c r="B22" s="3" t="str">
        <f t="shared" si="0"/>
        <v>1987</v>
      </c>
      <c r="C22" s="3" t="str">
        <f t="shared" si="1"/>
        <v>Sep</v>
      </c>
      <c r="D22" s="3">
        <v>10889620</v>
      </c>
      <c r="E22" s="3">
        <v>4126968</v>
      </c>
      <c r="F22" s="3">
        <v>5855560</v>
      </c>
      <c r="G22" s="3">
        <v>907092</v>
      </c>
      <c r="H22">
        <v>58.6</v>
      </c>
      <c r="I22">
        <v>102.5</v>
      </c>
      <c r="K22">
        <v>69.3</v>
      </c>
      <c r="L22">
        <v>10</v>
      </c>
      <c r="M22" s="2">
        <v>154.4</v>
      </c>
      <c r="N22">
        <v>70.5</v>
      </c>
      <c r="O22">
        <v>102.252</v>
      </c>
      <c r="P22">
        <v>-0.1819442</v>
      </c>
    </row>
    <row r="23" spans="1:16" x14ac:dyDescent="0.35">
      <c r="A23" s="3" t="s">
        <v>22</v>
      </c>
      <c r="B23" s="3" t="str">
        <f t="shared" si="0"/>
        <v>1987</v>
      </c>
      <c r="C23" s="3" t="str">
        <f t="shared" si="1"/>
        <v>Oct</v>
      </c>
      <c r="D23" s="3">
        <v>9126388</v>
      </c>
      <c r="E23" s="3">
        <v>3400098</v>
      </c>
      <c r="F23" s="3">
        <v>4931448</v>
      </c>
      <c r="G23" s="3">
        <v>794842</v>
      </c>
      <c r="H23">
        <v>58.8</v>
      </c>
      <c r="I23">
        <v>103</v>
      </c>
      <c r="K23">
        <v>69.5</v>
      </c>
      <c r="L23">
        <v>9.9</v>
      </c>
      <c r="M23" s="2">
        <v>155.69999999999999</v>
      </c>
      <c r="N23">
        <v>71.400000000000006</v>
      </c>
      <c r="O23">
        <v>102.1789</v>
      </c>
      <c r="P23">
        <v>0.18227579999999999</v>
      </c>
    </row>
    <row r="24" spans="1:16" x14ac:dyDescent="0.35">
      <c r="A24" s="3" t="s">
        <v>23</v>
      </c>
      <c r="B24" s="3" t="str">
        <f t="shared" si="0"/>
        <v>1987</v>
      </c>
      <c r="C24" s="3" t="str">
        <f t="shared" si="1"/>
        <v>Nov</v>
      </c>
      <c r="D24" s="3">
        <v>10027371</v>
      </c>
      <c r="E24" s="3">
        <v>3569167</v>
      </c>
      <c r="F24" s="3">
        <v>5597067</v>
      </c>
      <c r="G24" s="3">
        <v>861137</v>
      </c>
      <c r="H24">
        <v>58.9</v>
      </c>
      <c r="I24">
        <v>103.4</v>
      </c>
      <c r="K24">
        <v>69.7</v>
      </c>
      <c r="L24">
        <v>9.6999999999999993</v>
      </c>
      <c r="M24" s="2">
        <v>158.5</v>
      </c>
      <c r="N24">
        <v>71.3</v>
      </c>
      <c r="O24">
        <v>102.02630000000001</v>
      </c>
      <c r="P24">
        <v>-0.24615980000000001</v>
      </c>
    </row>
    <row r="25" spans="1:16" x14ac:dyDescent="0.35">
      <c r="A25" s="3" t="s">
        <v>24</v>
      </c>
      <c r="B25" s="3" t="str">
        <f t="shared" si="0"/>
        <v>1987</v>
      </c>
      <c r="C25" s="3" t="str">
        <f t="shared" si="1"/>
        <v>Dec</v>
      </c>
      <c r="D25" s="3">
        <v>15379130</v>
      </c>
      <c r="E25" s="3">
        <v>5144819</v>
      </c>
      <c r="F25" s="3">
        <v>9110964</v>
      </c>
      <c r="G25" s="3">
        <v>1123347</v>
      </c>
      <c r="H25">
        <v>58.9</v>
      </c>
      <c r="I25">
        <v>103.6</v>
      </c>
      <c r="K25">
        <v>69.900000000000006</v>
      </c>
      <c r="L25">
        <v>9.5</v>
      </c>
      <c r="M25" s="2">
        <v>161.1</v>
      </c>
      <c r="N25">
        <v>71.900000000000006</v>
      </c>
      <c r="O25">
        <v>101.93129999999999</v>
      </c>
      <c r="P25">
        <v>1.0729010000000001E-2</v>
      </c>
    </row>
    <row r="26" spans="1:16" s="5" customFormat="1" x14ac:dyDescent="0.35">
      <c r="A26" s="4" t="s">
        <v>25</v>
      </c>
      <c r="B26" s="4" t="str">
        <f t="shared" si="0"/>
        <v>1988</v>
      </c>
      <c r="C26" s="4" t="str">
        <f t="shared" si="1"/>
        <v>Jan</v>
      </c>
      <c r="D26" s="4">
        <v>9068669</v>
      </c>
      <c r="E26" s="4">
        <v>3380282</v>
      </c>
      <c r="F26" s="4">
        <v>4913908</v>
      </c>
      <c r="G26" s="4">
        <v>774479</v>
      </c>
      <c r="H26" s="5">
        <v>59.3</v>
      </c>
      <c r="I26" s="5">
        <v>103.7</v>
      </c>
      <c r="J26" s="5">
        <v>48.4</v>
      </c>
      <c r="K26" s="5">
        <v>70</v>
      </c>
      <c r="L26" s="5">
        <v>9.4</v>
      </c>
      <c r="M26" s="5">
        <v>159.9</v>
      </c>
      <c r="N26" s="5">
        <v>72.599999999999994</v>
      </c>
      <c r="O26" s="5">
        <v>101.88809999999999</v>
      </c>
      <c r="P26" s="5">
        <v>-1.0727860000000001E-2</v>
      </c>
    </row>
    <row r="27" spans="1:16" x14ac:dyDescent="0.35">
      <c r="A27" s="3" t="s">
        <v>26</v>
      </c>
      <c r="B27" s="3" t="str">
        <f t="shared" si="0"/>
        <v>1988</v>
      </c>
      <c r="C27" s="3" t="str">
        <f t="shared" si="1"/>
        <v>Feb</v>
      </c>
      <c r="D27" s="3">
        <v>8656816</v>
      </c>
      <c r="E27" s="3">
        <v>3457688</v>
      </c>
      <c r="F27" s="3">
        <v>4487123</v>
      </c>
      <c r="G27" s="3">
        <v>712005</v>
      </c>
      <c r="H27">
        <v>59.4</v>
      </c>
      <c r="I27">
        <v>104</v>
      </c>
      <c r="J27">
        <v>48.6</v>
      </c>
      <c r="K27">
        <v>70.2</v>
      </c>
      <c r="L27">
        <v>9.1999999999999993</v>
      </c>
      <c r="M27" s="2">
        <v>159.80000000000001</v>
      </c>
      <c r="N27">
        <v>71.7</v>
      </c>
      <c r="O27">
        <v>101.8682</v>
      </c>
      <c r="P27">
        <v>0</v>
      </c>
    </row>
    <row r="28" spans="1:16" x14ac:dyDescent="0.35">
      <c r="A28" s="3" t="s">
        <v>27</v>
      </c>
      <c r="B28" s="3" t="str">
        <f t="shared" si="0"/>
        <v>1988</v>
      </c>
      <c r="C28" s="3" t="str">
        <f t="shared" si="1"/>
        <v>Mar</v>
      </c>
      <c r="D28" s="3">
        <v>11136459</v>
      </c>
      <c r="E28" s="3">
        <v>4468741</v>
      </c>
      <c r="F28" s="3">
        <v>5760109</v>
      </c>
      <c r="G28" s="3">
        <v>907609</v>
      </c>
      <c r="H28">
        <v>59.6</v>
      </c>
      <c r="I28">
        <v>104.4</v>
      </c>
      <c r="J28">
        <v>48.7</v>
      </c>
      <c r="K28">
        <v>70.400000000000006</v>
      </c>
      <c r="L28">
        <v>9</v>
      </c>
      <c r="M28" s="2">
        <v>164.8</v>
      </c>
      <c r="N28">
        <v>72.900000000000006</v>
      </c>
      <c r="O28">
        <v>101.8387</v>
      </c>
      <c r="P28">
        <v>5.364505E-2</v>
      </c>
    </row>
    <row r="29" spans="1:16" x14ac:dyDescent="0.35">
      <c r="A29" s="3" t="s">
        <v>28</v>
      </c>
      <c r="B29" s="3" t="str">
        <f t="shared" si="0"/>
        <v>1988</v>
      </c>
      <c r="C29" s="3" t="str">
        <f t="shared" si="1"/>
        <v>Apr</v>
      </c>
      <c r="D29" s="3">
        <v>9239800</v>
      </c>
      <c r="E29" s="3">
        <v>3599313</v>
      </c>
      <c r="F29" s="3">
        <v>4872294</v>
      </c>
      <c r="G29" s="3">
        <v>768193</v>
      </c>
      <c r="H29">
        <v>60</v>
      </c>
      <c r="I29">
        <v>105.9</v>
      </c>
      <c r="J29">
        <v>49.3</v>
      </c>
      <c r="K29">
        <v>70.5</v>
      </c>
      <c r="L29">
        <v>8.9</v>
      </c>
      <c r="M29" s="2">
        <v>162.9</v>
      </c>
      <c r="N29">
        <v>72.3</v>
      </c>
      <c r="O29">
        <v>101.7816</v>
      </c>
      <c r="P29">
        <v>-0.25735819999999998</v>
      </c>
    </row>
    <row r="30" spans="1:16" x14ac:dyDescent="0.35">
      <c r="A30" s="3" t="s">
        <v>29</v>
      </c>
      <c r="B30" s="3" t="str">
        <f t="shared" si="0"/>
        <v>1988</v>
      </c>
      <c r="C30" s="3" t="str">
        <f t="shared" si="1"/>
        <v>May</v>
      </c>
      <c r="D30" s="3">
        <v>9287571</v>
      </c>
      <c r="E30" s="3">
        <v>3618957</v>
      </c>
      <c r="F30" s="3">
        <v>4909839</v>
      </c>
      <c r="G30" s="3">
        <v>758775</v>
      </c>
      <c r="H30">
        <v>60.2</v>
      </c>
      <c r="I30">
        <v>106.5</v>
      </c>
      <c r="J30">
        <v>49.5</v>
      </c>
      <c r="K30">
        <v>70.7</v>
      </c>
      <c r="L30">
        <v>8.6999999999999993</v>
      </c>
      <c r="M30" s="2">
        <v>164.2</v>
      </c>
      <c r="N30">
        <v>73.099999999999994</v>
      </c>
      <c r="O30">
        <v>101.8496</v>
      </c>
      <c r="P30">
        <v>0.26877309999999999</v>
      </c>
    </row>
    <row r="31" spans="1:16" x14ac:dyDescent="0.35">
      <c r="A31" s="3" t="s">
        <v>30</v>
      </c>
      <c r="B31" s="3" t="str">
        <f t="shared" si="0"/>
        <v>1988</v>
      </c>
      <c r="C31" s="3" t="str">
        <f t="shared" si="1"/>
        <v>Jun</v>
      </c>
      <c r="D31" s="3">
        <v>11655445</v>
      </c>
      <c r="E31" s="3">
        <v>4501567</v>
      </c>
      <c r="F31" s="3">
        <v>6205092</v>
      </c>
      <c r="G31" s="3">
        <v>948786</v>
      </c>
      <c r="H31">
        <v>60.1</v>
      </c>
      <c r="I31">
        <v>106.9</v>
      </c>
      <c r="J31">
        <v>49.7</v>
      </c>
      <c r="K31">
        <v>70.8</v>
      </c>
      <c r="L31">
        <v>8.6</v>
      </c>
      <c r="M31" s="2">
        <v>166.6</v>
      </c>
      <c r="N31">
        <v>73.400000000000006</v>
      </c>
      <c r="O31">
        <v>101.8198</v>
      </c>
      <c r="P31">
        <v>-7.5054750000000003E-2</v>
      </c>
    </row>
    <row r="32" spans="1:16" x14ac:dyDescent="0.35">
      <c r="A32" s="3" t="s">
        <v>31</v>
      </c>
      <c r="B32" s="3" t="str">
        <f t="shared" si="0"/>
        <v>1988</v>
      </c>
      <c r="C32" s="3" t="str">
        <f t="shared" si="1"/>
        <v>Jul</v>
      </c>
      <c r="D32" s="3">
        <v>9774363</v>
      </c>
      <c r="E32" s="3">
        <v>3631098</v>
      </c>
      <c r="F32" s="3">
        <v>5359956</v>
      </c>
      <c r="G32" s="3">
        <v>783309</v>
      </c>
      <c r="H32">
        <v>60.5</v>
      </c>
      <c r="I32">
        <v>107</v>
      </c>
      <c r="J32">
        <v>49.7</v>
      </c>
      <c r="K32">
        <v>70.900000000000006</v>
      </c>
      <c r="L32">
        <v>8.5</v>
      </c>
      <c r="M32" s="2">
        <v>169.7</v>
      </c>
      <c r="N32">
        <v>73.8</v>
      </c>
      <c r="O32">
        <v>101.6537</v>
      </c>
      <c r="P32">
        <v>-6.4380969999999996E-2</v>
      </c>
    </row>
    <row r="33" spans="1:16" x14ac:dyDescent="0.35">
      <c r="A33" s="3" t="s">
        <v>32</v>
      </c>
      <c r="B33" s="3" t="str">
        <f t="shared" si="0"/>
        <v>1988</v>
      </c>
      <c r="C33" s="3" t="str">
        <f t="shared" si="1"/>
        <v>Aug</v>
      </c>
      <c r="D33" s="3">
        <v>9640467</v>
      </c>
      <c r="E33" s="3">
        <v>3655175</v>
      </c>
      <c r="F33" s="3">
        <v>5219303</v>
      </c>
      <c r="G33" s="3">
        <v>765989</v>
      </c>
      <c r="H33">
        <v>60.7</v>
      </c>
      <c r="I33">
        <v>107.3</v>
      </c>
      <c r="J33">
        <v>49.9</v>
      </c>
      <c r="K33">
        <v>71.099999999999994</v>
      </c>
      <c r="L33">
        <v>8.4</v>
      </c>
      <c r="M33" s="2">
        <v>168.7</v>
      </c>
      <c r="N33">
        <v>74.5</v>
      </c>
      <c r="O33">
        <v>101.3515</v>
      </c>
      <c r="P33">
        <v>-0.1181078</v>
      </c>
    </row>
    <row r="34" spans="1:16" x14ac:dyDescent="0.35">
      <c r="A34" s="3" t="s">
        <v>33</v>
      </c>
      <c r="B34" s="3" t="str">
        <f t="shared" si="0"/>
        <v>1988</v>
      </c>
      <c r="C34" s="3" t="str">
        <f t="shared" si="1"/>
        <v>Sep</v>
      </c>
      <c r="D34" s="3">
        <v>11808897</v>
      </c>
      <c r="E34" s="3">
        <v>4407573</v>
      </c>
      <c r="F34" s="3">
        <v>6441112</v>
      </c>
      <c r="G34" s="3">
        <v>960212</v>
      </c>
      <c r="H34">
        <v>60.7</v>
      </c>
      <c r="I34">
        <v>107.8</v>
      </c>
      <c r="J34">
        <v>50.1</v>
      </c>
      <c r="K34">
        <v>71.3</v>
      </c>
      <c r="L34">
        <v>8.3000000000000007</v>
      </c>
      <c r="M34" s="2">
        <v>168.9</v>
      </c>
      <c r="N34">
        <v>75.3</v>
      </c>
      <c r="O34">
        <v>100.96729999999999</v>
      </c>
      <c r="P34">
        <v>-0.23649490000000001</v>
      </c>
    </row>
    <row r="35" spans="1:16" x14ac:dyDescent="0.35">
      <c r="A35" s="3" t="s">
        <v>34</v>
      </c>
      <c r="B35" s="3" t="str">
        <f t="shared" si="0"/>
        <v>1988</v>
      </c>
      <c r="C35" s="3" t="str">
        <f t="shared" si="1"/>
        <v>Oct</v>
      </c>
      <c r="D35" s="3">
        <v>10046087</v>
      </c>
      <c r="E35" s="3">
        <v>3654373</v>
      </c>
      <c r="F35" s="3">
        <v>5532263</v>
      </c>
      <c r="G35" s="3">
        <v>859451</v>
      </c>
      <c r="H35">
        <v>60.9</v>
      </c>
      <c r="I35">
        <v>108.3</v>
      </c>
      <c r="J35">
        <v>50.3</v>
      </c>
      <c r="K35">
        <v>71.400000000000006</v>
      </c>
      <c r="L35">
        <v>8.1999999999999993</v>
      </c>
      <c r="M35" s="2">
        <v>169.9</v>
      </c>
      <c r="N35">
        <v>74.400000000000006</v>
      </c>
      <c r="O35">
        <v>100.6347</v>
      </c>
      <c r="P35">
        <v>-0.1939545</v>
      </c>
    </row>
    <row r="36" spans="1:16" x14ac:dyDescent="0.35">
      <c r="A36" s="3" t="s">
        <v>35</v>
      </c>
      <c r="B36" s="3" t="str">
        <f t="shared" si="0"/>
        <v>1988</v>
      </c>
      <c r="C36" s="3" t="str">
        <f t="shared" si="1"/>
        <v>Nov</v>
      </c>
      <c r="D36" s="3">
        <v>10947036</v>
      </c>
      <c r="E36" s="3">
        <v>3812440</v>
      </c>
      <c r="F36" s="3">
        <v>6201256</v>
      </c>
      <c r="G36" s="3">
        <v>933340</v>
      </c>
      <c r="H36">
        <v>61</v>
      </c>
      <c r="I36">
        <v>108.7</v>
      </c>
      <c r="J36">
        <v>50.5</v>
      </c>
      <c r="K36">
        <v>71.5</v>
      </c>
      <c r="L36">
        <v>8</v>
      </c>
      <c r="M36" s="2">
        <v>173.6</v>
      </c>
      <c r="N36">
        <v>75.2</v>
      </c>
      <c r="O36">
        <v>100.3984</v>
      </c>
      <c r="P36">
        <v>0.12955430000000001</v>
      </c>
    </row>
    <row r="37" spans="1:16" x14ac:dyDescent="0.35">
      <c r="A37" s="3" t="s">
        <v>36</v>
      </c>
      <c r="B37" s="3" t="str">
        <f t="shared" si="0"/>
        <v>1988</v>
      </c>
      <c r="C37" s="3" t="str">
        <f t="shared" si="1"/>
        <v>Dec</v>
      </c>
      <c r="D37" s="3">
        <v>17132083</v>
      </c>
      <c r="E37" s="3">
        <v>5611258</v>
      </c>
      <c r="F37" s="3">
        <v>10270520</v>
      </c>
      <c r="G37" s="3">
        <v>1250305</v>
      </c>
      <c r="H37">
        <v>61.2</v>
      </c>
      <c r="I37">
        <v>108.9</v>
      </c>
      <c r="J37">
        <v>50.6</v>
      </c>
      <c r="K37">
        <v>71.7</v>
      </c>
      <c r="L37">
        <v>7.9</v>
      </c>
      <c r="M37" s="2">
        <v>178.7</v>
      </c>
      <c r="N37">
        <v>74.7</v>
      </c>
      <c r="O37">
        <v>100.0943</v>
      </c>
      <c r="P37">
        <v>-0.36659560000000002</v>
      </c>
    </row>
    <row r="38" spans="1:16" x14ac:dyDescent="0.35">
      <c r="A38" s="3" t="s">
        <v>37</v>
      </c>
      <c r="B38" s="3" t="str">
        <f t="shared" si="0"/>
        <v>1989</v>
      </c>
      <c r="C38" s="3" t="str">
        <f t="shared" si="1"/>
        <v>Jan</v>
      </c>
      <c r="D38" s="3">
        <v>9610446</v>
      </c>
      <c r="E38" s="3">
        <v>3432060</v>
      </c>
      <c r="F38" s="3">
        <v>5374344</v>
      </c>
      <c r="G38" s="3">
        <v>804042</v>
      </c>
      <c r="H38">
        <v>61.9</v>
      </c>
      <c r="I38">
        <v>109.4</v>
      </c>
      <c r="J38">
        <v>50.8</v>
      </c>
      <c r="K38">
        <v>71.900000000000006</v>
      </c>
      <c r="L38">
        <v>7.7</v>
      </c>
      <c r="M38" s="2">
        <v>175.4</v>
      </c>
      <c r="N38">
        <v>75.099999999999994</v>
      </c>
      <c r="O38">
        <v>99.887749999999997</v>
      </c>
      <c r="P38">
        <v>-6.4931379999999997E-2</v>
      </c>
    </row>
    <row r="39" spans="1:16" x14ac:dyDescent="0.35">
      <c r="A39" s="3" t="s">
        <v>38</v>
      </c>
      <c r="B39" s="3" t="str">
        <f t="shared" si="0"/>
        <v>1989</v>
      </c>
      <c r="C39" s="3" t="str">
        <f t="shared" si="1"/>
        <v>Feb</v>
      </c>
      <c r="D39" s="3">
        <v>9489358</v>
      </c>
      <c r="E39" s="3">
        <v>3676840</v>
      </c>
      <c r="F39" s="3">
        <v>5011912</v>
      </c>
      <c r="G39" s="3">
        <v>800606</v>
      </c>
      <c r="H39">
        <v>62.1</v>
      </c>
      <c r="I39">
        <v>109.9</v>
      </c>
      <c r="J39">
        <v>51</v>
      </c>
      <c r="K39">
        <v>72.099999999999994</v>
      </c>
      <c r="L39">
        <v>7.6</v>
      </c>
      <c r="M39" s="2">
        <v>176</v>
      </c>
      <c r="N39">
        <v>75.3</v>
      </c>
      <c r="O39">
        <v>99.722589999999997</v>
      </c>
      <c r="P39">
        <v>0.2057496</v>
      </c>
    </row>
    <row r="40" spans="1:16" x14ac:dyDescent="0.35">
      <c r="A40" s="3" t="s">
        <v>39</v>
      </c>
      <c r="B40" s="3" t="str">
        <f t="shared" si="0"/>
        <v>1989</v>
      </c>
      <c r="C40" s="3" t="str">
        <f t="shared" si="1"/>
        <v>Mar</v>
      </c>
      <c r="D40" s="3">
        <v>12210515</v>
      </c>
      <c r="E40" s="3">
        <v>4708508</v>
      </c>
      <c r="F40" s="3">
        <v>6498874</v>
      </c>
      <c r="G40" s="3">
        <v>1003133</v>
      </c>
      <c r="H40">
        <v>62.4</v>
      </c>
      <c r="I40">
        <v>110.4</v>
      </c>
      <c r="J40">
        <v>51.2</v>
      </c>
      <c r="K40">
        <v>72.3</v>
      </c>
      <c r="L40">
        <v>7.4</v>
      </c>
      <c r="M40" s="2">
        <v>181.1</v>
      </c>
      <c r="N40">
        <v>74.3</v>
      </c>
      <c r="O40">
        <v>99.377480000000006</v>
      </c>
      <c r="P40">
        <v>-0.45388109999999998</v>
      </c>
    </row>
    <row r="41" spans="1:16" x14ac:dyDescent="0.35">
      <c r="A41" s="3" t="s">
        <v>40</v>
      </c>
      <c r="B41" s="3" t="str">
        <f t="shared" si="0"/>
        <v>1989</v>
      </c>
      <c r="C41" s="3" t="str">
        <f t="shared" si="1"/>
        <v>Apr</v>
      </c>
      <c r="D41" s="3">
        <v>10002438</v>
      </c>
      <c r="E41" s="3">
        <v>3885474</v>
      </c>
      <c r="F41" s="3">
        <v>5307489</v>
      </c>
      <c r="G41" s="3">
        <v>809475</v>
      </c>
      <c r="H41">
        <v>62.8</v>
      </c>
      <c r="I41">
        <v>112.2</v>
      </c>
      <c r="J41">
        <v>51.9</v>
      </c>
      <c r="K41">
        <v>72.400000000000006</v>
      </c>
      <c r="L41">
        <v>7.3</v>
      </c>
      <c r="M41" s="2">
        <v>180</v>
      </c>
      <c r="N41">
        <v>76.2</v>
      </c>
      <c r="O41">
        <v>99.108350000000002</v>
      </c>
      <c r="P41">
        <v>-8.6847729999999998E-2</v>
      </c>
    </row>
    <row r="42" spans="1:16" x14ac:dyDescent="0.35">
      <c r="A42" s="3" t="s">
        <v>41</v>
      </c>
      <c r="B42" s="3" t="str">
        <f t="shared" si="0"/>
        <v>1989</v>
      </c>
      <c r="C42" s="3" t="str">
        <f t="shared" si="1"/>
        <v>May</v>
      </c>
      <c r="D42" s="3">
        <v>10239528</v>
      </c>
      <c r="E42" s="3">
        <v>3927848</v>
      </c>
      <c r="F42" s="3">
        <v>5495213</v>
      </c>
      <c r="G42" s="3">
        <v>816467</v>
      </c>
      <c r="H42">
        <v>63.2</v>
      </c>
      <c r="I42">
        <v>112.9</v>
      </c>
      <c r="J42">
        <v>52.2</v>
      </c>
      <c r="K42">
        <v>72.400000000000006</v>
      </c>
      <c r="L42">
        <v>7.2</v>
      </c>
      <c r="M42" s="2">
        <v>179.9</v>
      </c>
      <c r="N42">
        <v>74.2</v>
      </c>
      <c r="O42">
        <v>98.938029999999998</v>
      </c>
      <c r="P42">
        <v>0.16298099999999999</v>
      </c>
    </row>
    <row r="43" spans="1:16" x14ac:dyDescent="0.35">
      <c r="A43" s="3" t="s">
        <v>42</v>
      </c>
      <c r="B43" s="3" t="str">
        <f t="shared" si="0"/>
        <v>1989</v>
      </c>
      <c r="C43" s="3" t="str">
        <f t="shared" si="1"/>
        <v>Jun</v>
      </c>
      <c r="D43" s="3">
        <v>12521506</v>
      </c>
      <c r="E43" s="3">
        <v>4869682</v>
      </c>
      <c r="F43" s="3">
        <v>6656034</v>
      </c>
      <c r="G43" s="3">
        <v>995790</v>
      </c>
      <c r="H43">
        <v>63.2</v>
      </c>
      <c r="I43">
        <v>113.2</v>
      </c>
      <c r="J43">
        <v>52.3</v>
      </c>
      <c r="K43">
        <v>72.5</v>
      </c>
      <c r="L43">
        <v>7.2</v>
      </c>
      <c r="M43" s="2">
        <v>182.6</v>
      </c>
      <c r="N43">
        <v>74.2</v>
      </c>
      <c r="O43">
        <v>98.724490000000003</v>
      </c>
      <c r="P43">
        <v>-0.42306120000000003</v>
      </c>
    </row>
    <row r="44" spans="1:16" x14ac:dyDescent="0.35">
      <c r="A44" s="3" t="s">
        <v>43</v>
      </c>
      <c r="B44" s="3" t="str">
        <f t="shared" si="0"/>
        <v>1989</v>
      </c>
      <c r="C44" s="3" t="str">
        <f t="shared" si="1"/>
        <v>Jul</v>
      </c>
      <c r="D44" s="3">
        <v>10320244</v>
      </c>
      <c r="E44" s="3">
        <v>3955917</v>
      </c>
      <c r="F44" s="3">
        <v>5558053</v>
      </c>
      <c r="G44" s="3">
        <v>806274</v>
      </c>
      <c r="H44">
        <v>63.2</v>
      </c>
      <c r="I44">
        <v>113.2</v>
      </c>
      <c r="J44">
        <v>52.3</v>
      </c>
      <c r="K44">
        <v>72.5</v>
      </c>
      <c r="L44">
        <v>7.1</v>
      </c>
      <c r="M44" s="2">
        <v>184.6</v>
      </c>
      <c r="N44">
        <v>74.400000000000006</v>
      </c>
      <c r="O44">
        <v>98.707980000000006</v>
      </c>
      <c r="P44">
        <v>0.1307257</v>
      </c>
    </row>
    <row r="45" spans="1:16" x14ac:dyDescent="0.35">
      <c r="A45" s="3" t="s">
        <v>44</v>
      </c>
      <c r="B45" s="3" t="str">
        <f t="shared" si="0"/>
        <v>1989</v>
      </c>
      <c r="C45" s="3" t="str">
        <f t="shared" si="1"/>
        <v>Aug</v>
      </c>
      <c r="D45" s="3">
        <v>10245630</v>
      </c>
      <c r="E45" s="3">
        <v>3935853</v>
      </c>
      <c r="F45" s="3">
        <v>5520952</v>
      </c>
      <c r="G45" s="3">
        <v>788825</v>
      </c>
      <c r="H45">
        <v>63.3</v>
      </c>
      <c r="I45">
        <v>113.4</v>
      </c>
      <c r="J45">
        <v>52.4</v>
      </c>
      <c r="K45">
        <v>72.599999999999994</v>
      </c>
      <c r="L45">
        <v>7.1</v>
      </c>
      <c r="M45" s="2">
        <v>184.5</v>
      </c>
      <c r="N45">
        <v>76</v>
      </c>
      <c r="O45">
        <v>98.744569999999996</v>
      </c>
      <c r="P45">
        <v>6.5277520000000006E-2</v>
      </c>
    </row>
    <row r="46" spans="1:16" x14ac:dyDescent="0.35">
      <c r="A46" s="3" t="s">
        <v>45</v>
      </c>
      <c r="B46" s="3" t="str">
        <f t="shared" si="0"/>
        <v>1989</v>
      </c>
      <c r="C46" s="3" t="str">
        <f t="shared" si="1"/>
        <v>Sep</v>
      </c>
      <c r="D46" s="3">
        <v>12723571</v>
      </c>
      <c r="E46" s="3">
        <v>4779649</v>
      </c>
      <c r="F46" s="3">
        <v>6908731</v>
      </c>
      <c r="G46" s="3">
        <v>1035191</v>
      </c>
      <c r="H46">
        <v>63.6</v>
      </c>
      <c r="I46">
        <v>114.1</v>
      </c>
      <c r="J46">
        <v>52.7</v>
      </c>
      <c r="K46">
        <v>72.599999999999994</v>
      </c>
      <c r="L46">
        <v>7.1</v>
      </c>
      <c r="M46" s="2">
        <v>186.4</v>
      </c>
      <c r="N46">
        <v>75.599999999999994</v>
      </c>
      <c r="O46">
        <v>98.62424</v>
      </c>
      <c r="P46">
        <v>0.27181230000000001</v>
      </c>
    </row>
    <row r="47" spans="1:16" x14ac:dyDescent="0.35">
      <c r="A47" s="3" t="s">
        <v>46</v>
      </c>
      <c r="B47" s="3" t="str">
        <f t="shared" si="0"/>
        <v>1989</v>
      </c>
      <c r="C47" s="3" t="str">
        <f t="shared" si="1"/>
        <v>Oct</v>
      </c>
      <c r="D47" s="3">
        <v>10672222</v>
      </c>
      <c r="E47" s="3">
        <v>3946767</v>
      </c>
      <c r="F47" s="3">
        <v>5835004</v>
      </c>
      <c r="G47" s="3">
        <v>890451</v>
      </c>
      <c r="H47">
        <v>63.9</v>
      </c>
      <c r="I47">
        <v>114.9</v>
      </c>
      <c r="J47">
        <v>53.1</v>
      </c>
      <c r="K47">
        <v>72.7</v>
      </c>
      <c r="L47">
        <v>7</v>
      </c>
      <c r="M47" s="2">
        <v>187.7</v>
      </c>
      <c r="N47">
        <v>75.2</v>
      </c>
      <c r="O47">
        <v>98.185059999999993</v>
      </c>
      <c r="P47">
        <v>-0.84575529999999999</v>
      </c>
    </row>
    <row r="48" spans="1:16" x14ac:dyDescent="0.35">
      <c r="A48" s="3" t="s">
        <v>47</v>
      </c>
      <c r="B48" s="3" t="str">
        <f t="shared" si="0"/>
        <v>1989</v>
      </c>
      <c r="C48" s="3" t="str">
        <f t="shared" si="1"/>
        <v>Nov</v>
      </c>
      <c r="D48" s="3">
        <v>11546046</v>
      </c>
      <c r="E48" s="3">
        <v>4105754</v>
      </c>
      <c r="F48" s="3">
        <v>6480851</v>
      </c>
      <c r="G48" s="3">
        <v>959441</v>
      </c>
      <c r="H48">
        <v>64.099999999999994</v>
      </c>
      <c r="I48">
        <v>115.3</v>
      </c>
      <c r="J48">
        <v>53.3</v>
      </c>
      <c r="K48">
        <v>72.8</v>
      </c>
      <c r="L48">
        <v>7</v>
      </c>
      <c r="M48" s="2">
        <v>189.3</v>
      </c>
      <c r="N48">
        <v>75.8</v>
      </c>
      <c r="O48">
        <v>98.061679999999996</v>
      </c>
      <c r="P48">
        <v>0.15309710000000001</v>
      </c>
    </row>
    <row r="49" spans="1:16" x14ac:dyDescent="0.35">
      <c r="A49" s="3" t="s">
        <v>48</v>
      </c>
      <c r="B49" s="3" t="str">
        <f t="shared" si="0"/>
        <v>1989</v>
      </c>
      <c r="C49" s="3" t="str">
        <f t="shared" si="1"/>
        <v>Dec</v>
      </c>
      <c r="D49" s="3">
        <v>18331432</v>
      </c>
      <c r="E49" s="3">
        <v>6083942</v>
      </c>
      <c r="F49" s="3">
        <v>10897563</v>
      </c>
      <c r="G49" s="3">
        <v>1349927</v>
      </c>
      <c r="H49">
        <v>64.3</v>
      </c>
      <c r="I49">
        <v>115.5</v>
      </c>
      <c r="J49">
        <v>53.4</v>
      </c>
      <c r="K49">
        <v>72.8</v>
      </c>
      <c r="L49">
        <v>7</v>
      </c>
      <c r="M49" s="2">
        <v>192.3</v>
      </c>
      <c r="N49">
        <v>75.7</v>
      </c>
      <c r="O49">
        <v>98.164529999999999</v>
      </c>
      <c r="P49">
        <v>0.1419443</v>
      </c>
    </row>
    <row r="50" spans="1:16" x14ac:dyDescent="0.35">
      <c r="A50" s="3" t="s">
        <v>49</v>
      </c>
      <c r="B50" s="3" t="str">
        <f t="shared" si="0"/>
        <v>1990</v>
      </c>
      <c r="C50" s="3" t="str">
        <f t="shared" si="1"/>
        <v>Jan</v>
      </c>
      <c r="D50" s="3">
        <v>10353526</v>
      </c>
      <c r="E50" s="3">
        <v>3743169</v>
      </c>
      <c r="F50" s="3">
        <v>5768568</v>
      </c>
      <c r="G50" s="3">
        <v>841789</v>
      </c>
      <c r="H50">
        <v>65</v>
      </c>
      <c r="I50">
        <v>116.1</v>
      </c>
      <c r="J50">
        <v>53.6</v>
      </c>
      <c r="K50">
        <v>72.8</v>
      </c>
      <c r="L50">
        <v>6.9</v>
      </c>
      <c r="M50" s="2">
        <v>193</v>
      </c>
      <c r="N50">
        <v>74.900000000000006</v>
      </c>
      <c r="O50">
        <v>98.155010000000004</v>
      </c>
      <c r="P50">
        <v>0.27258280000000001</v>
      </c>
    </row>
    <row r="51" spans="1:16" x14ac:dyDescent="0.35">
      <c r="A51" s="3" t="s">
        <v>50</v>
      </c>
      <c r="B51" s="3" t="str">
        <f t="shared" si="0"/>
        <v>1990</v>
      </c>
      <c r="C51" s="3" t="str">
        <f t="shared" si="1"/>
        <v>Feb</v>
      </c>
      <c r="D51" s="3">
        <v>10348983</v>
      </c>
      <c r="E51" s="3">
        <v>4013760</v>
      </c>
      <c r="F51" s="3">
        <v>5482891</v>
      </c>
      <c r="G51" s="3">
        <v>852332</v>
      </c>
      <c r="H51">
        <v>65</v>
      </c>
      <c r="I51">
        <v>116.7</v>
      </c>
      <c r="J51">
        <v>54</v>
      </c>
      <c r="K51">
        <v>72.8</v>
      </c>
      <c r="L51">
        <v>6.9</v>
      </c>
      <c r="M51" s="2">
        <v>195.8</v>
      </c>
      <c r="N51">
        <v>74.400000000000006</v>
      </c>
      <c r="O51">
        <v>97.669259999999994</v>
      </c>
      <c r="P51">
        <v>-0.29358909999999999</v>
      </c>
    </row>
    <row r="52" spans="1:16" x14ac:dyDescent="0.35">
      <c r="A52" s="3" t="s">
        <v>51</v>
      </c>
      <c r="B52" s="3" t="str">
        <f t="shared" si="0"/>
        <v>1990</v>
      </c>
      <c r="C52" s="3" t="str">
        <f t="shared" si="1"/>
        <v>Mar</v>
      </c>
      <c r="D52" s="3">
        <v>13178900</v>
      </c>
      <c r="E52" s="3">
        <v>5110890</v>
      </c>
      <c r="F52" s="3">
        <v>6998246</v>
      </c>
      <c r="G52" s="3">
        <v>1069764</v>
      </c>
      <c r="H52">
        <v>65.400000000000006</v>
      </c>
      <c r="I52">
        <v>117.3</v>
      </c>
      <c r="J52">
        <v>54.2</v>
      </c>
      <c r="K52">
        <v>72.8</v>
      </c>
      <c r="L52">
        <v>6.9</v>
      </c>
      <c r="M52" s="2">
        <v>197.5</v>
      </c>
      <c r="N52">
        <v>75.5</v>
      </c>
      <c r="O52">
        <v>96.955950000000001</v>
      </c>
      <c r="P52">
        <v>-0.83973810000000004</v>
      </c>
    </row>
    <row r="53" spans="1:16" x14ac:dyDescent="0.35">
      <c r="A53" s="3" t="s">
        <v>52</v>
      </c>
      <c r="B53" s="3" t="str">
        <f t="shared" si="0"/>
        <v>1990</v>
      </c>
      <c r="C53" s="3" t="str">
        <f t="shared" si="1"/>
        <v>Apr</v>
      </c>
      <c r="D53" s="3">
        <v>10895797</v>
      </c>
      <c r="E53" s="3">
        <v>4229255</v>
      </c>
      <c r="F53" s="3">
        <v>5805776</v>
      </c>
      <c r="G53" s="3">
        <v>860766</v>
      </c>
      <c r="H53">
        <v>66.2</v>
      </c>
      <c r="I53">
        <v>121.1</v>
      </c>
      <c r="J53">
        <v>55.2</v>
      </c>
      <c r="K53">
        <v>72.8</v>
      </c>
      <c r="L53">
        <v>6.9</v>
      </c>
      <c r="M53" s="2">
        <v>197.9</v>
      </c>
      <c r="N53">
        <v>76</v>
      </c>
      <c r="O53">
        <v>96.683539999999994</v>
      </c>
      <c r="P53">
        <v>0.24195700000000001</v>
      </c>
    </row>
    <row r="54" spans="1:16" x14ac:dyDescent="0.35">
      <c r="A54" s="3" t="s">
        <v>53</v>
      </c>
      <c r="B54" s="3" t="str">
        <f t="shared" si="0"/>
        <v>1990</v>
      </c>
      <c r="C54" s="3" t="str">
        <f t="shared" si="1"/>
        <v>May</v>
      </c>
      <c r="D54" s="3">
        <v>11120556</v>
      </c>
      <c r="E54" s="3">
        <v>4338379</v>
      </c>
      <c r="F54" s="3">
        <v>5920413</v>
      </c>
      <c r="G54" s="3">
        <v>861764</v>
      </c>
      <c r="H54">
        <v>66.400000000000006</v>
      </c>
      <c r="I54">
        <v>122.1</v>
      </c>
      <c r="J54">
        <v>55.7</v>
      </c>
      <c r="K54">
        <v>72.8</v>
      </c>
      <c r="L54">
        <v>6.9</v>
      </c>
      <c r="M54" s="2">
        <v>199.8</v>
      </c>
      <c r="N54">
        <v>75.5</v>
      </c>
      <c r="O54">
        <v>96.718670000000003</v>
      </c>
      <c r="P54">
        <v>-3.2914499999999999E-2</v>
      </c>
    </row>
    <row r="55" spans="1:16" x14ac:dyDescent="0.35">
      <c r="A55" s="3" t="s">
        <v>54</v>
      </c>
      <c r="B55" s="3" t="str">
        <f t="shared" si="0"/>
        <v>1990</v>
      </c>
      <c r="C55" s="3" t="str">
        <f t="shared" si="1"/>
        <v>Jun</v>
      </c>
      <c r="D55" s="3">
        <v>13473117</v>
      </c>
      <c r="E55" s="3">
        <v>5250688</v>
      </c>
      <c r="F55" s="3">
        <v>7164353</v>
      </c>
      <c r="G55" s="3">
        <v>1058076</v>
      </c>
      <c r="H55">
        <v>66.3</v>
      </c>
      <c r="I55">
        <v>122.5</v>
      </c>
      <c r="J55">
        <v>55.9</v>
      </c>
      <c r="K55">
        <v>72.8</v>
      </c>
      <c r="L55">
        <v>6.9</v>
      </c>
      <c r="M55" s="2">
        <v>204.6</v>
      </c>
      <c r="N55">
        <v>76.599999999999994</v>
      </c>
      <c r="O55">
        <v>96.951419999999999</v>
      </c>
      <c r="P55">
        <v>0.16462669999999999</v>
      </c>
    </row>
    <row r="56" spans="1:16" x14ac:dyDescent="0.35">
      <c r="A56" s="3" t="s">
        <v>55</v>
      </c>
      <c r="B56" s="3" t="str">
        <f t="shared" si="0"/>
        <v>1990</v>
      </c>
      <c r="C56" s="3" t="str">
        <f t="shared" si="1"/>
        <v>Jul</v>
      </c>
      <c r="D56" s="3">
        <v>11301103</v>
      </c>
      <c r="E56" s="3">
        <v>4340509</v>
      </c>
      <c r="F56" s="3">
        <v>6094471</v>
      </c>
      <c r="G56" s="3">
        <v>866123</v>
      </c>
      <c r="H56">
        <v>66.400000000000006</v>
      </c>
      <c r="I56">
        <v>122.6</v>
      </c>
      <c r="J56">
        <v>55.8</v>
      </c>
      <c r="K56">
        <v>72.8</v>
      </c>
      <c r="L56">
        <v>7</v>
      </c>
      <c r="M56" s="2">
        <v>206.5</v>
      </c>
      <c r="N56">
        <v>74.8</v>
      </c>
      <c r="O56">
        <v>97.184759999999997</v>
      </c>
      <c r="P56">
        <v>0.20818439999999999</v>
      </c>
    </row>
    <row r="57" spans="1:16" x14ac:dyDescent="0.35">
      <c r="A57" s="3" t="s">
        <v>56</v>
      </c>
      <c r="B57" s="3" t="str">
        <f t="shared" si="0"/>
        <v>1990</v>
      </c>
      <c r="C57" s="3" t="str">
        <f t="shared" si="1"/>
        <v>Aug</v>
      </c>
      <c r="D57" s="3">
        <v>10991239</v>
      </c>
      <c r="E57" s="3">
        <v>4275516</v>
      </c>
      <c r="F57" s="3">
        <v>5871089</v>
      </c>
      <c r="G57" s="3">
        <v>844634</v>
      </c>
      <c r="H57">
        <v>67</v>
      </c>
      <c r="I57">
        <v>123.7</v>
      </c>
      <c r="J57">
        <v>56.4</v>
      </c>
      <c r="K57">
        <v>72.7</v>
      </c>
      <c r="L57">
        <v>7.1</v>
      </c>
      <c r="M57" s="2">
        <v>205.6</v>
      </c>
      <c r="N57">
        <v>74.900000000000006</v>
      </c>
      <c r="O57">
        <v>97.278769999999994</v>
      </c>
      <c r="P57">
        <v>-5.4671549999999999E-2</v>
      </c>
    </row>
    <row r="58" spans="1:16" x14ac:dyDescent="0.35">
      <c r="A58" s="3" t="s">
        <v>57</v>
      </c>
      <c r="B58" s="3" t="str">
        <f t="shared" si="0"/>
        <v>1990</v>
      </c>
      <c r="C58" s="3" t="str">
        <f t="shared" si="1"/>
        <v>Sep</v>
      </c>
      <c r="D58" s="3">
        <v>13613687</v>
      </c>
      <c r="E58" s="3">
        <v>5240149</v>
      </c>
      <c r="F58" s="3">
        <v>7289949</v>
      </c>
      <c r="G58" s="3">
        <v>1083589</v>
      </c>
      <c r="H58">
        <v>67.8</v>
      </c>
      <c r="I58">
        <v>124.9</v>
      </c>
      <c r="J58">
        <v>57</v>
      </c>
      <c r="K58">
        <v>72.599999999999994</v>
      </c>
      <c r="L58">
        <v>7.2</v>
      </c>
      <c r="M58" s="2">
        <v>204.7</v>
      </c>
      <c r="N58">
        <v>74.5</v>
      </c>
      <c r="O58">
        <v>97.394710000000003</v>
      </c>
      <c r="P58">
        <v>-0.21880579999999999</v>
      </c>
    </row>
    <row r="59" spans="1:16" x14ac:dyDescent="0.35">
      <c r="A59" s="3" t="s">
        <v>58</v>
      </c>
      <c r="B59" s="3" t="str">
        <f t="shared" si="0"/>
        <v>1990</v>
      </c>
      <c r="C59" s="3" t="str">
        <f t="shared" si="1"/>
        <v>Oct</v>
      </c>
      <c r="D59" s="3">
        <v>11289276</v>
      </c>
      <c r="E59" s="3">
        <v>4260805</v>
      </c>
      <c r="F59" s="3">
        <v>6102158</v>
      </c>
      <c r="G59" s="3">
        <v>926313</v>
      </c>
      <c r="H59">
        <v>68.400000000000006</v>
      </c>
      <c r="I59">
        <v>125.8</v>
      </c>
      <c r="J59">
        <v>57.4</v>
      </c>
      <c r="K59">
        <v>72.400000000000006</v>
      </c>
      <c r="L59">
        <v>7.3</v>
      </c>
      <c r="M59" s="2">
        <v>204.6</v>
      </c>
      <c r="N59">
        <v>74.400000000000006</v>
      </c>
      <c r="O59">
        <v>97.775369999999995</v>
      </c>
      <c r="P59">
        <v>0.55917839999999996</v>
      </c>
    </row>
    <row r="60" spans="1:16" x14ac:dyDescent="0.35">
      <c r="A60" s="3" t="s">
        <v>59</v>
      </c>
      <c r="B60" s="3" t="str">
        <f t="shared" si="0"/>
        <v>1990</v>
      </c>
      <c r="C60" s="3" t="str">
        <f t="shared" si="1"/>
        <v>Nov</v>
      </c>
      <c r="D60" s="3">
        <v>12058519</v>
      </c>
      <c r="E60" s="3">
        <v>4401096</v>
      </c>
      <c r="F60" s="3">
        <v>6652489</v>
      </c>
      <c r="G60" s="3">
        <v>1004934</v>
      </c>
      <c r="H60">
        <v>68.3</v>
      </c>
      <c r="I60">
        <v>125.9</v>
      </c>
      <c r="J60">
        <v>57.5</v>
      </c>
      <c r="K60">
        <v>72.3</v>
      </c>
      <c r="L60">
        <v>7.5</v>
      </c>
      <c r="M60" s="2">
        <v>208.6</v>
      </c>
      <c r="N60">
        <v>74</v>
      </c>
      <c r="O60">
        <v>98.126599999999996</v>
      </c>
      <c r="P60">
        <v>-0.2507762</v>
      </c>
    </row>
    <row r="61" spans="1:16" x14ac:dyDescent="0.35">
      <c r="A61" s="3" t="s">
        <v>60</v>
      </c>
      <c r="B61" s="3" t="str">
        <f t="shared" si="0"/>
        <v>1990</v>
      </c>
      <c r="C61" s="3" t="str">
        <f t="shared" si="1"/>
        <v>Dec</v>
      </c>
      <c r="D61" s="3">
        <v>19213204</v>
      </c>
      <c r="E61" s="3">
        <v>6451732</v>
      </c>
      <c r="F61" s="3">
        <v>11326851</v>
      </c>
      <c r="G61" s="3">
        <v>1434621</v>
      </c>
      <c r="H61">
        <v>68</v>
      </c>
      <c r="I61">
        <v>125.9</v>
      </c>
      <c r="J61">
        <v>57.5</v>
      </c>
      <c r="K61">
        <v>72.099999999999994</v>
      </c>
      <c r="L61">
        <v>7.6</v>
      </c>
      <c r="M61" s="2">
        <v>213.7</v>
      </c>
      <c r="N61">
        <v>73.7</v>
      </c>
      <c r="O61">
        <v>98.518180000000001</v>
      </c>
      <c r="P61">
        <v>0.95097299999999996</v>
      </c>
    </row>
    <row r="62" spans="1:16" x14ac:dyDescent="0.35">
      <c r="A62" s="3" t="s">
        <v>61</v>
      </c>
      <c r="B62" s="3" t="str">
        <f t="shared" si="0"/>
        <v>1991</v>
      </c>
      <c r="C62" s="3" t="str">
        <f t="shared" si="1"/>
        <v>Jan</v>
      </c>
      <c r="D62" s="3">
        <v>13377254</v>
      </c>
      <c r="E62" s="3">
        <v>5177104</v>
      </c>
      <c r="F62" s="3">
        <v>7111619</v>
      </c>
      <c r="G62" s="3">
        <v>1088531</v>
      </c>
      <c r="H62">
        <v>68.599999999999994</v>
      </c>
      <c r="I62">
        <v>126</v>
      </c>
      <c r="J62">
        <v>57.4</v>
      </c>
      <c r="K62">
        <v>71.900000000000006</v>
      </c>
      <c r="L62">
        <v>7.8</v>
      </c>
      <c r="M62" s="2">
        <v>211</v>
      </c>
      <c r="N62">
        <v>73.5</v>
      </c>
      <c r="O62">
        <v>98.454610000000002</v>
      </c>
      <c r="P62">
        <v>-0.84456489999999995</v>
      </c>
    </row>
    <row r="63" spans="1:16" x14ac:dyDescent="0.35">
      <c r="A63" s="3" t="s">
        <v>62</v>
      </c>
      <c r="B63" s="3" t="str">
        <f t="shared" si="0"/>
        <v>1991</v>
      </c>
      <c r="C63" s="3" t="str">
        <f t="shared" si="1"/>
        <v>Feb</v>
      </c>
      <c r="D63" s="3">
        <v>10520308</v>
      </c>
      <c r="E63" s="3">
        <v>4369925</v>
      </c>
      <c r="F63" s="3">
        <v>5275886</v>
      </c>
      <c r="G63" s="3">
        <v>874497</v>
      </c>
      <c r="H63">
        <v>68.7</v>
      </c>
      <c r="I63">
        <v>126.7</v>
      </c>
      <c r="J63">
        <v>57.7</v>
      </c>
      <c r="K63">
        <v>71.7</v>
      </c>
      <c r="L63">
        <v>8</v>
      </c>
      <c r="M63" s="2">
        <v>213.3</v>
      </c>
      <c r="N63">
        <v>73.5</v>
      </c>
      <c r="O63">
        <v>98.669730000000001</v>
      </c>
      <c r="P63">
        <v>0.1201198</v>
      </c>
    </row>
    <row r="64" spans="1:16" x14ac:dyDescent="0.35">
      <c r="A64" s="3" t="s">
        <v>63</v>
      </c>
      <c r="B64" s="3" t="str">
        <f t="shared" si="0"/>
        <v>1991</v>
      </c>
      <c r="C64" s="3" t="str">
        <f t="shared" si="1"/>
        <v>Mar</v>
      </c>
      <c r="D64" s="3">
        <v>14052199</v>
      </c>
      <c r="E64" s="3">
        <v>5624622</v>
      </c>
      <c r="F64" s="3">
        <v>7373912</v>
      </c>
      <c r="G64" s="3">
        <v>1053665</v>
      </c>
      <c r="H64">
        <v>68.099999999999994</v>
      </c>
      <c r="I64">
        <v>127.2</v>
      </c>
      <c r="J64">
        <v>57.9</v>
      </c>
      <c r="K64">
        <v>71.5</v>
      </c>
      <c r="L64">
        <v>8.1999999999999993</v>
      </c>
      <c r="M64" s="2">
        <v>214.3</v>
      </c>
      <c r="N64">
        <v>72.7</v>
      </c>
      <c r="O64">
        <v>99.230320000000006</v>
      </c>
      <c r="P64">
        <v>0.69804029999999995</v>
      </c>
    </row>
    <row r="65" spans="1:16" x14ac:dyDescent="0.35">
      <c r="A65" s="3" t="s">
        <v>64</v>
      </c>
      <c r="B65" s="3" t="str">
        <f t="shared" si="0"/>
        <v>1991</v>
      </c>
      <c r="C65" s="3" t="str">
        <f t="shared" si="1"/>
        <v>Apr</v>
      </c>
      <c r="D65" s="3">
        <v>11280904</v>
      </c>
      <c r="E65" s="3">
        <v>4594349</v>
      </c>
      <c r="F65" s="3">
        <v>5850701</v>
      </c>
      <c r="G65" s="3">
        <v>835854</v>
      </c>
      <c r="H65">
        <v>67.900000000000006</v>
      </c>
      <c r="I65">
        <v>129.30000000000001</v>
      </c>
      <c r="J65">
        <v>59.9</v>
      </c>
      <c r="K65">
        <v>71.2</v>
      </c>
      <c r="L65">
        <v>8.5</v>
      </c>
      <c r="M65" s="2">
        <v>214.8</v>
      </c>
      <c r="N65">
        <v>71.7</v>
      </c>
      <c r="O65">
        <v>99.597319999999996</v>
      </c>
      <c r="P65">
        <v>6.4987639999999999E-2</v>
      </c>
    </row>
    <row r="66" spans="1:16" x14ac:dyDescent="0.35">
      <c r="A66" s="3" t="s">
        <v>65</v>
      </c>
      <c r="B66" s="3" t="str">
        <f t="shared" si="0"/>
        <v>1991</v>
      </c>
      <c r="C66" s="3" t="str">
        <f t="shared" si="1"/>
        <v>May</v>
      </c>
      <c r="D66" s="3">
        <v>11229194</v>
      </c>
      <c r="E66" s="3">
        <v>4544005</v>
      </c>
      <c r="F66" s="3">
        <v>5866533</v>
      </c>
      <c r="G66" s="3">
        <v>818656</v>
      </c>
      <c r="H66">
        <v>68.400000000000006</v>
      </c>
      <c r="I66">
        <v>130.19999999999999</v>
      </c>
      <c r="J66">
        <v>60.3</v>
      </c>
      <c r="K66">
        <v>71</v>
      </c>
      <c r="L66">
        <v>8.6999999999999993</v>
      </c>
      <c r="M66" s="2">
        <v>216</v>
      </c>
      <c r="N66">
        <v>72.599999999999994</v>
      </c>
      <c r="O66">
        <v>99.673490000000001</v>
      </c>
      <c r="P66">
        <v>-2.1648480000000001E-2</v>
      </c>
    </row>
    <row r="67" spans="1:16" x14ac:dyDescent="0.35">
      <c r="A67" s="3" t="s">
        <v>66</v>
      </c>
      <c r="B67" s="3" t="str">
        <f t="shared" ref="B67:B130" si="2">LEFT(A67,4)</f>
        <v>1991</v>
      </c>
      <c r="C67" s="3" t="str">
        <f t="shared" ref="C67:C130" si="3">PROPER(RIGHT(A67,3))</f>
        <v>Jun</v>
      </c>
      <c r="D67" s="3">
        <v>14191245</v>
      </c>
      <c r="E67" s="3">
        <v>5799139</v>
      </c>
      <c r="F67" s="3">
        <v>7343115</v>
      </c>
      <c r="G67" s="3">
        <v>1048991</v>
      </c>
      <c r="H67">
        <v>67.900000000000006</v>
      </c>
      <c r="I67">
        <v>130.9</v>
      </c>
      <c r="J67">
        <v>60.6</v>
      </c>
      <c r="K67">
        <v>70.7</v>
      </c>
      <c r="L67">
        <v>8.8000000000000007</v>
      </c>
      <c r="M67" s="2">
        <v>218.3</v>
      </c>
      <c r="N67">
        <v>72.8</v>
      </c>
      <c r="O67">
        <v>99.587199999999996</v>
      </c>
      <c r="P67">
        <v>-5.4132909999999999E-2</v>
      </c>
    </row>
    <row r="68" spans="1:16" x14ac:dyDescent="0.35">
      <c r="A68" s="3" t="s">
        <v>67</v>
      </c>
      <c r="B68" s="3" t="str">
        <f t="shared" si="2"/>
        <v>1991</v>
      </c>
      <c r="C68" s="3" t="str">
        <f t="shared" si="3"/>
        <v>Jul</v>
      </c>
      <c r="D68" s="3">
        <v>11809528</v>
      </c>
      <c r="E68" s="3">
        <v>4718319</v>
      </c>
      <c r="F68" s="3">
        <v>6246633</v>
      </c>
      <c r="G68" s="3">
        <v>844576</v>
      </c>
      <c r="H68">
        <v>68.099999999999994</v>
      </c>
      <c r="I68">
        <v>130.9</v>
      </c>
      <c r="J68">
        <v>60.5</v>
      </c>
      <c r="K68">
        <v>70.5</v>
      </c>
      <c r="L68">
        <v>9</v>
      </c>
      <c r="M68" s="2">
        <v>220.9</v>
      </c>
      <c r="N68">
        <v>72.2</v>
      </c>
      <c r="O68">
        <v>99.565960000000004</v>
      </c>
      <c r="P68">
        <v>-0.2274814</v>
      </c>
    </row>
    <row r="69" spans="1:16" x14ac:dyDescent="0.35">
      <c r="A69" s="3" t="s">
        <v>68</v>
      </c>
      <c r="B69" s="3" t="str">
        <f t="shared" si="2"/>
        <v>1991</v>
      </c>
      <c r="C69" s="3" t="str">
        <f t="shared" si="3"/>
        <v>Aug</v>
      </c>
      <c r="D69" s="3">
        <v>11358798</v>
      </c>
      <c r="E69" s="3">
        <v>4631291</v>
      </c>
      <c r="F69" s="3">
        <v>5909042</v>
      </c>
      <c r="G69" s="3">
        <v>818465</v>
      </c>
      <c r="H69">
        <v>67.599999999999994</v>
      </c>
      <c r="I69">
        <v>131.4</v>
      </c>
      <c r="J69">
        <v>60.9</v>
      </c>
      <c r="K69">
        <v>70.3</v>
      </c>
      <c r="L69">
        <v>9.1999999999999993</v>
      </c>
      <c r="M69" s="2">
        <v>221</v>
      </c>
      <c r="N69">
        <v>71.400000000000006</v>
      </c>
      <c r="O69">
        <v>99.897109999999998</v>
      </c>
      <c r="P69">
        <v>0.22800000000000001</v>
      </c>
    </row>
    <row r="70" spans="1:16" x14ac:dyDescent="0.35">
      <c r="A70" s="3" t="s">
        <v>69</v>
      </c>
      <c r="B70" s="3" t="str">
        <f t="shared" si="2"/>
        <v>1991</v>
      </c>
      <c r="C70" s="3" t="str">
        <f t="shared" si="3"/>
        <v>Sep</v>
      </c>
      <c r="D70" s="3">
        <v>14150948</v>
      </c>
      <c r="E70" s="3">
        <v>5688869</v>
      </c>
      <c r="F70" s="3">
        <v>7360152</v>
      </c>
      <c r="G70" s="3">
        <v>1101927</v>
      </c>
      <c r="H70">
        <v>67.599999999999994</v>
      </c>
      <c r="I70">
        <v>132</v>
      </c>
      <c r="J70">
        <v>61.1</v>
      </c>
      <c r="K70">
        <v>70.099999999999994</v>
      </c>
      <c r="L70">
        <v>9.3000000000000007</v>
      </c>
      <c r="M70" s="2">
        <v>220.8</v>
      </c>
      <c r="N70">
        <v>71.5</v>
      </c>
      <c r="O70">
        <v>100.42140000000001</v>
      </c>
      <c r="P70">
        <v>0.41163300000000003</v>
      </c>
    </row>
    <row r="71" spans="1:16" x14ac:dyDescent="0.35">
      <c r="A71" s="3" t="s">
        <v>70</v>
      </c>
      <c r="B71" s="3" t="str">
        <f t="shared" si="2"/>
        <v>1991</v>
      </c>
      <c r="C71" s="3" t="str">
        <f t="shared" si="3"/>
        <v>Oct</v>
      </c>
      <c r="D71" s="3">
        <v>11711833</v>
      </c>
      <c r="E71" s="3">
        <v>4560027</v>
      </c>
      <c r="F71" s="3">
        <v>6208850</v>
      </c>
      <c r="G71" s="3">
        <v>942956</v>
      </c>
      <c r="H71">
        <v>67.8</v>
      </c>
      <c r="I71">
        <v>132.69999999999999</v>
      </c>
      <c r="J71">
        <v>61.3</v>
      </c>
      <c r="K71">
        <v>69.900000000000006</v>
      </c>
      <c r="L71">
        <v>9.4</v>
      </c>
      <c r="M71" s="2">
        <v>220.2</v>
      </c>
      <c r="N71">
        <v>72.400000000000006</v>
      </c>
      <c r="O71">
        <v>100.7294</v>
      </c>
      <c r="P71">
        <v>0.26970100000000002</v>
      </c>
    </row>
    <row r="72" spans="1:16" x14ac:dyDescent="0.35">
      <c r="A72" s="3" t="s">
        <v>71</v>
      </c>
      <c r="B72" s="3" t="str">
        <f t="shared" si="2"/>
        <v>1991</v>
      </c>
      <c r="C72" s="3" t="str">
        <f t="shared" si="3"/>
        <v>Nov</v>
      </c>
      <c r="D72" s="3">
        <v>12717082</v>
      </c>
      <c r="E72" s="3">
        <v>4711842</v>
      </c>
      <c r="F72" s="3">
        <v>6978769</v>
      </c>
      <c r="G72" s="3">
        <v>1026471</v>
      </c>
      <c r="H72">
        <v>67.900000000000006</v>
      </c>
      <c r="I72">
        <v>133.1</v>
      </c>
      <c r="J72">
        <v>61.5</v>
      </c>
      <c r="K72">
        <v>69.8</v>
      </c>
      <c r="L72">
        <v>9.5</v>
      </c>
      <c r="M72" s="2">
        <v>224</v>
      </c>
      <c r="N72">
        <v>72.599999999999994</v>
      </c>
      <c r="O72">
        <v>100.59220000000001</v>
      </c>
      <c r="P72">
        <v>-0.21518039999999999</v>
      </c>
    </row>
    <row r="73" spans="1:16" x14ac:dyDescent="0.35">
      <c r="A73" s="3" t="s">
        <v>72</v>
      </c>
      <c r="B73" s="3" t="str">
        <f t="shared" si="2"/>
        <v>1991</v>
      </c>
      <c r="C73" s="3" t="str">
        <f t="shared" si="3"/>
        <v>Dec</v>
      </c>
      <c r="D73" s="3">
        <v>19196862</v>
      </c>
      <c r="E73" s="3">
        <v>6639141</v>
      </c>
      <c r="F73" s="3">
        <v>11305300</v>
      </c>
      <c r="G73" s="3">
        <v>1252421</v>
      </c>
      <c r="H73">
        <v>67.5</v>
      </c>
      <c r="I73">
        <v>133.19999999999999</v>
      </c>
      <c r="J73">
        <v>61.6</v>
      </c>
      <c r="K73">
        <v>69.599999999999994</v>
      </c>
      <c r="L73">
        <v>9.5</v>
      </c>
      <c r="M73" s="2">
        <v>226.6</v>
      </c>
      <c r="N73">
        <v>72.3</v>
      </c>
      <c r="O73">
        <v>100.2818</v>
      </c>
      <c r="P73">
        <v>-0.28033780000000003</v>
      </c>
    </row>
    <row r="74" spans="1:16" x14ac:dyDescent="0.35">
      <c r="A74" s="3" t="s">
        <v>73</v>
      </c>
      <c r="B74" s="3" t="str">
        <f t="shared" si="2"/>
        <v>1992</v>
      </c>
      <c r="C74" s="3" t="str">
        <f t="shared" si="3"/>
        <v>Jan</v>
      </c>
      <c r="D74" s="3">
        <v>11240859</v>
      </c>
      <c r="E74" s="3">
        <v>4542456</v>
      </c>
      <c r="F74" s="3">
        <v>5814573</v>
      </c>
      <c r="G74" s="3">
        <v>883830</v>
      </c>
      <c r="H74">
        <v>67.3</v>
      </c>
      <c r="I74">
        <v>133.1</v>
      </c>
      <c r="J74">
        <v>61.4</v>
      </c>
      <c r="K74">
        <v>69.5</v>
      </c>
      <c r="L74">
        <v>9.6</v>
      </c>
      <c r="M74" s="2">
        <v>226.5</v>
      </c>
      <c r="N74">
        <v>72.3</v>
      </c>
      <c r="O74">
        <v>100.2055</v>
      </c>
      <c r="P74">
        <v>-0.1513755</v>
      </c>
    </row>
    <row r="75" spans="1:16" x14ac:dyDescent="0.35">
      <c r="A75" s="3" t="s">
        <v>74</v>
      </c>
      <c r="B75" s="3" t="str">
        <f t="shared" si="2"/>
        <v>1992</v>
      </c>
      <c r="C75" s="3" t="str">
        <f t="shared" si="3"/>
        <v>Feb</v>
      </c>
      <c r="D75" s="3">
        <v>11137865</v>
      </c>
      <c r="E75" s="3">
        <v>4673698</v>
      </c>
      <c r="F75" s="3">
        <v>5545608</v>
      </c>
      <c r="G75" s="3">
        <v>918559</v>
      </c>
      <c r="H75">
        <v>67.5</v>
      </c>
      <c r="I75">
        <v>133.80000000000001</v>
      </c>
      <c r="J75">
        <v>61.7</v>
      </c>
      <c r="K75">
        <v>69.400000000000006</v>
      </c>
      <c r="L75">
        <v>9.6999999999999993</v>
      </c>
      <c r="M75" s="2">
        <v>229.9</v>
      </c>
      <c r="N75">
        <v>72.7</v>
      </c>
      <c r="O75">
        <v>100.5628</v>
      </c>
      <c r="P75">
        <v>0.33569680000000002</v>
      </c>
    </row>
    <row r="76" spans="1:16" x14ac:dyDescent="0.35">
      <c r="A76" s="3" t="s">
        <v>75</v>
      </c>
      <c r="B76" s="3" t="str">
        <f t="shared" si="2"/>
        <v>1992</v>
      </c>
      <c r="C76" s="3" t="str">
        <f t="shared" si="3"/>
        <v>Mar</v>
      </c>
      <c r="D76" s="3">
        <v>14023792</v>
      </c>
      <c r="E76" s="3">
        <v>5926689</v>
      </c>
      <c r="F76" s="3">
        <v>7077181</v>
      </c>
      <c r="G76" s="3">
        <v>1019922</v>
      </c>
      <c r="H76">
        <v>67.599999999999994</v>
      </c>
      <c r="I76">
        <v>134.5</v>
      </c>
      <c r="J76">
        <v>62</v>
      </c>
      <c r="K76">
        <v>69.3</v>
      </c>
      <c r="L76">
        <v>9.8000000000000007</v>
      </c>
      <c r="M76" s="2">
        <v>233.8</v>
      </c>
      <c r="N76">
        <v>72.400000000000006</v>
      </c>
      <c r="O76">
        <v>101.0702</v>
      </c>
      <c r="P76">
        <v>0.30219550000000001</v>
      </c>
    </row>
    <row r="77" spans="1:16" x14ac:dyDescent="0.35">
      <c r="A77" s="3" t="s">
        <v>76</v>
      </c>
      <c r="B77" s="3" t="str">
        <f t="shared" si="2"/>
        <v>1992</v>
      </c>
      <c r="C77" s="3" t="str">
        <f t="shared" si="3"/>
        <v>Apr</v>
      </c>
      <c r="D77" s="3">
        <v>11783725</v>
      </c>
      <c r="E77" s="3">
        <v>4936736</v>
      </c>
      <c r="F77" s="3">
        <v>6039064</v>
      </c>
      <c r="G77" s="3">
        <v>807925</v>
      </c>
      <c r="H77">
        <v>67.8</v>
      </c>
      <c r="I77">
        <v>136.69999999999999</v>
      </c>
      <c r="J77">
        <v>62.7</v>
      </c>
      <c r="K77">
        <v>69.2</v>
      </c>
      <c r="L77">
        <v>9.8000000000000007</v>
      </c>
      <c r="M77" s="2">
        <v>228</v>
      </c>
      <c r="N77">
        <v>72.900000000000006</v>
      </c>
      <c r="O77">
        <v>101.3831</v>
      </c>
      <c r="P77">
        <v>0.11836199999999999</v>
      </c>
    </row>
    <row r="78" spans="1:16" x14ac:dyDescent="0.35">
      <c r="A78" s="3" t="s">
        <v>77</v>
      </c>
      <c r="B78" s="3" t="str">
        <f t="shared" si="2"/>
        <v>1992</v>
      </c>
      <c r="C78" s="3" t="str">
        <f t="shared" si="3"/>
        <v>May</v>
      </c>
      <c r="D78" s="3">
        <v>11683859</v>
      </c>
      <c r="E78" s="3">
        <v>4862492</v>
      </c>
      <c r="F78" s="3">
        <v>6023231</v>
      </c>
      <c r="G78" s="3">
        <v>798136</v>
      </c>
      <c r="H78">
        <v>68.099999999999994</v>
      </c>
      <c r="I78">
        <v>137.1</v>
      </c>
      <c r="J78">
        <v>62.9</v>
      </c>
      <c r="K78">
        <v>69.099999999999994</v>
      </c>
      <c r="L78">
        <v>9.8000000000000007</v>
      </c>
      <c r="M78" s="2">
        <v>228.9</v>
      </c>
      <c r="N78">
        <v>71.400000000000006</v>
      </c>
      <c r="O78">
        <v>101.29130000000001</v>
      </c>
      <c r="P78">
        <v>4.2989840000000001E-2</v>
      </c>
    </row>
    <row r="79" spans="1:16" x14ac:dyDescent="0.35">
      <c r="A79" s="3" t="s">
        <v>78</v>
      </c>
      <c r="B79" s="3" t="str">
        <f t="shared" si="2"/>
        <v>1992</v>
      </c>
      <c r="C79" s="3" t="str">
        <f t="shared" si="3"/>
        <v>Jun</v>
      </c>
      <c r="D79" s="3">
        <v>14636809</v>
      </c>
      <c r="E79" s="3">
        <v>6112627</v>
      </c>
      <c r="F79" s="3">
        <v>7510668</v>
      </c>
      <c r="G79" s="3">
        <v>1013514</v>
      </c>
      <c r="H79">
        <v>68.2</v>
      </c>
      <c r="I79">
        <v>137.19999999999999</v>
      </c>
      <c r="J79">
        <v>62.9</v>
      </c>
      <c r="K79">
        <v>69</v>
      </c>
      <c r="L79">
        <v>9.9</v>
      </c>
      <c r="M79" s="2">
        <v>231.7</v>
      </c>
      <c r="N79">
        <v>72.099999999999994</v>
      </c>
      <c r="O79">
        <v>100.6832</v>
      </c>
      <c r="P79">
        <v>-0.33302799999999999</v>
      </c>
    </row>
    <row r="80" spans="1:16" x14ac:dyDescent="0.35">
      <c r="A80" s="3" t="s">
        <v>79</v>
      </c>
      <c r="B80" s="3" t="str">
        <f t="shared" si="2"/>
        <v>1992</v>
      </c>
      <c r="C80" s="3" t="str">
        <f t="shared" si="3"/>
        <v>Jul</v>
      </c>
      <c r="D80" s="3">
        <v>11760353</v>
      </c>
      <c r="E80" s="3">
        <v>4828744</v>
      </c>
      <c r="F80" s="3">
        <v>6136272</v>
      </c>
      <c r="G80" s="3">
        <v>795337</v>
      </c>
      <c r="H80">
        <v>67.900000000000006</v>
      </c>
      <c r="I80">
        <v>136.69999999999999</v>
      </c>
      <c r="J80">
        <v>62.6</v>
      </c>
      <c r="K80">
        <v>68.900000000000006</v>
      </c>
      <c r="L80">
        <v>9.9</v>
      </c>
      <c r="M80" s="2">
        <v>234</v>
      </c>
      <c r="N80">
        <v>72.8</v>
      </c>
      <c r="O80">
        <v>99.73742</v>
      </c>
      <c r="P80">
        <v>-0.50660059999999996</v>
      </c>
    </row>
    <row r="81" spans="1:16" x14ac:dyDescent="0.35">
      <c r="A81" s="3" t="s">
        <v>80</v>
      </c>
      <c r="B81" s="3" t="str">
        <f t="shared" si="2"/>
        <v>1992</v>
      </c>
      <c r="C81" s="3" t="str">
        <f t="shared" si="3"/>
        <v>Aug</v>
      </c>
      <c r="D81" s="3">
        <v>11711597</v>
      </c>
      <c r="E81" s="3">
        <v>4786406</v>
      </c>
      <c r="F81" s="3">
        <v>6123661</v>
      </c>
      <c r="G81" s="3">
        <v>801530</v>
      </c>
      <c r="H81">
        <v>67.7</v>
      </c>
      <c r="I81">
        <v>136.9</v>
      </c>
      <c r="J81">
        <v>62.7</v>
      </c>
      <c r="K81">
        <v>68.900000000000006</v>
      </c>
      <c r="L81">
        <v>9.9</v>
      </c>
      <c r="M81" s="2">
        <v>232.4</v>
      </c>
      <c r="N81">
        <v>72.7</v>
      </c>
      <c r="O81">
        <v>98.752719999999997</v>
      </c>
      <c r="P81">
        <v>-0.36834309999999998</v>
      </c>
    </row>
    <row r="82" spans="1:16" x14ac:dyDescent="0.35">
      <c r="A82" s="3" t="s">
        <v>81</v>
      </c>
      <c r="B82" s="3" t="str">
        <f t="shared" si="2"/>
        <v>1992</v>
      </c>
      <c r="C82" s="3" t="str">
        <f t="shared" si="3"/>
        <v>Sep</v>
      </c>
      <c r="D82" s="3">
        <v>14537532</v>
      </c>
      <c r="E82" s="3">
        <v>5892252</v>
      </c>
      <c r="F82" s="3">
        <v>7521646</v>
      </c>
      <c r="G82" s="3">
        <v>1123634</v>
      </c>
      <c r="H82">
        <v>67.900000000000006</v>
      </c>
      <c r="I82">
        <v>137.30000000000001</v>
      </c>
      <c r="J82">
        <v>62.9</v>
      </c>
      <c r="K82">
        <v>68.8</v>
      </c>
      <c r="L82">
        <v>10.1</v>
      </c>
      <c r="M82" s="2">
        <v>231.4</v>
      </c>
      <c r="N82">
        <v>73.2</v>
      </c>
      <c r="O82">
        <v>97.912120000000002</v>
      </c>
      <c r="P82">
        <v>-0.38057849999999999</v>
      </c>
    </row>
    <row r="83" spans="1:16" x14ac:dyDescent="0.35">
      <c r="A83" s="3" t="s">
        <v>82</v>
      </c>
      <c r="B83" s="3" t="str">
        <f t="shared" si="2"/>
        <v>1992</v>
      </c>
      <c r="C83" s="3" t="str">
        <f t="shared" si="3"/>
        <v>Oct</v>
      </c>
      <c r="D83" s="3">
        <v>12151288</v>
      </c>
      <c r="E83" s="3">
        <v>4850780</v>
      </c>
      <c r="F83" s="3">
        <v>6338642</v>
      </c>
      <c r="G83" s="3">
        <v>961866</v>
      </c>
      <c r="H83">
        <v>68.2</v>
      </c>
      <c r="I83">
        <v>137.80000000000001</v>
      </c>
      <c r="J83">
        <v>63.1</v>
      </c>
      <c r="K83">
        <v>68.7</v>
      </c>
      <c r="L83">
        <v>10.199999999999999</v>
      </c>
      <c r="M83" s="2">
        <v>231.9</v>
      </c>
      <c r="N83">
        <v>74</v>
      </c>
      <c r="O83">
        <v>97.413499999999999</v>
      </c>
      <c r="P83">
        <v>-0.30562600000000001</v>
      </c>
    </row>
    <row r="84" spans="1:16" x14ac:dyDescent="0.35">
      <c r="A84" s="3" t="s">
        <v>83</v>
      </c>
      <c r="B84" s="3" t="str">
        <f t="shared" si="2"/>
        <v>1992</v>
      </c>
      <c r="C84" s="3" t="str">
        <f t="shared" si="3"/>
        <v>Nov</v>
      </c>
      <c r="D84" s="3">
        <v>13101194</v>
      </c>
      <c r="E84" s="3">
        <v>4999222</v>
      </c>
      <c r="F84" s="3">
        <v>7047676</v>
      </c>
      <c r="G84" s="3">
        <v>1054296</v>
      </c>
      <c r="H84">
        <v>68.7</v>
      </c>
      <c r="I84">
        <v>137.9</v>
      </c>
      <c r="J84">
        <v>63.1</v>
      </c>
      <c r="K84">
        <v>68.5</v>
      </c>
      <c r="L84">
        <v>10.4</v>
      </c>
      <c r="M84" s="2">
        <v>233</v>
      </c>
      <c r="N84">
        <v>73</v>
      </c>
      <c r="O84">
        <v>97.430629999999994</v>
      </c>
      <c r="P84">
        <v>-1.0948680000000001E-2</v>
      </c>
    </row>
    <row r="85" spans="1:16" x14ac:dyDescent="0.35">
      <c r="A85" s="3" t="s">
        <v>84</v>
      </c>
      <c r="B85" s="3" t="str">
        <f t="shared" si="2"/>
        <v>1992</v>
      </c>
      <c r="C85" s="3" t="str">
        <f t="shared" si="3"/>
        <v>Dec</v>
      </c>
      <c r="D85" s="3">
        <v>19579217</v>
      </c>
      <c r="E85" s="3">
        <v>6986831</v>
      </c>
      <c r="F85" s="3">
        <v>11485101</v>
      </c>
      <c r="G85" s="3">
        <v>1107285</v>
      </c>
      <c r="H85">
        <v>68.599999999999994</v>
      </c>
      <c r="I85">
        <v>138.1</v>
      </c>
      <c r="J85">
        <v>63.2</v>
      </c>
      <c r="K85">
        <v>68.400000000000006</v>
      </c>
      <c r="L85">
        <v>10.5</v>
      </c>
      <c r="M85" s="2">
        <v>237.2</v>
      </c>
      <c r="N85">
        <v>72.900000000000006</v>
      </c>
      <c r="O85">
        <v>97.908199999999994</v>
      </c>
      <c r="P85">
        <v>0.2299474</v>
      </c>
    </row>
    <row r="86" spans="1:16" x14ac:dyDescent="0.35">
      <c r="A86" s="3" t="s">
        <v>85</v>
      </c>
      <c r="B86" s="3" t="str">
        <f t="shared" si="2"/>
        <v>1993</v>
      </c>
      <c r="C86" s="3" t="str">
        <f t="shared" si="3"/>
        <v>Jan</v>
      </c>
      <c r="D86" s="3">
        <v>11573305</v>
      </c>
      <c r="E86" s="3">
        <v>4761009</v>
      </c>
      <c r="F86" s="3">
        <v>5953031</v>
      </c>
      <c r="G86" s="3">
        <v>859265</v>
      </c>
      <c r="H86">
        <v>69</v>
      </c>
      <c r="I86">
        <v>137.4</v>
      </c>
      <c r="J86">
        <v>62.8</v>
      </c>
      <c r="K86">
        <v>68.3</v>
      </c>
      <c r="L86">
        <v>10.7</v>
      </c>
      <c r="M86" s="2">
        <v>235</v>
      </c>
      <c r="N86">
        <v>73</v>
      </c>
      <c r="O86">
        <v>98.519549999999995</v>
      </c>
      <c r="P86">
        <v>0.71010890000000004</v>
      </c>
    </row>
    <row r="87" spans="1:16" x14ac:dyDescent="0.35">
      <c r="A87" s="3" t="s">
        <v>86</v>
      </c>
      <c r="B87" s="3" t="str">
        <f t="shared" si="2"/>
        <v>1993</v>
      </c>
      <c r="C87" s="3" t="str">
        <f t="shared" si="3"/>
        <v>Feb</v>
      </c>
      <c r="D87" s="3">
        <v>11586856</v>
      </c>
      <c r="E87" s="3">
        <v>4873116</v>
      </c>
      <c r="F87" s="3">
        <v>5755677</v>
      </c>
      <c r="G87" s="3">
        <v>958063</v>
      </c>
      <c r="H87">
        <v>69.400000000000006</v>
      </c>
      <c r="I87">
        <v>138.30000000000001</v>
      </c>
      <c r="J87">
        <v>63.2</v>
      </c>
      <c r="K87">
        <v>68.400000000000006</v>
      </c>
      <c r="L87">
        <v>10.6</v>
      </c>
      <c r="M87" s="2">
        <v>238</v>
      </c>
      <c r="N87">
        <v>74</v>
      </c>
      <c r="O87">
        <v>98.716819999999998</v>
      </c>
      <c r="P87">
        <v>-0.30373620000000001</v>
      </c>
    </row>
    <row r="88" spans="1:16" x14ac:dyDescent="0.35">
      <c r="A88" s="3" t="s">
        <v>87</v>
      </c>
      <c r="B88" s="3" t="str">
        <f t="shared" si="2"/>
        <v>1993</v>
      </c>
      <c r="C88" s="3" t="str">
        <f t="shared" si="3"/>
        <v>Mar</v>
      </c>
      <c r="D88" s="3">
        <v>14827218</v>
      </c>
      <c r="E88" s="3">
        <v>6228297</v>
      </c>
      <c r="F88" s="3">
        <v>7447931</v>
      </c>
      <c r="G88" s="3">
        <v>1150990</v>
      </c>
      <c r="H88">
        <v>69.900000000000006</v>
      </c>
      <c r="I88">
        <v>139.19999999999999</v>
      </c>
      <c r="J88">
        <v>63.6</v>
      </c>
      <c r="K88">
        <v>68.3</v>
      </c>
      <c r="L88">
        <v>10.6</v>
      </c>
      <c r="M88" s="2">
        <v>238.7</v>
      </c>
      <c r="N88">
        <v>73.400000000000006</v>
      </c>
      <c r="O88">
        <v>98.752920000000003</v>
      </c>
      <c r="P88">
        <v>4.3523079999999999E-2</v>
      </c>
    </row>
    <row r="89" spans="1:16" x14ac:dyDescent="0.35">
      <c r="A89" s="3" t="s">
        <v>88</v>
      </c>
      <c r="B89" s="3" t="str">
        <f t="shared" si="2"/>
        <v>1993</v>
      </c>
      <c r="C89" s="3" t="str">
        <f t="shared" si="3"/>
        <v>Apr</v>
      </c>
      <c r="D89" s="3">
        <v>12219456</v>
      </c>
      <c r="E89" s="3">
        <v>5121446</v>
      </c>
      <c r="F89" s="3">
        <v>6240618</v>
      </c>
      <c r="G89" s="3">
        <v>857392</v>
      </c>
      <c r="H89">
        <v>69.8</v>
      </c>
      <c r="I89">
        <v>140.6</v>
      </c>
      <c r="J89">
        <v>64.3</v>
      </c>
      <c r="K89">
        <v>68.400000000000006</v>
      </c>
      <c r="L89">
        <v>10.5</v>
      </c>
      <c r="M89" s="2">
        <v>236.3</v>
      </c>
      <c r="N89">
        <v>73.5</v>
      </c>
      <c r="O89">
        <v>98.780690000000007</v>
      </c>
      <c r="P89">
        <v>-0.1196364</v>
      </c>
    </row>
    <row r="90" spans="1:16" x14ac:dyDescent="0.35">
      <c r="A90" s="3" t="s">
        <v>89</v>
      </c>
      <c r="B90" s="3" t="str">
        <f t="shared" si="2"/>
        <v>1993</v>
      </c>
      <c r="C90" s="3" t="str">
        <f t="shared" si="3"/>
        <v>May</v>
      </c>
      <c r="D90" s="3">
        <v>12099943</v>
      </c>
      <c r="E90" s="3">
        <v>5104813</v>
      </c>
      <c r="F90" s="3">
        <v>6147130</v>
      </c>
      <c r="G90" s="3">
        <v>848000</v>
      </c>
      <c r="H90">
        <v>69.8</v>
      </c>
      <c r="I90">
        <v>141</v>
      </c>
      <c r="J90">
        <v>64.5</v>
      </c>
      <c r="K90">
        <v>68.400000000000006</v>
      </c>
      <c r="L90">
        <v>10.4</v>
      </c>
      <c r="M90" s="2">
        <v>236.8</v>
      </c>
      <c r="N90">
        <v>74</v>
      </c>
      <c r="O90">
        <v>98.917299999999997</v>
      </c>
      <c r="P90">
        <v>0.44645170000000001</v>
      </c>
    </row>
    <row r="91" spans="1:16" x14ac:dyDescent="0.35">
      <c r="A91" s="3" t="s">
        <v>90</v>
      </c>
      <c r="B91" s="3" t="str">
        <f t="shared" si="2"/>
        <v>1993</v>
      </c>
      <c r="C91" s="3" t="str">
        <f t="shared" si="3"/>
        <v>Jun</v>
      </c>
      <c r="D91" s="3">
        <v>15253843</v>
      </c>
      <c r="E91" s="3">
        <v>6364726</v>
      </c>
      <c r="F91" s="3">
        <v>7841334</v>
      </c>
      <c r="G91" s="3">
        <v>1047783</v>
      </c>
      <c r="H91">
        <v>69.900000000000006</v>
      </c>
      <c r="I91">
        <v>141</v>
      </c>
      <c r="J91">
        <v>64.5</v>
      </c>
      <c r="K91">
        <v>68.400000000000006</v>
      </c>
      <c r="L91">
        <v>10.4</v>
      </c>
      <c r="M91" s="2">
        <v>238.2</v>
      </c>
      <c r="N91">
        <v>73.599999999999994</v>
      </c>
      <c r="O91">
        <v>98.940119999999993</v>
      </c>
      <c r="P91">
        <v>-0.43362669999999998</v>
      </c>
    </row>
    <row r="92" spans="1:16" x14ac:dyDescent="0.35">
      <c r="A92" s="3" t="s">
        <v>91</v>
      </c>
      <c r="B92" s="3" t="str">
        <f t="shared" si="2"/>
        <v>1993</v>
      </c>
      <c r="C92" s="3" t="str">
        <f t="shared" si="3"/>
        <v>Jul</v>
      </c>
      <c r="D92" s="3">
        <v>12363043</v>
      </c>
      <c r="E92" s="3">
        <v>5091332</v>
      </c>
      <c r="F92" s="3">
        <v>6431369</v>
      </c>
      <c r="G92" s="3">
        <v>840342</v>
      </c>
      <c r="H92">
        <v>69.8</v>
      </c>
      <c r="I92">
        <v>140.6</v>
      </c>
      <c r="J92">
        <v>64.2</v>
      </c>
      <c r="K92">
        <v>68.400000000000006</v>
      </c>
      <c r="L92">
        <v>10.3</v>
      </c>
      <c r="M92" s="2">
        <v>241.5</v>
      </c>
      <c r="N92">
        <v>74.2</v>
      </c>
      <c r="O92">
        <v>99.180260000000004</v>
      </c>
      <c r="P92">
        <v>0.2177576</v>
      </c>
    </row>
    <row r="93" spans="1:16" x14ac:dyDescent="0.35">
      <c r="A93" s="3" t="s">
        <v>92</v>
      </c>
      <c r="B93" s="3" t="str">
        <f t="shared" si="2"/>
        <v>1993</v>
      </c>
      <c r="C93" s="3" t="str">
        <f t="shared" si="3"/>
        <v>Aug</v>
      </c>
      <c r="D93" s="3">
        <v>12250653</v>
      </c>
      <c r="E93" s="3">
        <v>5071062</v>
      </c>
      <c r="F93" s="3">
        <v>6331466</v>
      </c>
      <c r="G93" s="3">
        <v>848125</v>
      </c>
      <c r="H93">
        <v>69.7</v>
      </c>
      <c r="I93">
        <v>141.19999999999999</v>
      </c>
      <c r="J93">
        <v>64.5</v>
      </c>
      <c r="K93">
        <v>68.5</v>
      </c>
      <c r="L93">
        <v>10.199999999999999</v>
      </c>
      <c r="M93" s="2">
        <v>238.4</v>
      </c>
      <c r="N93">
        <v>74.400000000000006</v>
      </c>
      <c r="O93">
        <v>99.494759999999999</v>
      </c>
      <c r="P93">
        <v>0.35851929999999999</v>
      </c>
    </row>
    <row r="94" spans="1:16" x14ac:dyDescent="0.35">
      <c r="A94" s="3" t="s">
        <v>93</v>
      </c>
      <c r="B94" s="3" t="str">
        <f t="shared" si="2"/>
        <v>1993</v>
      </c>
      <c r="C94" s="3" t="str">
        <f t="shared" si="3"/>
        <v>Sep</v>
      </c>
      <c r="D94" s="3">
        <v>15344440</v>
      </c>
      <c r="E94" s="3">
        <v>6205933</v>
      </c>
      <c r="F94" s="3">
        <v>7996584</v>
      </c>
      <c r="G94" s="3">
        <v>1141923</v>
      </c>
      <c r="H94">
        <v>69.8</v>
      </c>
      <c r="I94">
        <v>141.80000000000001</v>
      </c>
      <c r="J94">
        <v>64.8</v>
      </c>
      <c r="K94">
        <v>68.5</v>
      </c>
      <c r="L94">
        <v>10.3</v>
      </c>
      <c r="M94" s="2">
        <v>237.2</v>
      </c>
      <c r="N94">
        <v>74.7</v>
      </c>
      <c r="O94">
        <v>99.528880000000001</v>
      </c>
      <c r="P94">
        <v>4.3301640000000002E-2</v>
      </c>
    </row>
    <row r="95" spans="1:16" x14ac:dyDescent="0.35">
      <c r="A95" s="3" t="s">
        <v>94</v>
      </c>
      <c r="B95" s="3" t="str">
        <f t="shared" si="2"/>
        <v>1993</v>
      </c>
      <c r="C95" s="3" t="str">
        <f t="shared" si="3"/>
        <v>Oct</v>
      </c>
      <c r="D95" s="3">
        <v>12739611</v>
      </c>
      <c r="E95" s="3">
        <v>5053340</v>
      </c>
      <c r="F95" s="3">
        <v>6695034</v>
      </c>
      <c r="G95" s="3">
        <v>991237</v>
      </c>
      <c r="H95">
        <v>69.8</v>
      </c>
      <c r="I95">
        <v>141.69999999999999</v>
      </c>
      <c r="J95">
        <v>64.7</v>
      </c>
      <c r="K95">
        <v>68.5</v>
      </c>
      <c r="L95">
        <v>10.199999999999999</v>
      </c>
      <c r="M95" s="2">
        <v>236.9</v>
      </c>
      <c r="N95">
        <v>74.900000000000006</v>
      </c>
      <c r="O95">
        <v>99.230959999999996</v>
      </c>
      <c r="P95">
        <v>-0.36790469999999997</v>
      </c>
    </row>
    <row r="96" spans="1:16" x14ac:dyDescent="0.35">
      <c r="A96" s="3" t="s">
        <v>95</v>
      </c>
      <c r="B96" s="3" t="str">
        <f t="shared" si="2"/>
        <v>1993</v>
      </c>
      <c r="C96" s="3" t="str">
        <f t="shared" si="3"/>
        <v>Nov</v>
      </c>
      <c r="D96" s="3">
        <v>13751453</v>
      </c>
      <c r="E96" s="3">
        <v>5209743</v>
      </c>
      <c r="F96" s="3">
        <v>7471472</v>
      </c>
      <c r="G96" s="3">
        <v>1070238</v>
      </c>
      <c r="H96">
        <v>69.8</v>
      </c>
      <c r="I96">
        <v>141.4</v>
      </c>
      <c r="J96">
        <v>64.599999999999994</v>
      </c>
      <c r="K96">
        <v>68.5</v>
      </c>
      <c r="L96">
        <v>10.3</v>
      </c>
      <c r="M96" s="2">
        <v>240.2</v>
      </c>
      <c r="N96">
        <v>75.599999999999994</v>
      </c>
      <c r="O96">
        <v>98.91874</v>
      </c>
      <c r="P96">
        <v>-7.6024770000000005E-2</v>
      </c>
    </row>
    <row r="97" spans="1:16" x14ac:dyDescent="0.35">
      <c r="A97" s="3" t="s">
        <v>96</v>
      </c>
      <c r="B97" s="3" t="str">
        <f t="shared" si="2"/>
        <v>1993</v>
      </c>
      <c r="C97" s="3" t="str">
        <f t="shared" si="3"/>
        <v>Dec</v>
      </c>
      <c r="D97" s="3">
        <v>20626587</v>
      </c>
      <c r="E97" s="3">
        <v>7297544</v>
      </c>
      <c r="F97" s="3">
        <v>12139723</v>
      </c>
      <c r="G97" s="3">
        <v>1189320</v>
      </c>
      <c r="H97">
        <v>69.5</v>
      </c>
      <c r="I97">
        <v>141.80000000000001</v>
      </c>
      <c r="J97">
        <v>64.7</v>
      </c>
      <c r="K97">
        <v>68.5</v>
      </c>
      <c r="L97">
        <v>10.3</v>
      </c>
      <c r="M97" s="2">
        <v>244.3</v>
      </c>
      <c r="N97">
        <v>75.8</v>
      </c>
      <c r="O97">
        <v>98.722920000000002</v>
      </c>
      <c r="P97">
        <v>-0.3043305</v>
      </c>
    </row>
    <row r="98" spans="1:16" x14ac:dyDescent="0.35">
      <c r="A98" s="3" t="s">
        <v>97</v>
      </c>
      <c r="B98" s="3" t="str">
        <f t="shared" si="2"/>
        <v>1994</v>
      </c>
      <c r="C98" s="3" t="str">
        <f t="shared" si="3"/>
        <v>Jan</v>
      </c>
      <c r="D98" s="3">
        <v>12091662</v>
      </c>
      <c r="E98" s="3">
        <v>4905426</v>
      </c>
      <c r="F98" s="3">
        <v>6334376</v>
      </c>
      <c r="G98" s="3">
        <v>851860</v>
      </c>
      <c r="H98">
        <v>69.599999999999994</v>
      </c>
      <c r="I98">
        <v>141.30000000000001</v>
      </c>
      <c r="J98">
        <v>64.5</v>
      </c>
      <c r="K98">
        <v>68.599999999999994</v>
      </c>
      <c r="L98">
        <v>10.1</v>
      </c>
      <c r="M98" s="2">
        <v>242.2</v>
      </c>
      <c r="N98">
        <v>76.3</v>
      </c>
      <c r="O98">
        <v>98.723500000000001</v>
      </c>
      <c r="P98">
        <v>0.46879130000000002</v>
      </c>
    </row>
    <row r="99" spans="1:16" x14ac:dyDescent="0.35">
      <c r="A99" s="3" t="s">
        <v>98</v>
      </c>
      <c r="B99" s="3" t="str">
        <f t="shared" si="2"/>
        <v>1994</v>
      </c>
      <c r="C99" s="3" t="str">
        <f t="shared" si="3"/>
        <v>Feb</v>
      </c>
      <c r="D99" s="3">
        <v>11972706</v>
      </c>
      <c r="E99" s="3">
        <v>5057645</v>
      </c>
      <c r="F99" s="3">
        <v>5904470</v>
      </c>
      <c r="G99" s="3">
        <v>1010591</v>
      </c>
      <c r="H99">
        <v>69.7</v>
      </c>
      <c r="I99">
        <v>142.19999999999999</v>
      </c>
      <c r="J99">
        <v>64.8</v>
      </c>
      <c r="K99">
        <v>68.7</v>
      </c>
      <c r="L99">
        <v>9.9</v>
      </c>
      <c r="M99" s="2">
        <v>247.7</v>
      </c>
      <c r="N99">
        <v>76.5</v>
      </c>
      <c r="O99">
        <v>98.442019999999999</v>
      </c>
      <c r="P99">
        <v>-0.2170251</v>
      </c>
    </row>
    <row r="100" spans="1:16" x14ac:dyDescent="0.35">
      <c r="A100" s="3" t="s">
        <v>99</v>
      </c>
      <c r="B100" s="3" t="str">
        <f t="shared" si="2"/>
        <v>1994</v>
      </c>
      <c r="C100" s="3" t="str">
        <f t="shared" si="3"/>
        <v>Mar</v>
      </c>
      <c r="D100" s="3">
        <v>15537219</v>
      </c>
      <c r="E100" s="3">
        <v>6558317</v>
      </c>
      <c r="F100" s="3">
        <v>7837489</v>
      </c>
      <c r="G100" s="3">
        <v>1141413</v>
      </c>
      <c r="H100">
        <v>69.8</v>
      </c>
      <c r="I100">
        <v>142.6</v>
      </c>
      <c r="J100">
        <v>65</v>
      </c>
      <c r="K100">
        <v>68.8</v>
      </c>
      <c r="L100">
        <v>9.8000000000000007</v>
      </c>
      <c r="M100" s="2">
        <v>250.3</v>
      </c>
      <c r="N100">
        <v>76.8</v>
      </c>
      <c r="O100">
        <v>97.921419999999998</v>
      </c>
      <c r="P100">
        <v>-0.34799540000000001</v>
      </c>
    </row>
    <row r="101" spans="1:16" x14ac:dyDescent="0.35">
      <c r="A101" s="3" t="s">
        <v>100</v>
      </c>
      <c r="B101" s="3" t="str">
        <f t="shared" si="2"/>
        <v>1994</v>
      </c>
      <c r="C101" s="3" t="str">
        <f t="shared" si="3"/>
        <v>Apr</v>
      </c>
      <c r="D101" s="3">
        <v>12500998</v>
      </c>
      <c r="E101" s="3">
        <v>5184966</v>
      </c>
      <c r="F101" s="3">
        <v>6401420</v>
      </c>
      <c r="G101" s="3">
        <v>914612</v>
      </c>
      <c r="H101">
        <v>70.099999999999994</v>
      </c>
      <c r="I101">
        <v>143.9</v>
      </c>
      <c r="J101">
        <v>65.5</v>
      </c>
      <c r="K101">
        <v>68.8</v>
      </c>
      <c r="L101">
        <v>9.6999999999999993</v>
      </c>
      <c r="M101" s="2">
        <v>243.5</v>
      </c>
      <c r="N101">
        <v>77.8</v>
      </c>
      <c r="O101">
        <v>97.505080000000007</v>
      </c>
      <c r="P101">
        <v>-0.34921059999999998</v>
      </c>
    </row>
    <row r="102" spans="1:16" x14ac:dyDescent="0.35">
      <c r="A102" s="3" t="s">
        <v>101</v>
      </c>
      <c r="B102" s="3" t="str">
        <f t="shared" si="2"/>
        <v>1994</v>
      </c>
      <c r="C102" s="3" t="str">
        <f t="shared" si="3"/>
        <v>May</v>
      </c>
      <c r="D102" s="3">
        <v>12641794</v>
      </c>
      <c r="E102" s="3">
        <v>5293924</v>
      </c>
      <c r="F102" s="3">
        <v>6439496</v>
      </c>
      <c r="G102" s="3">
        <v>908374</v>
      </c>
      <c r="H102">
        <v>70.3</v>
      </c>
      <c r="I102">
        <v>144.5</v>
      </c>
      <c r="J102">
        <v>65.8</v>
      </c>
      <c r="K102">
        <v>68.8</v>
      </c>
      <c r="L102">
        <v>9.6999999999999993</v>
      </c>
      <c r="M102" s="2">
        <v>245.5</v>
      </c>
      <c r="N102">
        <v>78.8</v>
      </c>
      <c r="O102">
        <v>97.553179999999998</v>
      </c>
      <c r="P102">
        <v>2.1902149999999999E-2</v>
      </c>
    </row>
    <row r="103" spans="1:16" x14ac:dyDescent="0.35">
      <c r="A103" s="3" t="s">
        <v>102</v>
      </c>
      <c r="B103" s="3" t="str">
        <f t="shared" si="2"/>
        <v>1994</v>
      </c>
      <c r="C103" s="3" t="str">
        <f t="shared" si="3"/>
        <v>Jun</v>
      </c>
      <c r="D103" s="3">
        <v>15841347</v>
      </c>
      <c r="E103" s="3">
        <v>6645850</v>
      </c>
      <c r="F103" s="3">
        <v>8131670</v>
      </c>
      <c r="G103" s="3">
        <v>1063827</v>
      </c>
      <c r="H103">
        <v>70.400000000000006</v>
      </c>
      <c r="I103">
        <v>144.4</v>
      </c>
      <c r="J103">
        <v>65.8</v>
      </c>
      <c r="K103">
        <v>69</v>
      </c>
      <c r="L103">
        <v>9.6</v>
      </c>
      <c r="M103" s="2">
        <v>247.4</v>
      </c>
      <c r="N103">
        <v>77.900000000000006</v>
      </c>
      <c r="O103">
        <v>98.054990000000004</v>
      </c>
      <c r="P103">
        <v>0.44889570000000001</v>
      </c>
    </row>
    <row r="104" spans="1:16" x14ac:dyDescent="0.35">
      <c r="A104" s="3" t="s">
        <v>103</v>
      </c>
      <c r="B104" s="3" t="str">
        <f t="shared" si="2"/>
        <v>1994</v>
      </c>
      <c r="C104" s="3" t="str">
        <f t="shared" si="3"/>
        <v>Jul</v>
      </c>
      <c r="D104" s="3">
        <v>12856387</v>
      </c>
      <c r="E104" s="3">
        <v>5401066</v>
      </c>
      <c r="F104" s="3">
        <v>6616839</v>
      </c>
      <c r="G104" s="3">
        <v>838482</v>
      </c>
      <c r="H104">
        <v>70.400000000000006</v>
      </c>
      <c r="I104">
        <v>143.69999999999999</v>
      </c>
      <c r="J104">
        <v>65.400000000000006</v>
      </c>
      <c r="K104">
        <v>69</v>
      </c>
      <c r="L104">
        <v>9.5</v>
      </c>
      <c r="M104" s="2">
        <v>250.1</v>
      </c>
      <c r="N104">
        <v>78.3</v>
      </c>
      <c r="O104">
        <v>98.631010000000003</v>
      </c>
      <c r="P104">
        <v>0.23979439999999999</v>
      </c>
    </row>
    <row r="105" spans="1:16" x14ac:dyDescent="0.35">
      <c r="A105" s="3" t="s">
        <v>104</v>
      </c>
      <c r="B105" s="3" t="str">
        <f t="shared" si="2"/>
        <v>1994</v>
      </c>
      <c r="C105" s="3" t="str">
        <f t="shared" si="3"/>
        <v>Aug</v>
      </c>
      <c r="D105" s="3">
        <v>12715306</v>
      </c>
      <c r="E105" s="3">
        <v>5309330</v>
      </c>
      <c r="F105" s="3">
        <v>6521546</v>
      </c>
      <c r="G105" s="3">
        <v>884430</v>
      </c>
      <c r="H105">
        <v>70.900000000000006</v>
      </c>
      <c r="I105">
        <v>144.4</v>
      </c>
      <c r="J105">
        <v>65.7</v>
      </c>
      <c r="K105">
        <v>69</v>
      </c>
      <c r="L105">
        <v>9.4</v>
      </c>
      <c r="M105" s="2">
        <v>247</v>
      </c>
      <c r="N105">
        <v>78.599999999999994</v>
      </c>
      <c r="O105">
        <v>99.061449999999994</v>
      </c>
      <c r="P105">
        <v>0.2065998</v>
      </c>
    </row>
    <row r="106" spans="1:16" x14ac:dyDescent="0.35">
      <c r="A106" s="3" t="s">
        <v>105</v>
      </c>
      <c r="B106" s="3" t="str">
        <f t="shared" si="2"/>
        <v>1994</v>
      </c>
      <c r="C106" s="3" t="str">
        <f t="shared" si="3"/>
        <v>Sep</v>
      </c>
      <c r="D106" s="3">
        <v>15958371</v>
      </c>
      <c r="E106" s="3">
        <v>6460719</v>
      </c>
      <c r="F106" s="3">
        <v>8353100</v>
      </c>
      <c r="G106" s="3">
        <v>1144552</v>
      </c>
      <c r="H106">
        <v>70.8</v>
      </c>
      <c r="I106">
        <v>144.69999999999999</v>
      </c>
      <c r="J106">
        <v>65.8</v>
      </c>
      <c r="K106">
        <v>69</v>
      </c>
      <c r="L106">
        <v>9.3000000000000007</v>
      </c>
      <c r="M106" s="2">
        <v>245.7</v>
      </c>
      <c r="N106">
        <v>79.3</v>
      </c>
      <c r="O106">
        <v>99.263009999999994</v>
      </c>
      <c r="P106">
        <v>-4.3405020000000002E-2</v>
      </c>
    </row>
    <row r="107" spans="1:16" x14ac:dyDescent="0.35">
      <c r="A107" s="3" t="s">
        <v>106</v>
      </c>
      <c r="B107" s="3" t="str">
        <f t="shared" si="2"/>
        <v>1994</v>
      </c>
      <c r="C107" s="3" t="str">
        <f t="shared" si="3"/>
        <v>Oct</v>
      </c>
      <c r="D107" s="3">
        <v>13214143</v>
      </c>
      <c r="E107" s="3">
        <v>5283932</v>
      </c>
      <c r="F107" s="3">
        <v>6950458</v>
      </c>
      <c r="G107" s="3">
        <v>979753</v>
      </c>
      <c r="H107">
        <v>70.8</v>
      </c>
      <c r="I107">
        <v>144.5</v>
      </c>
      <c r="J107">
        <v>65.7</v>
      </c>
      <c r="K107">
        <v>69.099999999999994</v>
      </c>
      <c r="L107">
        <v>9.1</v>
      </c>
      <c r="M107" s="2">
        <v>246.3</v>
      </c>
      <c r="N107">
        <v>79.5</v>
      </c>
      <c r="O107">
        <v>99.335899999999995</v>
      </c>
      <c r="P107">
        <v>6.5135789999999999E-2</v>
      </c>
    </row>
    <row r="108" spans="1:16" x14ac:dyDescent="0.35">
      <c r="A108" s="3" t="s">
        <v>107</v>
      </c>
      <c r="B108" s="3" t="str">
        <f t="shared" si="2"/>
        <v>1994</v>
      </c>
      <c r="C108" s="3" t="str">
        <f t="shared" si="3"/>
        <v>Nov</v>
      </c>
      <c r="D108" s="3">
        <v>14245569</v>
      </c>
      <c r="E108" s="3">
        <v>5462897</v>
      </c>
      <c r="F108" s="3">
        <v>7714814</v>
      </c>
      <c r="G108" s="3">
        <v>1067858</v>
      </c>
      <c r="H108">
        <v>70.900000000000006</v>
      </c>
      <c r="I108">
        <v>144.6</v>
      </c>
      <c r="J108">
        <v>65.7</v>
      </c>
      <c r="K108">
        <v>69.099999999999994</v>
      </c>
      <c r="L108">
        <v>9</v>
      </c>
      <c r="M108" s="2">
        <v>248.6</v>
      </c>
      <c r="N108">
        <v>79.400000000000006</v>
      </c>
      <c r="O108">
        <v>99.261759999999995</v>
      </c>
      <c r="P108">
        <v>0.24952469999999999</v>
      </c>
    </row>
    <row r="109" spans="1:16" x14ac:dyDescent="0.35">
      <c r="A109" s="3" t="s">
        <v>108</v>
      </c>
      <c r="B109" s="3" t="str">
        <f t="shared" si="2"/>
        <v>1994</v>
      </c>
      <c r="C109" s="3" t="str">
        <f t="shared" si="3"/>
        <v>Dec</v>
      </c>
      <c r="D109" s="3">
        <v>21951539</v>
      </c>
      <c r="E109" s="3">
        <v>7770232</v>
      </c>
      <c r="F109" s="3">
        <v>12931232</v>
      </c>
      <c r="G109" s="3">
        <v>1250075</v>
      </c>
      <c r="H109">
        <v>71</v>
      </c>
      <c r="I109">
        <v>145.30000000000001</v>
      </c>
      <c r="J109">
        <v>66</v>
      </c>
      <c r="K109">
        <v>69</v>
      </c>
      <c r="L109">
        <v>8.9</v>
      </c>
      <c r="M109" s="2">
        <v>255.2</v>
      </c>
      <c r="N109">
        <v>80.2</v>
      </c>
      <c r="O109">
        <v>98.981560000000002</v>
      </c>
      <c r="P109">
        <v>-0.77917650000000005</v>
      </c>
    </row>
    <row r="110" spans="1:16" x14ac:dyDescent="0.35">
      <c r="A110" s="3" t="s">
        <v>109</v>
      </c>
      <c r="B110" s="3" t="str">
        <f t="shared" si="2"/>
        <v>1995</v>
      </c>
      <c r="C110" s="3" t="str">
        <f t="shared" si="3"/>
        <v>Jan</v>
      </c>
      <c r="D110" s="3">
        <v>12119448</v>
      </c>
      <c r="E110" s="3">
        <v>5052688</v>
      </c>
      <c r="F110" s="3">
        <v>6266418</v>
      </c>
      <c r="G110" s="3">
        <v>800342</v>
      </c>
      <c r="H110">
        <v>71.7</v>
      </c>
      <c r="I110">
        <v>145.19999999999999</v>
      </c>
      <c r="J110">
        <v>66</v>
      </c>
      <c r="K110">
        <v>69.099999999999994</v>
      </c>
      <c r="L110">
        <v>8.9</v>
      </c>
      <c r="M110" s="2">
        <v>251.6</v>
      </c>
      <c r="N110">
        <v>78.8</v>
      </c>
      <c r="O110">
        <v>99.047669999999997</v>
      </c>
      <c r="P110">
        <v>0.5344371</v>
      </c>
    </row>
    <row r="111" spans="1:16" x14ac:dyDescent="0.35">
      <c r="A111" s="3" t="s">
        <v>110</v>
      </c>
      <c r="B111" s="3" t="str">
        <f t="shared" si="2"/>
        <v>1995</v>
      </c>
      <c r="C111" s="3" t="str">
        <f t="shared" si="3"/>
        <v>Feb</v>
      </c>
      <c r="D111" s="3">
        <v>12460358</v>
      </c>
      <c r="E111" s="3">
        <v>5363971</v>
      </c>
      <c r="F111" s="3">
        <v>6128325</v>
      </c>
      <c r="G111" s="3">
        <v>968062</v>
      </c>
      <c r="H111">
        <v>72</v>
      </c>
      <c r="I111">
        <v>146</v>
      </c>
      <c r="J111">
        <v>66.3</v>
      </c>
      <c r="K111">
        <v>69.2</v>
      </c>
      <c r="L111">
        <v>8.9</v>
      </c>
      <c r="M111" s="2">
        <v>256.2</v>
      </c>
      <c r="N111">
        <v>78.900000000000006</v>
      </c>
      <c r="O111">
        <v>99.094830000000002</v>
      </c>
      <c r="P111">
        <v>1.08489E-2</v>
      </c>
    </row>
    <row r="112" spans="1:16" x14ac:dyDescent="0.35">
      <c r="A112" s="3" t="s">
        <v>111</v>
      </c>
      <c r="B112" s="3" t="str">
        <f t="shared" si="2"/>
        <v>1995</v>
      </c>
      <c r="C112" s="3" t="str">
        <f t="shared" si="3"/>
        <v>Mar</v>
      </c>
      <c r="D112" s="3">
        <v>15828735</v>
      </c>
      <c r="E112" s="3">
        <v>6810191</v>
      </c>
      <c r="F112" s="3">
        <v>7896093</v>
      </c>
      <c r="G112" s="3">
        <v>1122451</v>
      </c>
      <c r="H112">
        <v>72.2</v>
      </c>
      <c r="I112">
        <v>146.6</v>
      </c>
      <c r="J112">
        <v>66.7</v>
      </c>
      <c r="K112">
        <v>69.3</v>
      </c>
      <c r="L112">
        <v>8.8000000000000007</v>
      </c>
      <c r="M112" s="2">
        <v>261.5</v>
      </c>
      <c r="N112">
        <v>79.2</v>
      </c>
      <c r="O112">
        <v>99.005309999999994</v>
      </c>
      <c r="P112">
        <v>-9.7629499999999994E-2</v>
      </c>
    </row>
    <row r="113" spans="1:16" x14ac:dyDescent="0.35">
      <c r="A113" s="3" t="s">
        <v>112</v>
      </c>
      <c r="B113" s="3" t="str">
        <f t="shared" si="2"/>
        <v>1995</v>
      </c>
      <c r="C113" s="3" t="str">
        <f t="shared" si="3"/>
        <v>Apr</v>
      </c>
      <c r="D113" s="3">
        <v>13074493</v>
      </c>
      <c r="E113" s="3">
        <v>5640829</v>
      </c>
      <c r="F113" s="3">
        <v>6629414</v>
      </c>
      <c r="G113" s="3">
        <v>804250</v>
      </c>
      <c r="H113">
        <v>72.599999999999994</v>
      </c>
      <c r="I113">
        <v>147.69999999999999</v>
      </c>
      <c r="J113">
        <v>67</v>
      </c>
      <c r="K113">
        <v>69.400000000000006</v>
      </c>
      <c r="L113">
        <v>8.8000000000000007</v>
      </c>
      <c r="M113" s="2">
        <v>253.8</v>
      </c>
      <c r="N113">
        <v>79.8</v>
      </c>
      <c r="O113">
        <v>98.88691</v>
      </c>
      <c r="P113">
        <v>-2.1716650000000001E-2</v>
      </c>
    </row>
    <row r="114" spans="1:16" x14ac:dyDescent="0.35">
      <c r="A114" s="3" t="s">
        <v>113</v>
      </c>
      <c r="B114" s="3" t="str">
        <f t="shared" si="2"/>
        <v>1995</v>
      </c>
      <c r="C114" s="3" t="str">
        <f t="shared" si="3"/>
        <v>May</v>
      </c>
      <c r="D114" s="3">
        <v>12975350</v>
      </c>
      <c r="E114" s="3">
        <v>5650328</v>
      </c>
      <c r="F114" s="3">
        <v>6496666</v>
      </c>
      <c r="G114" s="3">
        <v>828356</v>
      </c>
      <c r="H114">
        <v>72.900000000000006</v>
      </c>
      <c r="I114">
        <v>148.4</v>
      </c>
      <c r="J114">
        <v>67.400000000000006</v>
      </c>
      <c r="K114">
        <v>69.400000000000006</v>
      </c>
      <c r="L114">
        <v>8.6999999999999993</v>
      </c>
      <c r="M114" s="2">
        <v>253.6</v>
      </c>
      <c r="N114">
        <v>79.7</v>
      </c>
      <c r="O114">
        <v>98.936329999999998</v>
      </c>
      <c r="P114">
        <v>-0.43442730000000002</v>
      </c>
    </row>
    <row r="115" spans="1:16" x14ac:dyDescent="0.35">
      <c r="A115" s="3" t="s">
        <v>114</v>
      </c>
      <c r="B115" s="3" t="str">
        <f t="shared" si="2"/>
        <v>1995</v>
      </c>
      <c r="C115" s="3" t="str">
        <f t="shared" si="3"/>
        <v>Jun</v>
      </c>
      <c r="D115" s="3">
        <v>16268369</v>
      </c>
      <c r="E115" s="3">
        <v>7005265</v>
      </c>
      <c r="F115" s="3">
        <v>8208020</v>
      </c>
      <c r="G115" s="3">
        <v>1055084</v>
      </c>
      <c r="H115">
        <v>73.099999999999994</v>
      </c>
      <c r="I115">
        <v>148.5</v>
      </c>
      <c r="J115">
        <v>67.400000000000006</v>
      </c>
      <c r="K115">
        <v>69.5</v>
      </c>
      <c r="L115">
        <v>8.6999999999999993</v>
      </c>
      <c r="M115" s="2">
        <v>255.3</v>
      </c>
      <c r="N115">
        <v>79.2</v>
      </c>
      <c r="O115">
        <v>99.507230000000007</v>
      </c>
      <c r="P115">
        <v>0.77447299999999997</v>
      </c>
    </row>
    <row r="116" spans="1:16" x14ac:dyDescent="0.35">
      <c r="A116" s="3" t="s">
        <v>115</v>
      </c>
      <c r="B116" s="3" t="str">
        <f t="shared" si="2"/>
        <v>1995</v>
      </c>
      <c r="C116" s="3" t="str">
        <f t="shared" si="3"/>
        <v>Jul</v>
      </c>
      <c r="D116" s="3">
        <v>13355180</v>
      </c>
      <c r="E116" s="3">
        <v>5685951</v>
      </c>
      <c r="F116" s="3">
        <v>6819736</v>
      </c>
      <c r="G116" s="3">
        <v>849493</v>
      </c>
      <c r="H116">
        <v>73.2</v>
      </c>
      <c r="I116">
        <v>147.69999999999999</v>
      </c>
      <c r="J116">
        <v>67.099999999999994</v>
      </c>
      <c r="K116">
        <v>69.599999999999994</v>
      </c>
      <c r="L116">
        <v>8.6</v>
      </c>
      <c r="M116" s="2">
        <v>256.89999999999998</v>
      </c>
      <c r="N116">
        <v>79.7</v>
      </c>
      <c r="O116">
        <v>100.0558</v>
      </c>
      <c r="P116">
        <v>0.27060600000000001</v>
      </c>
    </row>
    <row r="117" spans="1:16" x14ac:dyDescent="0.35">
      <c r="A117" s="3" t="s">
        <v>116</v>
      </c>
      <c r="B117" s="3" t="str">
        <f t="shared" si="2"/>
        <v>1995</v>
      </c>
      <c r="C117" s="3" t="str">
        <f t="shared" si="3"/>
        <v>Aug</v>
      </c>
      <c r="D117" s="3">
        <v>13003201</v>
      </c>
      <c r="E117" s="3">
        <v>5691336</v>
      </c>
      <c r="F117" s="3">
        <v>6497516</v>
      </c>
      <c r="G117" s="3">
        <v>814349</v>
      </c>
      <c r="H117">
        <v>73.400000000000006</v>
      </c>
      <c r="I117">
        <v>148.6</v>
      </c>
      <c r="J117">
        <v>67.400000000000006</v>
      </c>
      <c r="K117">
        <v>69.599999999999994</v>
      </c>
      <c r="L117">
        <v>8.6</v>
      </c>
      <c r="M117" s="2">
        <v>253.1</v>
      </c>
      <c r="N117">
        <v>79.8</v>
      </c>
      <c r="O117">
        <v>100.3539</v>
      </c>
      <c r="P117">
        <v>-6.4770159999999993E-2</v>
      </c>
    </row>
    <row r="118" spans="1:16" x14ac:dyDescent="0.35">
      <c r="A118" s="3" t="s">
        <v>117</v>
      </c>
      <c r="B118" s="3" t="str">
        <f t="shared" si="2"/>
        <v>1995</v>
      </c>
      <c r="C118" s="3" t="str">
        <f t="shared" si="3"/>
        <v>Sep</v>
      </c>
      <c r="D118" s="3">
        <v>16364479</v>
      </c>
      <c r="E118" s="3">
        <v>6856387</v>
      </c>
      <c r="F118" s="3">
        <v>8453354</v>
      </c>
      <c r="G118" s="3">
        <v>1054738</v>
      </c>
      <c r="H118">
        <v>73.5</v>
      </c>
      <c r="I118">
        <v>149.19999999999999</v>
      </c>
      <c r="J118">
        <v>67.7</v>
      </c>
      <c r="K118">
        <v>69.7</v>
      </c>
      <c r="L118">
        <v>8.6</v>
      </c>
      <c r="M118" s="2">
        <v>252.7</v>
      </c>
      <c r="N118">
        <v>80.099999999999994</v>
      </c>
      <c r="O118">
        <v>100.56870000000001</v>
      </c>
      <c r="P118">
        <v>1.0802020000000001E-2</v>
      </c>
    </row>
    <row r="119" spans="1:16" x14ac:dyDescent="0.35">
      <c r="A119" s="3" t="s">
        <v>118</v>
      </c>
      <c r="B119" s="3" t="str">
        <f t="shared" si="2"/>
        <v>1995</v>
      </c>
      <c r="C119" s="3" t="str">
        <f t="shared" si="3"/>
        <v>Oct</v>
      </c>
      <c r="D119" s="3">
        <v>13647029</v>
      </c>
      <c r="E119" s="3">
        <v>5579199</v>
      </c>
      <c r="F119" s="3">
        <v>7131788</v>
      </c>
      <c r="G119" s="3">
        <v>936042</v>
      </c>
      <c r="H119">
        <v>73.400000000000006</v>
      </c>
      <c r="I119">
        <v>148.69999999999999</v>
      </c>
      <c r="J119">
        <v>67.599999999999994</v>
      </c>
      <c r="K119">
        <v>69.7</v>
      </c>
      <c r="L119">
        <v>8.6</v>
      </c>
      <c r="M119" s="2">
        <v>253.3</v>
      </c>
      <c r="N119">
        <v>79.8</v>
      </c>
      <c r="O119">
        <v>100.8138</v>
      </c>
      <c r="P119">
        <v>0.30242400000000003</v>
      </c>
    </row>
    <row r="120" spans="1:16" x14ac:dyDescent="0.35">
      <c r="A120" s="3" t="s">
        <v>119</v>
      </c>
      <c r="B120" s="3" t="str">
        <f t="shared" si="2"/>
        <v>1995</v>
      </c>
      <c r="C120" s="3" t="str">
        <f t="shared" si="3"/>
        <v>Nov</v>
      </c>
      <c r="D120" s="3">
        <v>14822041</v>
      </c>
      <c r="E120" s="3">
        <v>5764851</v>
      </c>
      <c r="F120" s="3">
        <v>8043650</v>
      </c>
      <c r="G120" s="3">
        <v>1013540</v>
      </c>
      <c r="H120">
        <v>73.3</v>
      </c>
      <c r="I120">
        <v>148.80000000000001</v>
      </c>
      <c r="J120">
        <v>67.599999999999994</v>
      </c>
      <c r="K120">
        <v>69.900000000000006</v>
      </c>
      <c r="L120">
        <v>8.3000000000000007</v>
      </c>
      <c r="M120" s="2">
        <v>256.3</v>
      </c>
      <c r="N120">
        <v>80.2</v>
      </c>
      <c r="O120">
        <v>100.9597</v>
      </c>
      <c r="P120">
        <v>-7.5378039999999993E-2</v>
      </c>
    </row>
    <row r="121" spans="1:16" x14ac:dyDescent="0.35">
      <c r="A121" s="3" t="s">
        <v>120</v>
      </c>
      <c r="B121" s="3" t="str">
        <f t="shared" si="2"/>
        <v>1995</v>
      </c>
      <c r="C121" s="3" t="str">
        <f t="shared" si="3"/>
        <v>Dec</v>
      </c>
      <c r="D121" s="3">
        <v>22952706</v>
      </c>
      <c r="E121" s="3">
        <v>8342293</v>
      </c>
      <c r="F121" s="3">
        <v>13486043</v>
      </c>
      <c r="G121" s="3">
        <v>1124370</v>
      </c>
      <c r="H121">
        <v>73.7</v>
      </c>
      <c r="I121">
        <v>149.6</v>
      </c>
      <c r="J121">
        <v>68</v>
      </c>
      <c r="K121">
        <v>70</v>
      </c>
      <c r="L121">
        <v>8.4</v>
      </c>
      <c r="M121" s="2">
        <v>262.3</v>
      </c>
      <c r="N121">
        <v>80.7</v>
      </c>
      <c r="O121">
        <v>101.09229999999999</v>
      </c>
      <c r="P121">
        <v>0.1077641</v>
      </c>
    </row>
    <row r="122" spans="1:16" x14ac:dyDescent="0.35">
      <c r="A122" s="3" t="s">
        <v>121</v>
      </c>
      <c r="B122" s="3" t="str">
        <f t="shared" si="2"/>
        <v>1996</v>
      </c>
      <c r="C122" s="3" t="str">
        <f t="shared" si="3"/>
        <v>Jan</v>
      </c>
      <c r="D122" s="3">
        <v>15766943</v>
      </c>
      <c r="E122" s="3">
        <v>6761551</v>
      </c>
      <c r="F122" s="3">
        <v>8020500</v>
      </c>
      <c r="G122" s="3">
        <v>984892</v>
      </c>
      <c r="H122">
        <v>74.5</v>
      </c>
      <c r="I122">
        <v>149.30000000000001</v>
      </c>
      <c r="J122">
        <v>67.8</v>
      </c>
      <c r="K122">
        <v>69.900000000000006</v>
      </c>
      <c r="L122">
        <v>8.3000000000000007</v>
      </c>
      <c r="M122" s="2">
        <v>258.8</v>
      </c>
      <c r="N122">
        <v>80.3</v>
      </c>
      <c r="O122">
        <v>101.1908</v>
      </c>
      <c r="P122">
        <v>5.3824070000000002E-2</v>
      </c>
    </row>
    <row r="123" spans="1:16" x14ac:dyDescent="0.35">
      <c r="A123" s="3" t="s">
        <v>122</v>
      </c>
      <c r="B123" s="3" t="str">
        <f t="shared" si="2"/>
        <v>1996</v>
      </c>
      <c r="C123" s="3" t="str">
        <f t="shared" si="3"/>
        <v>Feb</v>
      </c>
      <c r="D123" s="3">
        <v>13050509</v>
      </c>
      <c r="E123" s="3">
        <v>5743640</v>
      </c>
      <c r="F123" s="3">
        <v>6344859</v>
      </c>
      <c r="G123" s="3">
        <v>962010</v>
      </c>
      <c r="H123">
        <v>74.3</v>
      </c>
      <c r="I123">
        <v>150.19999999999999</v>
      </c>
      <c r="J123">
        <v>68.099999999999994</v>
      </c>
      <c r="K123">
        <v>69.900000000000006</v>
      </c>
      <c r="L123">
        <v>8.1999999999999993</v>
      </c>
      <c r="M123" s="2">
        <v>265.2</v>
      </c>
      <c r="N123">
        <v>80.900000000000006</v>
      </c>
      <c r="O123">
        <v>101.2466</v>
      </c>
      <c r="P123">
        <v>-3.2277069999999998E-2</v>
      </c>
    </row>
    <row r="124" spans="1:16" x14ac:dyDescent="0.35">
      <c r="A124" s="3" t="s">
        <v>123</v>
      </c>
      <c r="B124" s="3" t="str">
        <f t="shared" si="2"/>
        <v>1996</v>
      </c>
      <c r="C124" s="3" t="str">
        <f t="shared" si="3"/>
        <v>Mar</v>
      </c>
      <c r="D124" s="3">
        <v>16764685</v>
      </c>
      <c r="E124" s="3">
        <v>7419730</v>
      </c>
      <c r="F124" s="3">
        <v>8267545</v>
      </c>
      <c r="G124" s="3">
        <v>1077410</v>
      </c>
      <c r="H124">
        <v>74.599999999999994</v>
      </c>
      <c r="I124">
        <v>150.9</v>
      </c>
      <c r="J124">
        <v>68.400000000000006</v>
      </c>
      <c r="K124">
        <v>69.900000000000006</v>
      </c>
      <c r="L124">
        <v>8.3000000000000007</v>
      </c>
      <c r="M124" s="2">
        <v>270.2</v>
      </c>
      <c r="N124">
        <v>81</v>
      </c>
      <c r="O124">
        <v>101.2907</v>
      </c>
      <c r="P124">
        <v>4.3049980000000002E-2</v>
      </c>
    </row>
    <row r="125" spans="1:16" x14ac:dyDescent="0.35">
      <c r="A125" s="3" t="s">
        <v>124</v>
      </c>
      <c r="B125" s="3" t="str">
        <f t="shared" si="2"/>
        <v>1996</v>
      </c>
      <c r="C125" s="3" t="str">
        <f t="shared" si="3"/>
        <v>Apr</v>
      </c>
      <c r="D125" s="3">
        <v>13800351</v>
      </c>
      <c r="E125" s="3">
        <v>5872909</v>
      </c>
      <c r="F125" s="3">
        <v>7079523</v>
      </c>
      <c r="G125" s="3">
        <v>847919</v>
      </c>
      <c r="H125">
        <v>75</v>
      </c>
      <c r="I125">
        <v>152</v>
      </c>
      <c r="J125">
        <v>68.7</v>
      </c>
      <c r="K125">
        <v>69.900000000000006</v>
      </c>
      <c r="L125">
        <v>8.3000000000000007</v>
      </c>
      <c r="M125" s="2">
        <v>262.8</v>
      </c>
      <c r="N125">
        <v>80</v>
      </c>
      <c r="O125">
        <v>101.26179999999999</v>
      </c>
      <c r="P125">
        <v>0.1506101</v>
      </c>
    </row>
    <row r="126" spans="1:16" x14ac:dyDescent="0.35">
      <c r="A126" s="3" t="s">
        <v>125</v>
      </c>
      <c r="B126" s="3" t="str">
        <f t="shared" si="2"/>
        <v>1996</v>
      </c>
      <c r="C126" s="3" t="str">
        <f t="shared" si="3"/>
        <v>May</v>
      </c>
      <c r="D126" s="3">
        <v>13625221</v>
      </c>
      <c r="E126" s="3">
        <v>5896876</v>
      </c>
      <c r="F126" s="3">
        <v>6922823</v>
      </c>
      <c r="G126" s="3">
        <v>805522</v>
      </c>
      <c r="H126">
        <v>74.8</v>
      </c>
      <c r="I126">
        <v>152.5</v>
      </c>
      <c r="J126">
        <v>68.900000000000006</v>
      </c>
      <c r="K126">
        <v>69.900000000000006</v>
      </c>
      <c r="L126">
        <v>8.3000000000000007</v>
      </c>
      <c r="M126" s="2">
        <v>261.5</v>
      </c>
      <c r="N126">
        <v>80.599999999999994</v>
      </c>
      <c r="O126">
        <v>101.0635</v>
      </c>
      <c r="P126">
        <v>-0.26854220000000001</v>
      </c>
    </row>
    <row r="127" spans="1:16" x14ac:dyDescent="0.35">
      <c r="A127" s="3" t="s">
        <v>126</v>
      </c>
      <c r="B127" s="3" t="str">
        <f t="shared" si="2"/>
        <v>1996</v>
      </c>
      <c r="C127" s="3" t="str">
        <f t="shared" si="3"/>
        <v>Jun</v>
      </c>
      <c r="D127" s="3">
        <v>17491968</v>
      </c>
      <c r="E127" s="3">
        <v>7510537</v>
      </c>
      <c r="F127" s="3">
        <v>8935494</v>
      </c>
      <c r="G127" s="3">
        <v>1045937</v>
      </c>
      <c r="H127">
        <v>74.400000000000006</v>
      </c>
      <c r="I127">
        <v>152.6</v>
      </c>
      <c r="J127">
        <v>69</v>
      </c>
      <c r="K127">
        <v>69.900000000000006</v>
      </c>
      <c r="L127">
        <v>8.1999999999999993</v>
      </c>
      <c r="M127" s="2">
        <v>264</v>
      </c>
      <c r="N127">
        <v>80.099999999999994</v>
      </c>
      <c r="O127">
        <v>100.94450000000001</v>
      </c>
      <c r="P127">
        <v>-0.12924730000000001</v>
      </c>
    </row>
    <row r="128" spans="1:16" x14ac:dyDescent="0.35">
      <c r="A128" s="3" t="s">
        <v>127</v>
      </c>
      <c r="B128" s="3" t="str">
        <f t="shared" si="2"/>
        <v>1996</v>
      </c>
      <c r="C128" s="3" t="str">
        <f t="shared" si="3"/>
        <v>Jul</v>
      </c>
      <c r="D128" s="3">
        <v>14103006</v>
      </c>
      <c r="E128" s="3">
        <v>6016528</v>
      </c>
      <c r="F128" s="3">
        <v>7242756</v>
      </c>
      <c r="G128" s="3">
        <v>843722</v>
      </c>
      <c r="H128">
        <v>74.3</v>
      </c>
      <c r="I128">
        <v>151.9</v>
      </c>
      <c r="J128">
        <v>68.599999999999994</v>
      </c>
      <c r="K128">
        <v>70</v>
      </c>
      <c r="L128">
        <v>8.1</v>
      </c>
      <c r="M128" s="2">
        <v>267</v>
      </c>
      <c r="N128">
        <v>80</v>
      </c>
      <c r="O128">
        <v>101.0689</v>
      </c>
      <c r="P128">
        <v>0.17255280000000001</v>
      </c>
    </row>
    <row r="129" spans="1:16" x14ac:dyDescent="0.35">
      <c r="A129" s="3" t="s">
        <v>128</v>
      </c>
      <c r="B129" s="3" t="str">
        <f t="shared" si="2"/>
        <v>1996</v>
      </c>
      <c r="C129" s="3" t="str">
        <f t="shared" si="3"/>
        <v>Aug</v>
      </c>
      <c r="D129" s="3">
        <v>13715475</v>
      </c>
      <c r="E129" s="3">
        <v>5882064</v>
      </c>
      <c r="F129" s="3">
        <v>7015334</v>
      </c>
      <c r="G129" s="3">
        <v>818077</v>
      </c>
      <c r="H129">
        <v>74.599999999999994</v>
      </c>
      <c r="I129">
        <v>152.80000000000001</v>
      </c>
      <c r="J129">
        <v>68.900000000000006</v>
      </c>
      <c r="K129">
        <v>70</v>
      </c>
      <c r="L129">
        <v>8.1</v>
      </c>
      <c r="M129" s="2">
        <v>262.2</v>
      </c>
      <c r="N129">
        <v>80.599999999999994</v>
      </c>
      <c r="O129">
        <v>101.3335</v>
      </c>
      <c r="P129">
        <v>0.1076597</v>
      </c>
    </row>
    <row r="130" spans="1:16" x14ac:dyDescent="0.35">
      <c r="A130" s="3" t="s">
        <v>129</v>
      </c>
      <c r="B130" s="3" t="str">
        <f t="shared" si="2"/>
        <v>1996</v>
      </c>
      <c r="C130" s="3" t="str">
        <f t="shared" si="3"/>
        <v>Sep</v>
      </c>
      <c r="D130" s="3">
        <v>17468090</v>
      </c>
      <c r="E130" s="3">
        <v>7264348</v>
      </c>
      <c r="F130" s="3">
        <v>9078971</v>
      </c>
      <c r="G130" s="3">
        <v>1124771</v>
      </c>
      <c r="H130">
        <v>75.400000000000006</v>
      </c>
      <c r="I130">
        <v>153.6</v>
      </c>
      <c r="J130">
        <v>69.3</v>
      </c>
      <c r="K130">
        <v>70.099999999999994</v>
      </c>
      <c r="L130">
        <v>8.1</v>
      </c>
      <c r="M130" s="2">
        <v>263.60000000000002</v>
      </c>
      <c r="N130">
        <v>81.099999999999994</v>
      </c>
      <c r="O130">
        <v>101.64570000000001</v>
      </c>
      <c r="P130">
        <v>0.16131590000000001</v>
      </c>
    </row>
    <row r="131" spans="1:16" x14ac:dyDescent="0.35">
      <c r="A131" s="3" t="s">
        <v>130</v>
      </c>
      <c r="B131" s="3" t="str">
        <f t="shared" ref="B131:B194" si="4">LEFT(A131,4)</f>
        <v>1996</v>
      </c>
      <c r="C131" s="3" t="str">
        <f t="shared" ref="C131:C194" si="5">PROPER(RIGHT(A131,3))</f>
        <v>Oct</v>
      </c>
      <c r="D131" s="3">
        <v>14540550</v>
      </c>
      <c r="E131" s="3">
        <v>5906733</v>
      </c>
      <c r="F131" s="3">
        <v>7652495</v>
      </c>
      <c r="G131" s="3">
        <v>981322</v>
      </c>
      <c r="H131">
        <v>75.7</v>
      </c>
      <c r="I131">
        <v>153.6</v>
      </c>
      <c r="J131">
        <v>69.3</v>
      </c>
      <c r="K131">
        <v>70.3</v>
      </c>
      <c r="L131">
        <v>8</v>
      </c>
      <c r="M131" s="2">
        <v>262.7</v>
      </c>
      <c r="N131">
        <v>81</v>
      </c>
      <c r="O131">
        <v>101.91</v>
      </c>
      <c r="P131">
        <v>7.5159509999999999E-2</v>
      </c>
    </row>
    <row r="132" spans="1:16" x14ac:dyDescent="0.35">
      <c r="A132" s="3" t="s">
        <v>131</v>
      </c>
      <c r="B132" s="3" t="str">
        <f t="shared" si="4"/>
        <v>1996</v>
      </c>
      <c r="C132" s="3" t="str">
        <f t="shared" si="5"/>
        <v>Nov</v>
      </c>
      <c r="D132" s="3">
        <v>15951142</v>
      </c>
      <c r="E132" s="3">
        <v>6133161</v>
      </c>
      <c r="F132" s="3">
        <v>8803943</v>
      </c>
      <c r="G132" s="3">
        <v>1014038</v>
      </c>
      <c r="H132">
        <v>75.599999999999994</v>
      </c>
      <c r="I132">
        <v>153.69999999999999</v>
      </c>
      <c r="J132">
        <v>69.3</v>
      </c>
      <c r="K132">
        <v>70.3</v>
      </c>
      <c r="L132">
        <v>7.8</v>
      </c>
      <c r="M132" s="2">
        <v>265.60000000000002</v>
      </c>
      <c r="N132">
        <v>81.5</v>
      </c>
      <c r="O132">
        <v>102.09269999999999</v>
      </c>
      <c r="P132">
        <v>0.20385120000000001</v>
      </c>
    </row>
    <row r="133" spans="1:16" x14ac:dyDescent="0.35">
      <c r="A133" s="3" t="s">
        <v>132</v>
      </c>
      <c r="B133" s="3" t="str">
        <f t="shared" si="4"/>
        <v>1996</v>
      </c>
      <c r="C133" s="3" t="str">
        <f t="shared" si="5"/>
        <v>Dec</v>
      </c>
      <c r="D133" s="3">
        <v>23387466</v>
      </c>
      <c r="E133" s="3">
        <v>8401085</v>
      </c>
      <c r="F133" s="3">
        <v>13842549</v>
      </c>
      <c r="G133" s="3">
        <v>1143832</v>
      </c>
      <c r="H133">
        <v>75.2</v>
      </c>
      <c r="I133">
        <v>154.19999999999999</v>
      </c>
      <c r="J133">
        <v>69.5</v>
      </c>
      <c r="K133">
        <v>70.5</v>
      </c>
      <c r="L133">
        <v>7.7</v>
      </c>
      <c r="M133" s="2">
        <v>274.10000000000002</v>
      </c>
      <c r="N133">
        <v>81.8</v>
      </c>
      <c r="O133">
        <v>102.1337</v>
      </c>
      <c r="P133">
        <v>-0.13919339999999999</v>
      </c>
    </row>
    <row r="134" spans="1:16" x14ac:dyDescent="0.35">
      <c r="A134" s="3" t="s">
        <v>133</v>
      </c>
      <c r="B134" s="3" t="str">
        <f t="shared" si="4"/>
        <v>1997</v>
      </c>
      <c r="C134" s="3" t="str">
        <f t="shared" si="5"/>
        <v>Jan</v>
      </c>
      <c r="D134" s="3">
        <v>13500204</v>
      </c>
      <c r="E134" s="3">
        <v>5804258</v>
      </c>
      <c r="F134" s="3">
        <v>6869192</v>
      </c>
      <c r="G134" s="3">
        <v>826754</v>
      </c>
      <c r="H134">
        <v>75.3</v>
      </c>
      <c r="I134">
        <v>153.9</v>
      </c>
      <c r="J134">
        <v>69.2</v>
      </c>
      <c r="K134">
        <v>70.599999999999994</v>
      </c>
      <c r="L134">
        <v>7.5</v>
      </c>
      <c r="M134" s="2">
        <v>270.3</v>
      </c>
      <c r="N134">
        <v>81.8</v>
      </c>
      <c r="O134">
        <v>102.241</v>
      </c>
      <c r="P134">
        <v>-8.5776859999999996E-2</v>
      </c>
    </row>
    <row r="135" spans="1:16" x14ac:dyDescent="0.35">
      <c r="A135" s="3" t="s">
        <v>134</v>
      </c>
      <c r="B135" s="3" t="str">
        <f t="shared" si="4"/>
        <v>1997</v>
      </c>
      <c r="C135" s="3" t="str">
        <f t="shared" si="5"/>
        <v>Feb</v>
      </c>
      <c r="D135" s="3">
        <v>13633912</v>
      </c>
      <c r="E135" s="3">
        <v>5942491</v>
      </c>
      <c r="F135" s="3">
        <v>6788553</v>
      </c>
      <c r="G135" s="3">
        <v>902868</v>
      </c>
      <c r="H135">
        <v>74.8</v>
      </c>
      <c r="I135">
        <v>154.5</v>
      </c>
      <c r="J135">
        <v>69.400000000000006</v>
      </c>
      <c r="K135">
        <v>70.8</v>
      </c>
      <c r="L135">
        <v>7.3</v>
      </c>
      <c r="M135" s="2">
        <v>274.7</v>
      </c>
      <c r="N135">
        <v>82.1</v>
      </c>
      <c r="O135">
        <v>102.5232</v>
      </c>
      <c r="P135">
        <v>0.45071509999999998</v>
      </c>
    </row>
    <row r="136" spans="1:16" x14ac:dyDescent="0.35">
      <c r="A136" s="3" t="s">
        <v>135</v>
      </c>
      <c r="B136" s="3" t="str">
        <f t="shared" si="4"/>
        <v>1997</v>
      </c>
      <c r="C136" s="3" t="str">
        <f t="shared" si="5"/>
        <v>Mar</v>
      </c>
      <c r="D136" s="3">
        <v>17666782</v>
      </c>
      <c r="E136" s="3">
        <v>7608581</v>
      </c>
      <c r="F136" s="3">
        <v>8961982</v>
      </c>
      <c r="G136" s="3">
        <v>1096219</v>
      </c>
      <c r="H136">
        <v>74.400000000000006</v>
      </c>
      <c r="I136">
        <v>154.9</v>
      </c>
      <c r="J136">
        <v>69.5</v>
      </c>
      <c r="K136">
        <v>70.900000000000006</v>
      </c>
      <c r="L136">
        <v>7.2</v>
      </c>
      <c r="M136" s="2">
        <v>283.89999999999998</v>
      </c>
      <c r="N136">
        <v>80.900000000000006</v>
      </c>
      <c r="O136">
        <v>102.68089999999999</v>
      </c>
      <c r="P136">
        <v>-7.4782130000000002E-2</v>
      </c>
    </row>
    <row r="137" spans="1:16" x14ac:dyDescent="0.35">
      <c r="A137" s="3" t="s">
        <v>136</v>
      </c>
      <c r="B137" s="3" t="str">
        <f t="shared" si="4"/>
        <v>1997</v>
      </c>
      <c r="C137" s="3" t="str">
        <f t="shared" si="5"/>
        <v>Apr</v>
      </c>
      <c r="D137" s="3">
        <v>14437963</v>
      </c>
      <c r="E137" s="3">
        <v>6195897</v>
      </c>
      <c r="F137" s="3">
        <v>7369429</v>
      </c>
      <c r="G137" s="3">
        <v>872637</v>
      </c>
      <c r="H137">
        <v>74.3</v>
      </c>
      <c r="I137">
        <v>155.80000000000001</v>
      </c>
      <c r="J137">
        <v>69.8</v>
      </c>
      <c r="K137">
        <v>70.900000000000006</v>
      </c>
      <c r="L137">
        <v>7.2</v>
      </c>
      <c r="M137" s="2">
        <v>273.39999999999998</v>
      </c>
      <c r="N137">
        <v>82.9</v>
      </c>
      <c r="O137">
        <v>102.7804</v>
      </c>
      <c r="P137">
        <v>-8.5529250000000001E-2</v>
      </c>
    </row>
    <row r="138" spans="1:16" x14ac:dyDescent="0.35">
      <c r="A138" s="3" t="s">
        <v>137</v>
      </c>
      <c r="B138" s="3" t="str">
        <f t="shared" si="4"/>
        <v>1997</v>
      </c>
      <c r="C138" s="3" t="str">
        <f t="shared" si="5"/>
        <v>May</v>
      </c>
      <c r="D138" s="3">
        <v>14215591</v>
      </c>
      <c r="E138" s="3">
        <v>6147783</v>
      </c>
      <c r="F138" s="3">
        <v>7245287</v>
      </c>
      <c r="G138" s="3">
        <v>822521</v>
      </c>
      <c r="H138">
        <v>74.3</v>
      </c>
      <c r="I138">
        <v>156.30000000000001</v>
      </c>
      <c r="J138">
        <v>70</v>
      </c>
      <c r="K138">
        <v>71</v>
      </c>
      <c r="L138">
        <v>7.2</v>
      </c>
      <c r="M138" s="2">
        <v>273.2</v>
      </c>
      <c r="N138">
        <v>82.6</v>
      </c>
      <c r="O138">
        <v>102.91970000000001</v>
      </c>
      <c r="P138">
        <v>0.26750770000000001</v>
      </c>
    </row>
    <row r="139" spans="1:16" x14ac:dyDescent="0.35">
      <c r="A139" s="3" t="s">
        <v>138</v>
      </c>
      <c r="B139" s="3" t="str">
        <f t="shared" si="4"/>
        <v>1997</v>
      </c>
      <c r="C139" s="3" t="str">
        <f t="shared" si="5"/>
        <v>Jun</v>
      </c>
      <c r="D139" s="3">
        <v>18332814</v>
      </c>
      <c r="E139" s="3">
        <v>7717624</v>
      </c>
      <c r="F139" s="3">
        <v>9551951</v>
      </c>
      <c r="G139" s="3">
        <v>1063239</v>
      </c>
      <c r="H139">
        <v>74.099999999999994</v>
      </c>
      <c r="I139">
        <v>156.69999999999999</v>
      </c>
      <c r="J139">
        <v>70.2</v>
      </c>
      <c r="K139">
        <v>70.900000000000006</v>
      </c>
      <c r="L139">
        <v>7.3</v>
      </c>
      <c r="M139" s="2">
        <v>274.8</v>
      </c>
      <c r="N139">
        <v>82.8</v>
      </c>
      <c r="O139">
        <v>102.9281</v>
      </c>
      <c r="P139">
        <v>-4.2687040000000002E-2</v>
      </c>
    </row>
    <row r="140" spans="1:16" x14ac:dyDescent="0.35">
      <c r="A140" s="3" t="s">
        <v>139</v>
      </c>
      <c r="B140" s="3" t="str">
        <f t="shared" si="4"/>
        <v>1997</v>
      </c>
      <c r="C140" s="3" t="str">
        <f t="shared" si="5"/>
        <v>Jul</v>
      </c>
      <c r="D140" s="3">
        <v>15004009</v>
      </c>
      <c r="E140" s="3">
        <v>6304744</v>
      </c>
      <c r="F140" s="3">
        <v>7825945</v>
      </c>
      <c r="G140" s="3">
        <v>873320</v>
      </c>
      <c r="H140">
        <v>73.7</v>
      </c>
      <c r="I140">
        <v>156.4</v>
      </c>
      <c r="J140">
        <v>69.900000000000006</v>
      </c>
      <c r="K140">
        <v>70.900000000000006</v>
      </c>
      <c r="L140">
        <v>7.1</v>
      </c>
      <c r="M140" s="2">
        <v>278.3</v>
      </c>
      <c r="N140">
        <v>84.5</v>
      </c>
      <c r="O140">
        <v>102.85509999999999</v>
      </c>
      <c r="P140">
        <v>-0.1387921</v>
      </c>
    </row>
    <row r="141" spans="1:16" x14ac:dyDescent="0.35">
      <c r="A141" s="3" t="s">
        <v>140</v>
      </c>
      <c r="B141" s="3" t="str">
        <f t="shared" si="4"/>
        <v>1997</v>
      </c>
      <c r="C141" s="3" t="str">
        <f t="shared" si="5"/>
        <v>Aug</v>
      </c>
      <c r="D141" s="3">
        <v>14445581</v>
      </c>
      <c r="E141" s="3">
        <v>6244634</v>
      </c>
      <c r="F141" s="3">
        <v>7379475</v>
      </c>
      <c r="G141" s="3">
        <v>821472</v>
      </c>
      <c r="H141">
        <v>74.099999999999994</v>
      </c>
      <c r="I141">
        <v>157.1</v>
      </c>
      <c r="J141">
        <v>70.3</v>
      </c>
      <c r="K141">
        <v>71.099999999999994</v>
      </c>
      <c r="L141">
        <v>6.8</v>
      </c>
      <c r="M141" s="2">
        <v>274.7</v>
      </c>
      <c r="N141">
        <v>83.5</v>
      </c>
      <c r="O141">
        <v>102.8617</v>
      </c>
      <c r="P141">
        <v>-1.069116E-2</v>
      </c>
    </row>
    <row r="142" spans="1:16" x14ac:dyDescent="0.35">
      <c r="A142" s="3" t="s">
        <v>141</v>
      </c>
      <c r="B142" s="3" t="str">
        <f t="shared" si="4"/>
        <v>1997</v>
      </c>
      <c r="C142" s="3" t="str">
        <f t="shared" si="5"/>
        <v>Sep</v>
      </c>
      <c r="D142" s="3">
        <v>18037500</v>
      </c>
      <c r="E142" s="3">
        <v>7641306</v>
      </c>
      <c r="F142" s="3">
        <v>9306155</v>
      </c>
      <c r="G142" s="3">
        <v>1090039</v>
      </c>
      <c r="H142">
        <v>74.400000000000006</v>
      </c>
      <c r="I142">
        <v>157.80000000000001</v>
      </c>
      <c r="J142">
        <v>70.599999999999994</v>
      </c>
      <c r="K142">
        <v>71.099999999999994</v>
      </c>
      <c r="L142">
        <v>6.7</v>
      </c>
      <c r="M142" s="2">
        <v>275.2</v>
      </c>
      <c r="N142">
        <v>84</v>
      </c>
      <c r="O142">
        <v>102.9661</v>
      </c>
      <c r="P142">
        <v>0.12830759999999999</v>
      </c>
    </row>
    <row r="143" spans="1:16" x14ac:dyDescent="0.35">
      <c r="A143" s="3" t="s">
        <v>142</v>
      </c>
      <c r="B143" s="3" t="str">
        <f t="shared" si="4"/>
        <v>1997</v>
      </c>
      <c r="C143" s="3" t="str">
        <f t="shared" si="5"/>
        <v>Oct</v>
      </c>
      <c r="D143" s="3">
        <v>15309813</v>
      </c>
      <c r="E143" s="3">
        <v>6231676</v>
      </c>
      <c r="F143" s="3">
        <v>8101769</v>
      </c>
      <c r="G143" s="3">
        <v>976368</v>
      </c>
      <c r="H143">
        <v>74.400000000000006</v>
      </c>
      <c r="I143">
        <v>157.9</v>
      </c>
      <c r="J143">
        <v>70.599999999999994</v>
      </c>
      <c r="K143">
        <v>71.2</v>
      </c>
      <c r="L143">
        <v>6.6</v>
      </c>
      <c r="M143" s="2">
        <v>274.5</v>
      </c>
      <c r="N143">
        <v>85</v>
      </c>
      <c r="O143">
        <v>103.0128</v>
      </c>
      <c r="P143">
        <v>0.14950040000000001</v>
      </c>
    </row>
    <row r="144" spans="1:16" x14ac:dyDescent="0.35">
      <c r="A144" s="3" t="s">
        <v>143</v>
      </c>
      <c r="B144" s="3" t="str">
        <f t="shared" si="4"/>
        <v>1997</v>
      </c>
      <c r="C144" s="3" t="str">
        <f t="shared" si="5"/>
        <v>Nov</v>
      </c>
      <c r="D144" s="3">
        <v>16613947</v>
      </c>
      <c r="E144" s="3">
        <v>6451350</v>
      </c>
      <c r="F144" s="3">
        <v>9144802</v>
      </c>
      <c r="G144" s="3">
        <v>1017795</v>
      </c>
      <c r="H144">
        <v>74.3</v>
      </c>
      <c r="I144">
        <v>158</v>
      </c>
      <c r="J144">
        <v>70.599999999999994</v>
      </c>
      <c r="K144">
        <v>71.2</v>
      </c>
      <c r="L144">
        <v>6.5</v>
      </c>
      <c r="M144" s="2">
        <v>277.8</v>
      </c>
      <c r="N144">
        <v>85.1</v>
      </c>
      <c r="O144">
        <v>102.869</v>
      </c>
      <c r="P144">
        <v>-0.2985544</v>
      </c>
    </row>
    <row r="145" spans="1:16" x14ac:dyDescent="0.35">
      <c r="A145" s="3" t="s">
        <v>144</v>
      </c>
      <c r="B145" s="3" t="str">
        <f t="shared" si="4"/>
        <v>1997</v>
      </c>
      <c r="C145" s="3" t="str">
        <f t="shared" si="5"/>
        <v>Dec</v>
      </c>
      <c r="D145" s="3">
        <v>24653603</v>
      </c>
      <c r="E145" s="3">
        <v>8957083</v>
      </c>
      <c r="F145" s="3">
        <v>14529879</v>
      </c>
      <c r="G145" s="3">
        <v>1166641</v>
      </c>
      <c r="H145">
        <v>74</v>
      </c>
      <c r="I145">
        <v>158.30000000000001</v>
      </c>
      <c r="J145">
        <v>70.7</v>
      </c>
      <c r="K145">
        <v>71.2</v>
      </c>
      <c r="L145">
        <v>6.4</v>
      </c>
      <c r="M145" s="2">
        <v>287.5</v>
      </c>
      <c r="N145">
        <v>85.3</v>
      </c>
      <c r="O145">
        <v>102.73</v>
      </c>
      <c r="P145">
        <v>0.1390296</v>
      </c>
    </row>
    <row r="146" spans="1:16" x14ac:dyDescent="0.35">
      <c r="A146" s="3" t="s">
        <v>145</v>
      </c>
      <c r="B146" s="3" t="str">
        <f t="shared" si="4"/>
        <v>1998</v>
      </c>
      <c r="C146" s="3" t="str">
        <f t="shared" si="5"/>
        <v>Jan</v>
      </c>
      <c r="D146" s="3">
        <v>14260728</v>
      </c>
      <c r="E146" s="3">
        <v>6100716</v>
      </c>
      <c r="F146" s="3">
        <v>7351225</v>
      </c>
      <c r="G146" s="3">
        <v>808787</v>
      </c>
      <c r="H146">
        <v>73.7</v>
      </c>
      <c r="I146">
        <v>157.69999999999999</v>
      </c>
      <c r="J146">
        <v>70.3</v>
      </c>
      <c r="K146">
        <v>71.2</v>
      </c>
      <c r="L146">
        <v>6.4</v>
      </c>
      <c r="M146" s="2">
        <v>284.5</v>
      </c>
      <c r="N146">
        <v>85.3</v>
      </c>
      <c r="O146">
        <v>102.55970000000001</v>
      </c>
      <c r="P146">
        <v>-0.28835290000000002</v>
      </c>
    </row>
    <row r="147" spans="1:16" x14ac:dyDescent="0.35">
      <c r="A147" s="3" t="s">
        <v>146</v>
      </c>
      <c r="B147" s="3" t="str">
        <f t="shared" si="4"/>
        <v>1998</v>
      </c>
      <c r="C147" s="3" t="str">
        <f t="shared" si="5"/>
        <v>Feb</v>
      </c>
      <c r="D147" s="3">
        <v>14331277</v>
      </c>
      <c r="E147" s="3">
        <v>6271240</v>
      </c>
      <c r="F147" s="3">
        <v>7138678</v>
      </c>
      <c r="G147" s="3">
        <v>921359</v>
      </c>
      <c r="H147">
        <v>73.2</v>
      </c>
      <c r="I147">
        <v>158.5</v>
      </c>
      <c r="J147">
        <v>70.5</v>
      </c>
      <c r="K147">
        <v>71.3</v>
      </c>
      <c r="L147">
        <v>6.4</v>
      </c>
      <c r="M147" s="2">
        <v>290.5</v>
      </c>
      <c r="N147">
        <v>86.1</v>
      </c>
      <c r="O147">
        <v>102.5557</v>
      </c>
      <c r="P147">
        <v>9.6395599999999998E-2</v>
      </c>
    </row>
    <row r="148" spans="1:16" x14ac:dyDescent="0.35">
      <c r="A148" s="3" t="s">
        <v>147</v>
      </c>
      <c r="B148" s="3" t="str">
        <f t="shared" si="4"/>
        <v>1998</v>
      </c>
      <c r="C148" s="3" t="str">
        <f t="shared" si="5"/>
        <v>Mar</v>
      </c>
      <c r="D148" s="3">
        <v>18302761</v>
      </c>
      <c r="E148" s="3">
        <v>7997026</v>
      </c>
      <c r="F148" s="3">
        <v>9184900</v>
      </c>
      <c r="G148" s="3">
        <v>1120835</v>
      </c>
      <c r="H148">
        <v>73</v>
      </c>
      <c r="I148">
        <v>158.9</v>
      </c>
      <c r="J148">
        <v>70.7</v>
      </c>
      <c r="K148">
        <v>71.3</v>
      </c>
      <c r="L148">
        <v>6.3</v>
      </c>
      <c r="M148" s="2">
        <v>300.10000000000002</v>
      </c>
      <c r="N148">
        <v>86.7</v>
      </c>
      <c r="O148">
        <v>102.6416</v>
      </c>
      <c r="P148">
        <v>3.210093E-2</v>
      </c>
    </row>
    <row r="149" spans="1:16" x14ac:dyDescent="0.35">
      <c r="A149" s="3" t="s">
        <v>148</v>
      </c>
      <c r="B149" s="3" t="str">
        <f t="shared" si="4"/>
        <v>1998</v>
      </c>
      <c r="C149" s="3" t="str">
        <f t="shared" si="5"/>
        <v>Apr</v>
      </c>
      <c r="D149" s="3">
        <v>15123012</v>
      </c>
      <c r="E149" s="3">
        <v>6568368</v>
      </c>
      <c r="F149" s="3">
        <v>7695967</v>
      </c>
      <c r="G149" s="3">
        <v>858677</v>
      </c>
      <c r="H149">
        <v>72.8</v>
      </c>
      <c r="I149">
        <v>160.4</v>
      </c>
      <c r="J149">
        <v>71.099999999999994</v>
      </c>
      <c r="K149">
        <v>71.3</v>
      </c>
      <c r="L149">
        <v>6.3</v>
      </c>
      <c r="M149" s="2">
        <v>289.8</v>
      </c>
      <c r="N149">
        <v>87.1</v>
      </c>
      <c r="O149">
        <v>102.6968</v>
      </c>
      <c r="P149">
        <v>8.5574999999999998E-2</v>
      </c>
    </row>
    <row r="150" spans="1:16" x14ac:dyDescent="0.35">
      <c r="A150" s="3" t="s">
        <v>149</v>
      </c>
      <c r="B150" s="3" t="str">
        <f t="shared" si="4"/>
        <v>1998</v>
      </c>
      <c r="C150" s="3" t="str">
        <f t="shared" si="5"/>
        <v>May</v>
      </c>
      <c r="D150" s="3">
        <v>15088770</v>
      </c>
      <c r="E150" s="3">
        <v>6543108</v>
      </c>
      <c r="F150" s="3">
        <v>7732462</v>
      </c>
      <c r="G150" s="3">
        <v>813200</v>
      </c>
      <c r="H150">
        <v>72.900000000000006</v>
      </c>
      <c r="I150">
        <v>161.30000000000001</v>
      </c>
      <c r="J150">
        <v>71.400000000000006</v>
      </c>
      <c r="K150">
        <v>71.3</v>
      </c>
      <c r="L150">
        <v>6.3</v>
      </c>
      <c r="M150" s="2">
        <v>289.7</v>
      </c>
      <c r="N150">
        <v>86.4</v>
      </c>
      <c r="O150">
        <v>102.5462</v>
      </c>
      <c r="P150">
        <v>1.0687729999999999E-2</v>
      </c>
    </row>
    <row r="151" spans="1:16" x14ac:dyDescent="0.35">
      <c r="A151" s="3" t="s">
        <v>150</v>
      </c>
      <c r="B151" s="3" t="str">
        <f t="shared" si="4"/>
        <v>1998</v>
      </c>
      <c r="C151" s="3" t="str">
        <f t="shared" si="5"/>
        <v>Jun</v>
      </c>
      <c r="D151" s="3">
        <v>18803167</v>
      </c>
      <c r="E151" s="3">
        <v>8229661</v>
      </c>
      <c r="F151" s="3">
        <v>9497243</v>
      </c>
      <c r="G151" s="3">
        <v>1076263</v>
      </c>
      <c r="H151">
        <v>72.7</v>
      </c>
      <c r="I151">
        <v>161.1</v>
      </c>
      <c r="J151">
        <v>71.3</v>
      </c>
      <c r="K151">
        <v>71.400000000000006</v>
      </c>
      <c r="L151">
        <v>6.3</v>
      </c>
      <c r="M151" s="2">
        <v>289.3</v>
      </c>
      <c r="N151">
        <v>86.7</v>
      </c>
      <c r="O151">
        <v>102.1061</v>
      </c>
      <c r="P151">
        <v>-0.26716459999999997</v>
      </c>
    </row>
    <row r="152" spans="1:16" x14ac:dyDescent="0.35">
      <c r="A152" s="3" t="s">
        <v>151</v>
      </c>
      <c r="B152" s="3" t="str">
        <f t="shared" si="4"/>
        <v>1998</v>
      </c>
      <c r="C152" s="3" t="str">
        <f t="shared" si="5"/>
        <v>Jul</v>
      </c>
      <c r="D152" s="3">
        <v>15401800</v>
      </c>
      <c r="E152" s="3">
        <v>6533636</v>
      </c>
      <c r="F152" s="3">
        <v>8017897</v>
      </c>
      <c r="G152" s="3">
        <v>850267</v>
      </c>
      <c r="H152">
        <v>72.7</v>
      </c>
      <c r="I152">
        <v>160.5</v>
      </c>
      <c r="J152">
        <v>71</v>
      </c>
      <c r="K152">
        <v>71.599999999999994</v>
      </c>
      <c r="L152">
        <v>6.3</v>
      </c>
      <c r="M152" s="2">
        <v>293.7</v>
      </c>
      <c r="N152">
        <v>86.4</v>
      </c>
      <c r="O152">
        <v>101.55970000000001</v>
      </c>
      <c r="P152">
        <v>-0.32145639999999998</v>
      </c>
    </row>
    <row r="153" spans="1:16" x14ac:dyDescent="0.35">
      <c r="A153" s="3" t="s">
        <v>152</v>
      </c>
      <c r="B153" s="3" t="str">
        <f t="shared" si="4"/>
        <v>1998</v>
      </c>
      <c r="C153" s="3" t="str">
        <f t="shared" si="5"/>
        <v>Aug</v>
      </c>
      <c r="D153" s="3">
        <v>15088410</v>
      </c>
      <c r="E153" s="3">
        <v>6542636</v>
      </c>
      <c r="F153" s="3">
        <v>7703091</v>
      </c>
      <c r="G153" s="3">
        <v>842683</v>
      </c>
      <c r="H153">
        <v>72.5</v>
      </c>
      <c r="I153">
        <v>161.1</v>
      </c>
      <c r="J153">
        <v>71.2</v>
      </c>
      <c r="K153">
        <v>71.599999999999994</v>
      </c>
      <c r="L153">
        <v>6.2</v>
      </c>
      <c r="M153" s="2">
        <v>288.10000000000002</v>
      </c>
      <c r="N153">
        <v>86.9</v>
      </c>
      <c r="O153">
        <v>101.1692</v>
      </c>
      <c r="P153">
        <v>-0.23649490000000001</v>
      </c>
    </row>
    <row r="154" spans="1:16" x14ac:dyDescent="0.35">
      <c r="A154" s="3" t="s">
        <v>153</v>
      </c>
      <c r="B154" s="3" t="str">
        <f t="shared" si="4"/>
        <v>1998</v>
      </c>
      <c r="C154" s="3" t="str">
        <f t="shared" si="5"/>
        <v>Sep</v>
      </c>
      <c r="D154" s="3">
        <v>18614108</v>
      </c>
      <c r="E154" s="3">
        <v>7951940</v>
      </c>
      <c r="F154" s="3">
        <v>9546050</v>
      </c>
      <c r="G154" s="3">
        <v>1116118</v>
      </c>
      <c r="H154">
        <v>72.400000000000006</v>
      </c>
      <c r="I154">
        <v>161.80000000000001</v>
      </c>
      <c r="J154">
        <v>71.5</v>
      </c>
      <c r="K154">
        <v>71.599999999999994</v>
      </c>
      <c r="L154">
        <v>6.2</v>
      </c>
      <c r="M154" s="2">
        <v>288.8</v>
      </c>
      <c r="N154">
        <v>87.2</v>
      </c>
      <c r="O154">
        <v>101.0684</v>
      </c>
      <c r="P154">
        <v>0.172404</v>
      </c>
    </row>
    <row r="155" spans="1:16" x14ac:dyDescent="0.35">
      <c r="A155" s="3" t="s">
        <v>154</v>
      </c>
      <c r="B155" s="3" t="str">
        <f t="shared" si="4"/>
        <v>1998</v>
      </c>
      <c r="C155" s="3" t="str">
        <f t="shared" si="5"/>
        <v>Oct</v>
      </c>
      <c r="D155" s="3">
        <v>15513445</v>
      </c>
      <c r="E155" s="3">
        <v>6485856</v>
      </c>
      <c r="F155" s="3">
        <v>8050229</v>
      </c>
      <c r="G155" s="3">
        <v>977360</v>
      </c>
      <c r="H155">
        <v>72.3</v>
      </c>
      <c r="I155">
        <v>161.9</v>
      </c>
      <c r="J155">
        <v>71.5</v>
      </c>
      <c r="K155">
        <v>71.8</v>
      </c>
      <c r="L155">
        <v>6.2</v>
      </c>
      <c r="M155" s="2">
        <v>287.10000000000002</v>
      </c>
      <c r="N155">
        <v>87.2</v>
      </c>
      <c r="O155">
        <v>101.1</v>
      </c>
      <c r="P155">
        <v>-0.19362070000000001</v>
      </c>
    </row>
    <row r="156" spans="1:16" x14ac:dyDescent="0.35">
      <c r="A156" s="3" t="s">
        <v>155</v>
      </c>
      <c r="B156" s="3" t="str">
        <f t="shared" si="4"/>
        <v>1998</v>
      </c>
      <c r="C156" s="3" t="str">
        <f t="shared" si="5"/>
        <v>Nov</v>
      </c>
      <c r="D156" s="3">
        <v>17031364</v>
      </c>
      <c r="E156" s="3">
        <v>6755234</v>
      </c>
      <c r="F156" s="3">
        <v>9226726</v>
      </c>
      <c r="G156" s="3">
        <v>1049404</v>
      </c>
      <c r="H156">
        <v>72.099999999999994</v>
      </c>
      <c r="I156">
        <v>162</v>
      </c>
      <c r="J156">
        <v>71.599999999999994</v>
      </c>
      <c r="K156">
        <v>71.8</v>
      </c>
      <c r="L156">
        <v>6.1</v>
      </c>
      <c r="M156" s="2">
        <v>289.89999999999998</v>
      </c>
      <c r="N156">
        <v>87.4</v>
      </c>
      <c r="O156">
        <v>101.31870000000001</v>
      </c>
      <c r="P156">
        <v>0.34488239999999998</v>
      </c>
    </row>
    <row r="157" spans="1:16" x14ac:dyDescent="0.35">
      <c r="A157" s="3" t="s">
        <v>156</v>
      </c>
      <c r="B157" s="3" t="str">
        <f t="shared" si="4"/>
        <v>1998</v>
      </c>
      <c r="C157" s="3" t="str">
        <f t="shared" si="5"/>
        <v>Dec</v>
      </c>
      <c r="D157" s="3">
        <v>24996032</v>
      </c>
      <c r="E157" s="3">
        <v>9311302</v>
      </c>
      <c r="F157" s="3">
        <v>14512137</v>
      </c>
      <c r="G157" s="3">
        <v>1172593</v>
      </c>
      <c r="H157">
        <v>71.8</v>
      </c>
      <c r="I157">
        <v>162.4</v>
      </c>
      <c r="J157">
        <v>71.8</v>
      </c>
      <c r="K157">
        <v>71.900000000000006</v>
      </c>
      <c r="L157">
        <v>6.2</v>
      </c>
      <c r="M157" s="2">
        <v>299.60000000000002</v>
      </c>
      <c r="N157">
        <v>87.7</v>
      </c>
      <c r="O157">
        <v>101.5072</v>
      </c>
      <c r="P157">
        <v>-8.5924260000000002E-2</v>
      </c>
    </row>
    <row r="158" spans="1:16" x14ac:dyDescent="0.35">
      <c r="A158" s="3" t="s">
        <v>157</v>
      </c>
      <c r="B158" s="3" t="str">
        <f t="shared" si="4"/>
        <v>1999</v>
      </c>
      <c r="C158" s="3" t="str">
        <f t="shared" si="5"/>
        <v>Jan</v>
      </c>
      <c r="D158" s="3">
        <v>14658358</v>
      </c>
      <c r="E158" s="3">
        <v>6335813</v>
      </c>
      <c r="F158" s="3">
        <v>7498928</v>
      </c>
      <c r="G158" s="3">
        <v>823617</v>
      </c>
      <c r="H158">
        <v>71.7</v>
      </c>
      <c r="I158">
        <v>161.80000000000001</v>
      </c>
      <c r="J158">
        <v>71.400000000000006</v>
      </c>
      <c r="K158">
        <v>71.900000000000006</v>
      </c>
      <c r="L158">
        <v>6.2</v>
      </c>
      <c r="M158" s="2">
        <v>296.60000000000002</v>
      </c>
      <c r="N158">
        <v>89</v>
      </c>
      <c r="O158">
        <v>101.76179999999999</v>
      </c>
      <c r="P158">
        <v>7.5248389999999998E-2</v>
      </c>
    </row>
    <row r="159" spans="1:16" x14ac:dyDescent="0.35">
      <c r="A159" s="3" t="s">
        <v>158</v>
      </c>
      <c r="B159" s="3" t="str">
        <f t="shared" si="4"/>
        <v>1999</v>
      </c>
      <c r="C159" s="3" t="str">
        <f t="shared" si="5"/>
        <v>Feb</v>
      </c>
      <c r="D159" s="3">
        <v>14645831</v>
      </c>
      <c r="E159" s="3">
        <v>6515512</v>
      </c>
      <c r="F159" s="3">
        <v>7210054</v>
      </c>
      <c r="G159" s="3">
        <v>920265</v>
      </c>
      <c r="H159">
        <v>71.8</v>
      </c>
      <c r="I159">
        <v>162.30000000000001</v>
      </c>
      <c r="J159">
        <v>71.5</v>
      </c>
      <c r="K159">
        <v>71.900000000000006</v>
      </c>
      <c r="L159">
        <v>6.2</v>
      </c>
      <c r="M159" s="2">
        <v>304.60000000000002</v>
      </c>
      <c r="N159">
        <v>89.1</v>
      </c>
      <c r="O159">
        <v>102.10250000000001</v>
      </c>
      <c r="P159">
        <v>0.21483369999999999</v>
      </c>
    </row>
    <row r="160" spans="1:16" x14ac:dyDescent="0.35">
      <c r="A160" s="3" t="s">
        <v>159</v>
      </c>
      <c r="B160" s="3" t="str">
        <f t="shared" si="4"/>
        <v>1999</v>
      </c>
      <c r="C160" s="3" t="str">
        <f t="shared" si="5"/>
        <v>Mar</v>
      </c>
      <c r="D160" s="3">
        <v>18957294</v>
      </c>
      <c r="E160" s="3">
        <v>8447009</v>
      </c>
      <c r="F160" s="3">
        <v>9362159</v>
      </c>
      <c r="G160" s="3">
        <v>1148126</v>
      </c>
      <c r="H160">
        <v>71.900000000000006</v>
      </c>
      <c r="I160">
        <v>163.19999999999999</v>
      </c>
      <c r="J160">
        <v>71.900000000000006</v>
      </c>
      <c r="K160">
        <v>71.8</v>
      </c>
      <c r="L160">
        <v>6.2</v>
      </c>
      <c r="M160" s="2">
        <v>314.2</v>
      </c>
      <c r="N160">
        <v>90</v>
      </c>
      <c r="O160">
        <v>102.3947</v>
      </c>
      <c r="P160">
        <v>0.20365449999999999</v>
      </c>
    </row>
    <row r="161" spans="1:16" x14ac:dyDescent="0.35">
      <c r="A161" s="3" t="s">
        <v>160</v>
      </c>
      <c r="B161" s="3" t="str">
        <f t="shared" si="4"/>
        <v>1999</v>
      </c>
      <c r="C161" s="3" t="str">
        <f t="shared" si="5"/>
        <v>Apr</v>
      </c>
      <c r="D161" s="3">
        <v>15186254</v>
      </c>
      <c r="E161" s="3">
        <v>6561215</v>
      </c>
      <c r="F161" s="3">
        <v>7770414</v>
      </c>
      <c r="G161" s="3">
        <v>854625</v>
      </c>
      <c r="H161">
        <v>72.2</v>
      </c>
      <c r="I161">
        <v>164.3</v>
      </c>
      <c r="J161">
        <v>72.2</v>
      </c>
      <c r="K161">
        <v>71.8</v>
      </c>
      <c r="L161">
        <v>6.1</v>
      </c>
      <c r="M161" s="2">
        <v>300.10000000000002</v>
      </c>
      <c r="N161">
        <v>89.8</v>
      </c>
      <c r="O161">
        <v>102.51090000000001</v>
      </c>
      <c r="P161">
        <v>-1.0696870000000001E-2</v>
      </c>
    </row>
    <row r="162" spans="1:16" x14ac:dyDescent="0.35">
      <c r="A162" s="3" t="s">
        <v>161</v>
      </c>
      <c r="B162" s="3" t="str">
        <f t="shared" si="4"/>
        <v>1999</v>
      </c>
      <c r="C162" s="3" t="str">
        <f t="shared" si="5"/>
        <v>May</v>
      </c>
      <c r="D162" s="3">
        <v>15490417</v>
      </c>
      <c r="E162" s="3">
        <v>6760226</v>
      </c>
      <c r="F162" s="3">
        <v>7899222</v>
      </c>
      <c r="G162" s="3">
        <v>830969</v>
      </c>
      <c r="H162">
        <v>72.2</v>
      </c>
      <c r="I162">
        <v>164.7</v>
      </c>
      <c r="J162">
        <v>72.400000000000006</v>
      </c>
      <c r="K162">
        <v>71.900000000000006</v>
      </c>
      <c r="L162">
        <v>6</v>
      </c>
      <c r="M162" s="2">
        <v>301</v>
      </c>
      <c r="N162">
        <v>90.7</v>
      </c>
      <c r="O162">
        <v>102.51600000000001</v>
      </c>
      <c r="P162">
        <v>-6.4188120000000001E-2</v>
      </c>
    </row>
    <row r="163" spans="1:16" x14ac:dyDescent="0.35">
      <c r="A163" s="3" t="s">
        <v>162</v>
      </c>
      <c r="B163" s="3" t="str">
        <f t="shared" si="4"/>
        <v>1999</v>
      </c>
      <c r="C163" s="3" t="str">
        <f t="shared" si="5"/>
        <v>Jun</v>
      </c>
      <c r="D163" s="3">
        <v>19339566</v>
      </c>
      <c r="E163" s="3">
        <v>8448956</v>
      </c>
      <c r="F163" s="3">
        <v>9851279</v>
      </c>
      <c r="G163" s="3">
        <v>1039331</v>
      </c>
      <c r="H163">
        <v>72.099999999999994</v>
      </c>
      <c r="I163">
        <v>164.7</v>
      </c>
      <c r="J163">
        <v>72.3</v>
      </c>
      <c r="K163">
        <v>71.900000000000006</v>
      </c>
      <c r="L163">
        <v>6</v>
      </c>
      <c r="M163" s="2">
        <v>304</v>
      </c>
      <c r="N163">
        <v>90.5</v>
      </c>
      <c r="O163">
        <v>102.5257</v>
      </c>
      <c r="P163">
        <v>5.3524450000000001E-2</v>
      </c>
    </row>
    <row r="164" spans="1:16" x14ac:dyDescent="0.35">
      <c r="A164" s="3" t="s">
        <v>163</v>
      </c>
      <c r="B164" s="3" t="str">
        <f t="shared" si="4"/>
        <v>1999</v>
      </c>
      <c r="C164" s="3" t="str">
        <f t="shared" si="5"/>
        <v>Jul</v>
      </c>
      <c r="D164" s="3">
        <v>15805361</v>
      </c>
      <c r="E164" s="3">
        <v>6787271</v>
      </c>
      <c r="F164" s="3">
        <v>8197949</v>
      </c>
      <c r="G164" s="3">
        <v>820141</v>
      </c>
      <c r="H164">
        <v>72.2</v>
      </c>
      <c r="I164">
        <v>164.1</v>
      </c>
      <c r="J164">
        <v>71.900000000000006</v>
      </c>
      <c r="K164">
        <v>72</v>
      </c>
      <c r="L164">
        <v>5.9</v>
      </c>
      <c r="M164" s="2">
        <v>305.2</v>
      </c>
      <c r="N164">
        <v>91.4</v>
      </c>
      <c r="O164">
        <v>102.551</v>
      </c>
      <c r="P164">
        <v>-4.2796649999999999E-2</v>
      </c>
    </row>
    <row r="165" spans="1:16" x14ac:dyDescent="0.35">
      <c r="A165" s="3" t="s">
        <v>164</v>
      </c>
      <c r="B165" s="3" t="str">
        <f t="shared" si="4"/>
        <v>1999</v>
      </c>
      <c r="C165" s="3" t="str">
        <f t="shared" si="5"/>
        <v>Aug</v>
      </c>
      <c r="D165" s="3">
        <v>15457393</v>
      </c>
      <c r="E165" s="3">
        <v>6650195</v>
      </c>
      <c r="F165" s="3">
        <v>7970781</v>
      </c>
      <c r="G165" s="3">
        <v>836417</v>
      </c>
      <c r="H165">
        <v>72.400000000000006</v>
      </c>
      <c r="I165">
        <v>164.5</v>
      </c>
      <c r="J165">
        <v>72.099999999999994</v>
      </c>
      <c r="K165">
        <v>72.099999999999994</v>
      </c>
      <c r="L165">
        <v>5.9</v>
      </c>
      <c r="M165" s="2">
        <v>301</v>
      </c>
      <c r="N165">
        <v>92.1</v>
      </c>
      <c r="O165">
        <v>102.6143</v>
      </c>
      <c r="P165">
        <v>0.18196370000000001</v>
      </c>
    </row>
    <row r="166" spans="1:16" x14ac:dyDescent="0.35">
      <c r="A166" s="3" t="s">
        <v>165</v>
      </c>
      <c r="B166" s="3" t="str">
        <f t="shared" si="4"/>
        <v>1999</v>
      </c>
      <c r="C166" s="3" t="str">
        <f t="shared" si="5"/>
        <v>Sep</v>
      </c>
      <c r="D166" s="3">
        <v>19046628</v>
      </c>
      <c r="E166" s="3">
        <v>8220532</v>
      </c>
      <c r="F166" s="3">
        <v>9748082</v>
      </c>
      <c r="G166" s="3">
        <v>1078014</v>
      </c>
      <c r="H166">
        <v>72.7</v>
      </c>
      <c r="I166">
        <v>165.2</v>
      </c>
      <c r="J166">
        <v>72.400000000000006</v>
      </c>
      <c r="K166">
        <v>72.099999999999994</v>
      </c>
      <c r="L166">
        <v>5.8</v>
      </c>
      <c r="M166" s="2">
        <v>300.7</v>
      </c>
      <c r="N166">
        <v>92.6</v>
      </c>
      <c r="O166">
        <v>102.62269999999999</v>
      </c>
      <c r="P166">
        <v>-0.20300180000000001</v>
      </c>
    </row>
    <row r="167" spans="1:16" x14ac:dyDescent="0.35">
      <c r="A167" s="3" t="s">
        <v>166</v>
      </c>
      <c r="B167" s="3" t="str">
        <f t="shared" si="4"/>
        <v>1999</v>
      </c>
      <c r="C167" s="3" t="str">
        <f t="shared" si="5"/>
        <v>Oct</v>
      </c>
      <c r="D167" s="3">
        <v>15989432</v>
      </c>
      <c r="E167" s="3">
        <v>6624892</v>
      </c>
      <c r="F167" s="3">
        <v>8410004</v>
      </c>
      <c r="G167" s="3">
        <v>954536</v>
      </c>
      <c r="H167">
        <v>72.8</v>
      </c>
      <c r="I167">
        <v>165.4</v>
      </c>
      <c r="J167">
        <v>72.3</v>
      </c>
      <c r="K167">
        <v>72.2</v>
      </c>
      <c r="L167">
        <v>5.8</v>
      </c>
      <c r="M167" s="2">
        <v>301.60000000000002</v>
      </c>
      <c r="N167">
        <v>92</v>
      </c>
      <c r="O167">
        <v>102.7332</v>
      </c>
      <c r="P167">
        <v>0.2141207</v>
      </c>
    </row>
    <row r="168" spans="1:16" x14ac:dyDescent="0.35">
      <c r="A168" s="3" t="s">
        <v>167</v>
      </c>
      <c r="B168" s="3" t="str">
        <f t="shared" si="4"/>
        <v>1999</v>
      </c>
      <c r="C168" s="3" t="str">
        <f t="shared" si="5"/>
        <v>Nov</v>
      </c>
      <c r="D168" s="3">
        <v>17572471</v>
      </c>
      <c r="E168" s="3">
        <v>6935518</v>
      </c>
      <c r="F168" s="3">
        <v>9581954</v>
      </c>
      <c r="G168" s="3">
        <v>1054999</v>
      </c>
      <c r="H168">
        <v>72.900000000000006</v>
      </c>
      <c r="I168">
        <v>165.6</v>
      </c>
      <c r="J168">
        <v>72.400000000000006</v>
      </c>
      <c r="K168">
        <v>72.3</v>
      </c>
      <c r="L168">
        <v>5.8</v>
      </c>
      <c r="M168" s="2">
        <v>304.5</v>
      </c>
      <c r="N168">
        <v>92.7</v>
      </c>
      <c r="O168">
        <v>102.8655</v>
      </c>
      <c r="P168">
        <v>-0.18161369999999999</v>
      </c>
    </row>
    <row r="169" spans="1:16" x14ac:dyDescent="0.35">
      <c r="A169" s="3" t="s">
        <v>168</v>
      </c>
      <c r="B169" s="3" t="str">
        <f t="shared" si="4"/>
        <v>1999</v>
      </c>
      <c r="C169" s="3" t="str">
        <f t="shared" si="5"/>
        <v>Dec</v>
      </c>
      <c r="D169" s="3">
        <v>25884731</v>
      </c>
      <c r="E169" s="3">
        <v>9877340</v>
      </c>
      <c r="F169" s="3">
        <v>14878962</v>
      </c>
      <c r="G169" s="3">
        <v>1128429</v>
      </c>
      <c r="H169">
        <v>73.2</v>
      </c>
      <c r="I169">
        <v>165.9</v>
      </c>
      <c r="J169">
        <v>72.599999999999994</v>
      </c>
      <c r="K169">
        <v>72.2</v>
      </c>
      <c r="L169">
        <v>5.9</v>
      </c>
      <c r="M169" s="2">
        <v>317.5</v>
      </c>
      <c r="N169">
        <v>91.5</v>
      </c>
      <c r="O169">
        <v>103.0951</v>
      </c>
      <c r="P169">
        <v>0.39599620000000002</v>
      </c>
    </row>
    <row r="170" spans="1:16" x14ac:dyDescent="0.35">
      <c r="A170" s="3" t="s">
        <v>169</v>
      </c>
      <c r="B170" s="3" t="str">
        <f t="shared" si="4"/>
        <v>2000</v>
      </c>
      <c r="C170" s="3" t="str">
        <f t="shared" si="5"/>
        <v>Jan</v>
      </c>
      <c r="D170" s="3">
        <v>15283753</v>
      </c>
      <c r="E170" s="3">
        <v>6494869</v>
      </c>
      <c r="F170" s="3">
        <v>7988476</v>
      </c>
      <c r="G170" s="3">
        <v>800408</v>
      </c>
      <c r="H170">
        <v>73.3</v>
      </c>
      <c r="I170">
        <v>165.2</v>
      </c>
      <c r="J170">
        <v>71.900000000000006</v>
      </c>
      <c r="K170">
        <v>72.2</v>
      </c>
      <c r="L170">
        <v>5.8</v>
      </c>
      <c r="M170">
        <v>309.11298234687098</v>
      </c>
      <c r="N170">
        <v>92.3</v>
      </c>
      <c r="O170">
        <v>103.0933</v>
      </c>
      <c r="P170">
        <v>-3.198115E-2</v>
      </c>
    </row>
    <row r="171" spans="1:16" x14ac:dyDescent="0.35">
      <c r="A171" s="3" t="s">
        <v>170</v>
      </c>
      <c r="B171" s="3" t="str">
        <f t="shared" si="4"/>
        <v>2000</v>
      </c>
      <c r="C171" s="3" t="str">
        <f t="shared" si="5"/>
        <v>Feb</v>
      </c>
      <c r="D171" s="3">
        <v>15043916</v>
      </c>
      <c r="E171" s="3">
        <v>6657266</v>
      </c>
      <c r="F171" s="3">
        <v>7459579</v>
      </c>
      <c r="G171" s="3">
        <v>927071</v>
      </c>
      <c r="H171">
        <v>73.400000000000006</v>
      </c>
      <c r="I171">
        <v>165.8</v>
      </c>
      <c r="J171">
        <v>72.2</v>
      </c>
      <c r="K171">
        <v>72.3</v>
      </c>
      <c r="L171">
        <v>5.8</v>
      </c>
      <c r="M171">
        <v>316.47900803325598</v>
      </c>
      <c r="N171">
        <v>92.6</v>
      </c>
      <c r="O171">
        <v>102.8274</v>
      </c>
      <c r="P171">
        <v>-0.20261209999999999</v>
      </c>
    </row>
    <row r="172" spans="1:16" x14ac:dyDescent="0.35">
      <c r="A172" s="3" t="s">
        <v>171</v>
      </c>
      <c r="B172" s="3" t="str">
        <f t="shared" si="4"/>
        <v>2000</v>
      </c>
      <c r="C172" s="3" t="str">
        <f t="shared" si="5"/>
        <v>Mar</v>
      </c>
      <c r="D172" s="3">
        <v>19196858</v>
      </c>
      <c r="E172" s="3">
        <v>8422885</v>
      </c>
      <c r="F172" s="3">
        <v>9618107</v>
      </c>
      <c r="G172" s="3">
        <v>1155866</v>
      </c>
      <c r="H172">
        <v>73.599999999999994</v>
      </c>
      <c r="I172">
        <v>166.4</v>
      </c>
      <c r="J172">
        <v>72.3</v>
      </c>
      <c r="K172">
        <v>72.3</v>
      </c>
      <c r="L172">
        <v>5.7</v>
      </c>
      <c r="M172">
        <v>328.242297194473</v>
      </c>
      <c r="N172">
        <v>92.3</v>
      </c>
      <c r="O172">
        <v>102.4873</v>
      </c>
      <c r="P172">
        <v>-0.22439429999999999</v>
      </c>
    </row>
    <row r="173" spans="1:16" x14ac:dyDescent="0.35">
      <c r="A173" s="3" t="s">
        <v>172</v>
      </c>
      <c r="B173" s="3" t="str">
        <f t="shared" si="4"/>
        <v>2000</v>
      </c>
      <c r="C173" s="3" t="str">
        <f t="shared" si="5"/>
        <v>Apr</v>
      </c>
      <c r="D173" s="3">
        <v>15900145</v>
      </c>
      <c r="E173" s="3">
        <v>7028472</v>
      </c>
      <c r="F173" s="3">
        <v>8048193</v>
      </c>
      <c r="G173" s="3">
        <v>823480</v>
      </c>
      <c r="H173">
        <v>73.599999999999994</v>
      </c>
      <c r="I173">
        <v>167.5</v>
      </c>
      <c r="J173">
        <v>72.599999999999994</v>
      </c>
      <c r="K173">
        <v>72.400000000000006</v>
      </c>
      <c r="L173">
        <v>5.6</v>
      </c>
      <c r="M173">
        <v>308.17555146939702</v>
      </c>
      <c r="N173">
        <v>92.1</v>
      </c>
      <c r="O173">
        <v>102.2736</v>
      </c>
      <c r="P173">
        <v>-8.5675810000000005E-2</v>
      </c>
    </row>
    <row r="174" spans="1:16" x14ac:dyDescent="0.35">
      <c r="A174" s="3" t="s">
        <v>173</v>
      </c>
      <c r="B174" s="3" t="str">
        <f t="shared" si="4"/>
        <v>2000</v>
      </c>
      <c r="C174" s="3" t="str">
        <f t="shared" si="5"/>
        <v>May</v>
      </c>
      <c r="D174" s="3">
        <v>15794076</v>
      </c>
      <c r="E174" s="3">
        <v>6848852</v>
      </c>
      <c r="F174" s="3">
        <v>8069457</v>
      </c>
      <c r="G174" s="3">
        <v>875767</v>
      </c>
      <c r="H174">
        <v>73.599999999999994</v>
      </c>
      <c r="I174">
        <v>168</v>
      </c>
      <c r="J174">
        <v>72.8</v>
      </c>
      <c r="K174">
        <v>72.5</v>
      </c>
      <c r="L174">
        <v>5.5</v>
      </c>
      <c r="M174">
        <v>307.83256281131497</v>
      </c>
      <c r="N174">
        <v>92.4</v>
      </c>
      <c r="O174">
        <v>102.2105</v>
      </c>
      <c r="P174">
        <v>0.10718660000000001</v>
      </c>
    </row>
    <row r="175" spans="1:16" x14ac:dyDescent="0.35">
      <c r="A175" s="3" t="s">
        <v>174</v>
      </c>
      <c r="B175" s="3" t="str">
        <f t="shared" si="4"/>
        <v>2000</v>
      </c>
      <c r="C175" s="3" t="str">
        <f t="shared" si="5"/>
        <v>Jun</v>
      </c>
      <c r="D175" s="3">
        <v>19698577</v>
      </c>
      <c r="E175" s="3">
        <v>8602605</v>
      </c>
      <c r="F175" s="3">
        <v>10064612</v>
      </c>
      <c r="G175" s="3">
        <v>1031360</v>
      </c>
      <c r="H175">
        <v>74.099999999999994</v>
      </c>
      <c r="I175">
        <v>168.4</v>
      </c>
      <c r="J175">
        <v>72.900000000000006</v>
      </c>
      <c r="K175">
        <v>72.599999999999994</v>
      </c>
      <c r="L175">
        <v>5.3</v>
      </c>
      <c r="M175">
        <v>309.182589906153</v>
      </c>
      <c r="N175">
        <v>92.9</v>
      </c>
      <c r="O175">
        <v>102.158</v>
      </c>
      <c r="P175">
        <v>-9.6364649999999996E-2</v>
      </c>
    </row>
    <row r="176" spans="1:16" x14ac:dyDescent="0.35">
      <c r="A176" s="3" t="s">
        <v>175</v>
      </c>
      <c r="B176" s="3" t="str">
        <f t="shared" si="4"/>
        <v>2000</v>
      </c>
      <c r="C176" s="3" t="str">
        <f t="shared" si="5"/>
        <v>Jul</v>
      </c>
      <c r="D176" s="3">
        <v>16133791</v>
      </c>
      <c r="E176" s="3">
        <v>6904066</v>
      </c>
      <c r="F176" s="3">
        <v>8395850</v>
      </c>
      <c r="G176" s="3">
        <v>833875</v>
      </c>
      <c r="H176">
        <v>74.2</v>
      </c>
      <c r="I176">
        <v>167.7</v>
      </c>
      <c r="J176">
        <v>72.5</v>
      </c>
      <c r="K176">
        <v>72.7</v>
      </c>
      <c r="L176">
        <v>5.3</v>
      </c>
      <c r="M176">
        <v>310.38748680935203</v>
      </c>
      <c r="N176">
        <v>92.3</v>
      </c>
      <c r="O176">
        <v>102.1268</v>
      </c>
      <c r="P176">
        <v>-3.2152529999999999E-2</v>
      </c>
    </row>
    <row r="177" spans="1:16" x14ac:dyDescent="0.35">
      <c r="A177" s="3" t="s">
        <v>176</v>
      </c>
      <c r="B177" s="3" t="str">
        <f t="shared" si="4"/>
        <v>2000</v>
      </c>
      <c r="C177" s="3" t="str">
        <f t="shared" si="5"/>
        <v>Aug</v>
      </c>
      <c r="D177" s="3">
        <v>15889481</v>
      </c>
      <c r="E177" s="3">
        <v>6888784</v>
      </c>
      <c r="F177" s="3">
        <v>8143248</v>
      </c>
      <c r="G177" s="3">
        <v>857449</v>
      </c>
      <c r="H177">
        <v>73.900000000000006</v>
      </c>
      <c r="I177">
        <v>167.6</v>
      </c>
      <c r="J177">
        <v>72.5</v>
      </c>
      <c r="K177">
        <v>72.599999999999994</v>
      </c>
      <c r="L177">
        <v>5.3</v>
      </c>
      <c r="M177">
        <v>308.894500802859</v>
      </c>
      <c r="N177">
        <v>93.5</v>
      </c>
      <c r="O177">
        <v>102.10420000000001</v>
      </c>
      <c r="P177">
        <v>0.22514010000000001</v>
      </c>
    </row>
    <row r="178" spans="1:16" x14ac:dyDescent="0.35">
      <c r="A178" s="3" t="s">
        <v>177</v>
      </c>
      <c r="B178" s="3" t="str">
        <f t="shared" si="4"/>
        <v>2000</v>
      </c>
      <c r="C178" s="3" t="str">
        <f t="shared" si="5"/>
        <v>Sep</v>
      </c>
      <c r="D178" s="3">
        <v>19668029</v>
      </c>
      <c r="E178" s="3">
        <v>8452161</v>
      </c>
      <c r="F178" s="3">
        <v>10054786</v>
      </c>
      <c r="G178" s="3">
        <v>1161082</v>
      </c>
      <c r="H178">
        <v>74.2</v>
      </c>
      <c r="I178">
        <v>168.9</v>
      </c>
      <c r="J178">
        <v>73.099999999999994</v>
      </c>
      <c r="K178">
        <v>72.5</v>
      </c>
      <c r="L178">
        <v>5.4</v>
      </c>
      <c r="M178">
        <v>309.36405601041798</v>
      </c>
      <c r="N178">
        <v>93.2</v>
      </c>
      <c r="O178">
        <v>102.0099</v>
      </c>
      <c r="P178">
        <v>-0.55623750000000005</v>
      </c>
    </row>
    <row r="179" spans="1:16" x14ac:dyDescent="0.35">
      <c r="A179" s="3" t="s">
        <v>178</v>
      </c>
      <c r="B179" s="3" t="str">
        <f t="shared" si="4"/>
        <v>2000</v>
      </c>
      <c r="C179" s="3" t="str">
        <f t="shared" si="5"/>
        <v>Oct</v>
      </c>
      <c r="D179" s="3">
        <v>16580039</v>
      </c>
      <c r="E179" s="3">
        <v>6831752</v>
      </c>
      <c r="F179" s="3">
        <v>8705425</v>
      </c>
      <c r="G179" s="3">
        <v>1042862</v>
      </c>
      <c r="H179">
        <v>74.400000000000006</v>
      </c>
      <c r="I179">
        <v>168.7</v>
      </c>
      <c r="J179">
        <v>73.099999999999994</v>
      </c>
      <c r="K179">
        <v>72.400000000000006</v>
      </c>
      <c r="L179">
        <v>5.3</v>
      </c>
      <c r="M179">
        <v>309.02097823079998</v>
      </c>
      <c r="N179">
        <v>93.4</v>
      </c>
      <c r="O179">
        <v>102.2466</v>
      </c>
      <c r="P179">
        <v>0.54859210000000003</v>
      </c>
    </row>
    <row r="180" spans="1:16" x14ac:dyDescent="0.35">
      <c r="A180" s="3" t="s">
        <v>179</v>
      </c>
      <c r="B180" s="3" t="str">
        <f t="shared" si="4"/>
        <v>2000</v>
      </c>
      <c r="C180" s="3" t="str">
        <f t="shared" si="5"/>
        <v>Nov</v>
      </c>
      <c r="D180" s="3">
        <v>18154060</v>
      </c>
      <c r="E180" s="3">
        <v>7209021</v>
      </c>
      <c r="F180" s="3">
        <v>9787795</v>
      </c>
      <c r="G180" s="3">
        <v>1157244</v>
      </c>
      <c r="H180">
        <v>74.400000000000006</v>
      </c>
      <c r="I180">
        <v>169.2</v>
      </c>
      <c r="J180">
        <v>73.2</v>
      </c>
      <c r="K180">
        <v>72.5</v>
      </c>
      <c r="L180">
        <v>5.2</v>
      </c>
      <c r="M180">
        <v>311.88781953885001</v>
      </c>
      <c r="N180">
        <v>94.2</v>
      </c>
      <c r="O180">
        <v>102.4876</v>
      </c>
      <c r="P180">
        <v>-8.5584149999999998E-2</v>
      </c>
    </row>
    <row r="181" spans="1:16" x14ac:dyDescent="0.35">
      <c r="A181" s="3" t="s">
        <v>180</v>
      </c>
      <c r="B181" s="3" t="str">
        <f t="shared" si="4"/>
        <v>2000</v>
      </c>
      <c r="C181" s="3" t="str">
        <f t="shared" si="5"/>
        <v>Dec</v>
      </c>
      <c r="D181" s="3">
        <v>27546157</v>
      </c>
      <c r="E181" s="3">
        <v>10322477</v>
      </c>
      <c r="F181" s="3">
        <v>15845308</v>
      </c>
      <c r="G181" s="3">
        <v>1378372</v>
      </c>
      <c r="H181">
        <v>74.099999999999994</v>
      </c>
      <c r="I181">
        <v>169.3</v>
      </c>
      <c r="J181">
        <v>73.2</v>
      </c>
      <c r="K181">
        <v>72.7</v>
      </c>
      <c r="L181">
        <v>5.2</v>
      </c>
      <c r="M181">
        <v>327.35431450612998</v>
      </c>
      <c r="N181">
        <v>96.2</v>
      </c>
      <c r="O181">
        <v>102.7213</v>
      </c>
      <c r="P181">
        <v>0.24626519999999999</v>
      </c>
    </row>
    <row r="182" spans="1:16" x14ac:dyDescent="0.35">
      <c r="A182" s="3" t="s">
        <v>181</v>
      </c>
      <c r="B182" s="3" t="str">
        <f t="shared" si="4"/>
        <v>2001</v>
      </c>
      <c r="C182" s="3" t="str">
        <f t="shared" si="5"/>
        <v>Jan</v>
      </c>
      <c r="D182" s="3">
        <v>15530550</v>
      </c>
      <c r="E182" s="3">
        <v>6550378</v>
      </c>
      <c r="F182" s="3">
        <v>8221627</v>
      </c>
      <c r="G182" s="3">
        <v>758545</v>
      </c>
      <c r="H182">
        <v>73.5</v>
      </c>
      <c r="I182">
        <v>168.1</v>
      </c>
      <c r="J182">
        <v>72.599999999999994</v>
      </c>
      <c r="K182">
        <v>72.599999999999994</v>
      </c>
      <c r="L182">
        <v>5.2</v>
      </c>
      <c r="M182">
        <v>326.239431239662</v>
      </c>
      <c r="N182">
        <v>95.9</v>
      </c>
      <c r="O182">
        <v>102.80970000000001</v>
      </c>
      <c r="P182">
        <v>-6.408527E-2</v>
      </c>
    </row>
    <row r="183" spans="1:16" x14ac:dyDescent="0.35">
      <c r="A183" s="3" t="s">
        <v>182</v>
      </c>
      <c r="B183" s="3" t="str">
        <f t="shared" si="4"/>
        <v>2001</v>
      </c>
      <c r="C183" s="3" t="str">
        <f t="shared" si="5"/>
        <v>Feb</v>
      </c>
      <c r="D183" s="3">
        <v>15592693</v>
      </c>
      <c r="E183" s="3">
        <v>6926231</v>
      </c>
      <c r="F183" s="3">
        <v>7870110</v>
      </c>
      <c r="G183" s="3">
        <v>796352</v>
      </c>
      <c r="H183">
        <v>73.2</v>
      </c>
      <c r="I183">
        <v>169</v>
      </c>
      <c r="J183">
        <v>72.7</v>
      </c>
      <c r="K183">
        <v>72.599999999999994</v>
      </c>
      <c r="L183">
        <v>5.0999999999999996</v>
      </c>
      <c r="M183">
        <v>342.94227386413201</v>
      </c>
      <c r="N183">
        <v>96</v>
      </c>
      <c r="O183">
        <v>102.83199999999999</v>
      </c>
      <c r="P183">
        <v>-3.2063189999999998E-2</v>
      </c>
    </row>
    <row r="184" spans="1:16" x14ac:dyDescent="0.35">
      <c r="A184" s="3" t="s">
        <v>183</v>
      </c>
      <c r="B184" s="3" t="str">
        <f t="shared" si="4"/>
        <v>2001</v>
      </c>
      <c r="C184" s="3" t="str">
        <f t="shared" si="5"/>
        <v>Mar</v>
      </c>
      <c r="D184" s="3">
        <v>19967692</v>
      </c>
      <c r="E184" s="3">
        <v>8881608</v>
      </c>
      <c r="F184" s="3">
        <v>10017674</v>
      </c>
      <c r="G184" s="3">
        <v>1068410</v>
      </c>
      <c r="H184">
        <v>73.400000000000006</v>
      </c>
      <c r="I184">
        <v>169.6</v>
      </c>
      <c r="J184">
        <v>73</v>
      </c>
      <c r="K184">
        <v>72.7</v>
      </c>
      <c r="L184">
        <v>5</v>
      </c>
      <c r="M184">
        <v>343.97795070971802</v>
      </c>
      <c r="N184">
        <v>96.8</v>
      </c>
      <c r="O184">
        <v>102.8463</v>
      </c>
      <c r="P184">
        <v>0.138985</v>
      </c>
    </row>
    <row r="185" spans="1:16" x14ac:dyDescent="0.35">
      <c r="A185" s="3" t="s">
        <v>184</v>
      </c>
      <c r="B185" s="3" t="str">
        <f t="shared" si="4"/>
        <v>2001</v>
      </c>
      <c r="C185" s="3" t="str">
        <f t="shared" si="5"/>
        <v>Apr</v>
      </c>
      <c r="D185" s="3">
        <v>16622427</v>
      </c>
      <c r="E185" s="3">
        <v>7244164</v>
      </c>
      <c r="F185" s="3">
        <v>8561127</v>
      </c>
      <c r="G185" s="3">
        <v>817136</v>
      </c>
      <c r="H185">
        <v>73.7</v>
      </c>
      <c r="I185">
        <v>170.8</v>
      </c>
      <c r="J185">
        <v>73.400000000000006</v>
      </c>
      <c r="K185">
        <v>72.7</v>
      </c>
      <c r="L185">
        <v>4.9000000000000004</v>
      </c>
      <c r="M185">
        <v>326.06125673014202</v>
      </c>
      <c r="N185">
        <v>97.3</v>
      </c>
      <c r="O185">
        <v>102.791</v>
      </c>
      <c r="P185">
        <v>-0.1601448</v>
      </c>
    </row>
    <row r="186" spans="1:16" x14ac:dyDescent="0.35">
      <c r="A186" s="3" t="s">
        <v>185</v>
      </c>
      <c r="B186" s="3" t="str">
        <f t="shared" si="4"/>
        <v>2001</v>
      </c>
      <c r="C186" s="3" t="str">
        <f t="shared" si="5"/>
        <v>May</v>
      </c>
      <c r="D186" s="3">
        <v>16969881</v>
      </c>
      <c r="E186" s="3">
        <v>7426524</v>
      </c>
      <c r="F186" s="3">
        <v>8687166</v>
      </c>
      <c r="G186" s="3">
        <v>856191</v>
      </c>
      <c r="H186">
        <v>74</v>
      </c>
      <c r="I186">
        <v>172.1</v>
      </c>
      <c r="J186">
        <v>74</v>
      </c>
      <c r="K186">
        <v>72.7</v>
      </c>
      <c r="L186">
        <v>5</v>
      </c>
      <c r="M186">
        <v>322.75715240960398</v>
      </c>
      <c r="N186">
        <v>96.8</v>
      </c>
      <c r="O186">
        <v>102.7978</v>
      </c>
      <c r="P186">
        <v>-3.2080329999999997E-2</v>
      </c>
    </row>
    <row r="187" spans="1:16" x14ac:dyDescent="0.35">
      <c r="A187" s="3" t="s">
        <v>186</v>
      </c>
      <c r="B187" s="3" t="str">
        <f t="shared" si="4"/>
        <v>2001</v>
      </c>
      <c r="C187" s="3" t="str">
        <f t="shared" si="5"/>
        <v>Jun</v>
      </c>
      <c r="D187" s="3">
        <v>20965379</v>
      </c>
      <c r="E187" s="3">
        <v>9223154</v>
      </c>
      <c r="F187" s="3">
        <v>10701880</v>
      </c>
      <c r="G187" s="3">
        <v>1040345</v>
      </c>
      <c r="H187">
        <v>74.099999999999994</v>
      </c>
      <c r="I187">
        <v>172.5</v>
      </c>
      <c r="J187">
        <v>74.099999999999994</v>
      </c>
      <c r="K187">
        <v>72.599999999999994</v>
      </c>
      <c r="L187">
        <v>5</v>
      </c>
      <c r="M187">
        <v>327.15384318511599</v>
      </c>
      <c r="N187">
        <v>97.5</v>
      </c>
      <c r="O187">
        <v>102.86960000000001</v>
      </c>
      <c r="P187">
        <v>0.17115</v>
      </c>
    </row>
    <row r="188" spans="1:16" x14ac:dyDescent="0.35">
      <c r="A188" s="3" t="s">
        <v>187</v>
      </c>
      <c r="B188" s="3" t="str">
        <f t="shared" si="4"/>
        <v>2001</v>
      </c>
      <c r="C188" s="3" t="str">
        <f t="shared" si="5"/>
        <v>Jul</v>
      </c>
      <c r="D188" s="3">
        <v>17114988</v>
      </c>
      <c r="E188" s="3">
        <v>7354441</v>
      </c>
      <c r="F188" s="3">
        <v>8876431</v>
      </c>
      <c r="G188" s="3">
        <v>884116</v>
      </c>
      <c r="H188">
        <v>73.900000000000006</v>
      </c>
      <c r="I188">
        <v>171.4</v>
      </c>
      <c r="J188">
        <v>73.599999999999994</v>
      </c>
      <c r="K188">
        <v>72.599999999999994</v>
      </c>
      <c r="L188">
        <v>5.0999999999999996</v>
      </c>
      <c r="M188">
        <v>326.01985682559899</v>
      </c>
      <c r="N188">
        <v>97.2</v>
      </c>
      <c r="O188">
        <v>102.79900000000001</v>
      </c>
      <c r="P188">
        <v>6.4071589999999998E-2</v>
      </c>
    </row>
    <row r="189" spans="1:16" x14ac:dyDescent="0.35">
      <c r="A189" s="3" t="s">
        <v>188</v>
      </c>
      <c r="B189" s="3" t="str">
        <f t="shared" si="4"/>
        <v>2001</v>
      </c>
      <c r="C189" s="3" t="str">
        <f t="shared" si="5"/>
        <v>Aug</v>
      </c>
      <c r="D189" s="3">
        <v>16670944</v>
      </c>
      <c r="E189" s="3">
        <v>7268777</v>
      </c>
      <c r="F189" s="3">
        <v>8588191</v>
      </c>
      <c r="G189" s="3">
        <v>813976</v>
      </c>
      <c r="H189">
        <v>73.7</v>
      </c>
      <c r="I189">
        <v>172</v>
      </c>
      <c r="J189">
        <v>73.900000000000006</v>
      </c>
      <c r="K189">
        <v>72.5</v>
      </c>
      <c r="L189">
        <v>5.0999999999999996</v>
      </c>
      <c r="M189">
        <v>324.43285694353898</v>
      </c>
      <c r="N189">
        <v>98.3</v>
      </c>
      <c r="O189">
        <v>102.49769999999999</v>
      </c>
      <c r="P189">
        <v>-0.3735116</v>
      </c>
    </row>
    <row r="190" spans="1:16" x14ac:dyDescent="0.35">
      <c r="A190" s="3" t="s">
        <v>189</v>
      </c>
      <c r="B190" s="3" t="str">
        <f t="shared" si="4"/>
        <v>2001</v>
      </c>
      <c r="C190" s="3" t="str">
        <f t="shared" si="5"/>
        <v>Sep</v>
      </c>
      <c r="D190" s="3">
        <v>20970517</v>
      </c>
      <c r="E190" s="3">
        <v>8947891</v>
      </c>
      <c r="F190" s="3">
        <v>10838089</v>
      </c>
      <c r="G190" s="3">
        <v>1184537</v>
      </c>
      <c r="H190">
        <v>73.599999999999994</v>
      </c>
      <c r="I190">
        <v>172.8</v>
      </c>
      <c r="J190">
        <v>74.099999999999994</v>
      </c>
      <c r="K190">
        <v>72.5</v>
      </c>
      <c r="L190">
        <v>5.0999999999999996</v>
      </c>
      <c r="M190">
        <v>323.32731560108601</v>
      </c>
      <c r="N190">
        <v>97.8</v>
      </c>
      <c r="O190">
        <v>102.2187</v>
      </c>
      <c r="P190">
        <v>0.12854119999999999</v>
      </c>
    </row>
    <row r="191" spans="1:16" x14ac:dyDescent="0.35">
      <c r="A191" s="3" t="s">
        <v>190</v>
      </c>
      <c r="B191" s="3" t="str">
        <f t="shared" si="4"/>
        <v>2001</v>
      </c>
      <c r="C191" s="3" t="str">
        <f t="shared" si="5"/>
        <v>Oct</v>
      </c>
      <c r="D191" s="3">
        <v>17506456</v>
      </c>
      <c r="E191" s="3">
        <v>7285060</v>
      </c>
      <c r="F191" s="3">
        <v>9204171</v>
      </c>
      <c r="G191" s="3">
        <v>1017225</v>
      </c>
      <c r="H191">
        <v>73.400000000000006</v>
      </c>
      <c r="I191">
        <v>172.6</v>
      </c>
      <c r="J191">
        <v>73.900000000000006</v>
      </c>
      <c r="K191">
        <v>72.599999999999994</v>
      </c>
      <c r="L191">
        <v>5.0999999999999996</v>
      </c>
      <c r="M191">
        <v>323.78719049822399</v>
      </c>
      <c r="N191">
        <v>97.2</v>
      </c>
      <c r="O191">
        <v>101.9774</v>
      </c>
      <c r="P191">
        <v>-0.49210890000000002</v>
      </c>
    </row>
    <row r="192" spans="1:16" x14ac:dyDescent="0.35">
      <c r="A192" s="3" t="s">
        <v>191</v>
      </c>
      <c r="B192" s="3" t="str">
        <f t="shared" si="4"/>
        <v>2001</v>
      </c>
      <c r="C192" s="3" t="str">
        <f t="shared" si="5"/>
        <v>Nov</v>
      </c>
      <c r="D192" s="3">
        <v>19264570</v>
      </c>
      <c r="E192" s="3">
        <v>7682107</v>
      </c>
      <c r="F192" s="3">
        <v>10493918</v>
      </c>
      <c r="G192" s="3">
        <v>1088545</v>
      </c>
      <c r="H192">
        <v>72.7</v>
      </c>
      <c r="I192">
        <v>172.2</v>
      </c>
      <c r="J192">
        <v>73.8</v>
      </c>
      <c r="K192">
        <v>72.599999999999994</v>
      </c>
      <c r="L192">
        <v>5.2</v>
      </c>
      <c r="M192">
        <v>325.54173070351601</v>
      </c>
      <c r="N192">
        <v>97.3</v>
      </c>
      <c r="O192">
        <v>102.1327</v>
      </c>
      <c r="P192">
        <v>0.26877309999999999</v>
      </c>
    </row>
    <row r="193" spans="1:16" x14ac:dyDescent="0.35">
      <c r="A193" s="3" t="s">
        <v>192</v>
      </c>
      <c r="B193" s="3" t="str">
        <f t="shared" si="4"/>
        <v>2001</v>
      </c>
      <c r="C193" s="3" t="str">
        <f t="shared" si="5"/>
        <v>Dec</v>
      </c>
      <c r="D193" s="3">
        <v>29284128</v>
      </c>
      <c r="E193" s="3">
        <v>10909337</v>
      </c>
      <c r="F193" s="3">
        <v>17126995</v>
      </c>
      <c r="G193" s="3">
        <v>1247796</v>
      </c>
      <c r="H193">
        <v>72.400000000000006</v>
      </c>
      <c r="I193">
        <v>172.5</v>
      </c>
      <c r="J193">
        <v>74</v>
      </c>
      <c r="K193">
        <v>72.5</v>
      </c>
      <c r="L193">
        <v>5.2</v>
      </c>
      <c r="M193">
        <v>337.49949102422801</v>
      </c>
      <c r="N193">
        <v>96.9</v>
      </c>
      <c r="O193">
        <v>102.4718</v>
      </c>
      <c r="P193">
        <v>0.33238529999999999</v>
      </c>
    </row>
    <row r="194" spans="1:16" x14ac:dyDescent="0.35">
      <c r="A194" s="3" t="s">
        <v>193</v>
      </c>
      <c r="B194" s="3" t="str">
        <f t="shared" si="4"/>
        <v>2002</v>
      </c>
      <c r="C194" s="3" t="str">
        <f t="shared" si="5"/>
        <v>Jan</v>
      </c>
      <c r="D194" s="3">
        <v>20564125</v>
      </c>
      <c r="E194" s="3">
        <v>8816842</v>
      </c>
      <c r="F194" s="3">
        <v>10769833</v>
      </c>
      <c r="G194" s="3">
        <v>977450</v>
      </c>
      <c r="H194">
        <v>72.599999999999994</v>
      </c>
      <c r="I194">
        <v>172.4</v>
      </c>
      <c r="J194">
        <v>73.7</v>
      </c>
      <c r="K194">
        <v>72.5</v>
      </c>
      <c r="L194">
        <v>5.0999999999999996</v>
      </c>
      <c r="M194">
        <v>337.91817652464601</v>
      </c>
      <c r="N194">
        <v>96.3</v>
      </c>
      <c r="O194">
        <v>102.68380000000001</v>
      </c>
      <c r="P194">
        <v>-4.2746350000000002E-2</v>
      </c>
    </row>
    <row r="195" spans="1:16" x14ac:dyDescent="0.35">
      <c r="A195" s="3" t="s">
        <v>194</v>
      </c>
      <c r="B195" s="3" t="str">
        <f t="shared" ref="B195:B258" si="6">LEFT(A195,4)</f>
        <v>2002</v>
      </c>
      <c r="C195" s="3" t="str">
        <f t="shared" ref="C195:C258" si="7">PROPER(RIGHT(A195,3))</f>
        <v>Feb</v>
      </c>
      <c r="D195" s="3">
        <v>16732109</v>
      </c>
      <c r="E195" s="3">
        <v>7375280</v>
      </c>
      <c r="F195" s="3">
        <v>8483481</v>
      </c>
      <c r="G195" s="3">
        <v>873348</v>
      </c>
      <c r="H195">
        <v>72.599999999999994</v>
      </c>
      <c r="I195">
        <v>172.8</v>
      </c>
      <c r="J195">
        <v>73.8</v>
      </c>
      <c r="K195">
        <v>72.5</v>
      </c>
      <c r="L195">
        <v>5.2</v>
      </c>
      <c r="M195">
        <v>352.31236579338901</v>
      </c>
      <c r="N195">
        <v>96.4</v>
      </c>
      <c r="O195">
        <v>102.79900000000001</v>
      </c>
      <c r="P195">
        <v>1.069116E-2</v>
      </c>
    </row>
    <row r="196" spans="1:16" x14ac:dyDescent="0.35">
      <c r="A196" s="3" t="s">
        <v>195</v>
      </c>
      <c r="B196" s="3" t="str">
        <f t="shared" si="6"/>
        <v>2002</v>
      </c>
      <c r="C196" s="3" t="str">
        <f t="shared" si="7"/>
        <v>Mar</v>
      </c>
      <c r="D196" s="3">
        <v>21628053</v>
      </c>
      <c r="E196" s="3">
        <v>9401066</v>
      </c>
      <c r="F196" s="3">
        <v>11184753</v>
      </c>
      <c r="G196" s="3">
        <v>1042234</v>
      </c>
      <c r="H196">
        <v>72.8</v>
      </c>
      <c r="I196">
        <v>173.5</v>
      </c>
      <c r="J196">
        <v>74.099999999999994</v>
      </c>
      <c r="K196">
        <v>72.599999999999994</v>
      </c>
      <c r="L196">
        <v>5.2</v>
      </c>
      <c r="M196">
        <v>352.625227535926</v>
      </c>
      <c r="N196">
        <v>98.2</v>
      </c>
      <c r="O196">
        <v>102.8766</v>
      </c>
      <c r="P196">
        <v>2.1380030000000001E-2</v>
      </c>
    </row>
    <row r="197" spans="1:16" x14ac:dyDescent="0.35">
      <c r="A197" s="3" t="s">
        <v>196</v>
      </c>
      <c r="B197" s="3" t="str">
        <f t="shared" si="6"/>
        <v>2002</v>
      </c>
      <c r="C197" s="3" t="str">
        <f t="shared" si="7"/>
        <v>Apr</v>
      </c>
      <c r="D197" s="3">
        <v>17761827</v>
      </c>
      <c r="E197" s="3">
        <v>7593865</v>
      </c>
      <c r="F197" s="3">
        <v>9303139</v>
      </c>
      <c r="G197" s="3">
        <v>864823</v>
      </c>
      <c r="H197">
        <v>73.3</v>
      </c>
      <c r="I197">
        <v>174.7</v>
      </c>
      <c r="J197">
        <v>74.400000000000006</v>
      </c>
      <c r="K197">
        <v>72.599999999999994</v>
      </c>
      <c r="L197">
        <v>5.2</v>
      </c>
      <c r="M197">
        <v>337.489376320095</v>
      </c>
      <c r="N197">
        <v>96.1</v>
      </c>
      <c r="O197">
        <v>102.9147</v>
      </c>
      <c r="P197">
        <v>0.14962819999999999</v>
      </c>
    </row>
    <row r="198" spans="1:16" x14ac:dyDescent="0.35">
      <c r="A198" s="3" t="s">
        <v>197</v>
      </c>
      <c r="B198" s="3" t="str">
        <f t="shared" si="6"/>
        <v>2002</v>
      </c>
      <c r="C198" s="3" t="str">
        <f t="shared" si="7"/>
        <v>May</v>
      </c>
      <c r="D198" s="3">
        <v>17717464</v>
      </c>
      <c r="E198" s="3">
        <v>7660266</v>
      </c>
      <c r="F198" s="3">
        <v>9206280</v>
      </c>
      <c r="G198" s="3">
        <v>850918</v>
      </c>
      <c r="H198">
        <v>73.400000000000006</v>
      </c>
      <c r="I198">
        <v>175.2</v>
      </c>
      <c r="J198">
        <v>74.599999999999994</v>
      </c>
      <c r="K198">
        <v>72.7</v>
      </c>
      <c r="L198">
        <v>5.2</v>
      </c>
      <c r="M198">
        <v>334.43274893038398</v>
      </c>
      <c r="N198">
        <v>99.1</v>
      </c>
      <c r="O198">
        <v>102.8231</v>
      </c>
      <c r="P198">
        <v>-0.13873289999999999</v>
      </c>
    </row>
    <row r="199" spans="1:16" x14ac:dyDescent="0.35">
      <c r="A199" s="3" t="s">
        <v>198</v>
      </c>
      <c r="B199" s="3" t="str">
        <f t="shared" si="6"/>
        <v>2002</v>
      </c>
      <c r="C199" s="3" t="str">
        <f t="shared" si="7"/>
        <v>Jun</v>
      </c>
      <c r="D199" s="3">
        <v>21674542</v>
      </c>
      <c r="E199" s="3">
        <v>9498373</v>
      </c>
      <c r="F199" s="3">
        <v>11088350</v>
      </c>
      <c r="G199" s="3">
        <v>1087819</v>
      </c>
      <c r="H199">
        <v>73.3</v>
      </c>
      <c r="I199">
        <v>175.1</v>
      </c>
      <c r="J199">
        <v>74.599999999999994</v>
      </c>
      <c r="K199">
        <v>72.599999999999994</v>
      </c>
      <c r="L199">
        <v>5.2</v>
      </c>
      <c r="M199">
        <v>339.18606789372097</v>
      </c>
      <c r="N199">
        <v>94</v>
      </c>
      <c r="O199">
        <v>102.73650000000001</v>
      </c>
      <c r="P199">
        <v>-9.6179280000000006E-2</v>
      </c>
    </row>
    <row r="200" spans="1:16" x14ac:dyDescent="0.35">
      <c r="A200" s="3" t="s">
        <v>199</v>
      </c>
      <c r="B200" s="3" t="str">
        <f t="shared" si="6"/>
        <v>2002</v>
      </c>
      <c r="C200" s="3" t="str">
        <f t="shared" si="7"/>
        <v>Jul</v>
      </c>
      <c r="D200" s="3">
        <v>18009350</v>
      </c>
      <c r="E200" s="3">
        <v>7686873</v>
      </c>
      <c r="F200" s="3">
        <v>9419275</v>
      </c>
      <c r="G200" s="3">
        <v>903202</v>
      </c>
      <c r="H200">
        <v>73.3</v>
      </c>
      <c r="I200">
        <v>174.8</v>
      </c>
      <c r="J200">
        <v>74.400000000000006</v>
      </c>
      <c r="K200">
        <v>72.7</v>
      </c>
      <c r="L200">
        <v>5.2</v>
      </c>
      <c r="M200">
        <v>338.54429603985801</v>
      </c>
      <c r="N200">
        <v>100.2</v>
      </c>
      <c r="O200">
        <v>102.7799</v>
      </c>
      <c r="P200">
        <v>5.3484370000000003E-2</v>
      </c>
    </row>
    <row r="201" spans="1:16" x14ac:dyDescent="0.35">
      <c r="A201" s="3" t="s">
        <v>200</v>
      </c>
      <c r="B201" s="3" t="str">
        <f t="shared" si="6"/>
        <v>2002</v>
      </c>
      <c r="C201" s="3" t="str">
        <f t="shared" si="7"/>
        <v>Aug</v>
      </c>
      <c r="D201" s="3">
        <v>17379265</v>
      </c>
      <c r="E201" s="3">
        <v>7529542</v>
      </c>
      <c r="F201" s="3">
        <v>8951327</v>
      </c>
      <c r="G201" s="3">
        <v>898396</v>
      </c>
      <c r="H201">
        <v>73.3</v>
      </c>
      <c r="I201">
        <v>175.3</v>
      </c>
      <c r="J201">
        <v>74.599999999999994</v>
      </c>
      <c r="K201">
        <v>72.599999999999994</v>
      </c>
      <c r="L201">
        <v>5.3</v>
      </c>
      <c r="M201">
        <v>333.807089679706</v>
      </c>
      <c r="N201">
        <v>100</v>
      </c>
      <c r="O201">
        <v>102.9285</v>
      </c>
      <c r="P201">
        <v>1.069116E-2</v>
      </c>
    </row>
    <row r="202" spans="1:16" x14ac:dyDescent="0.35">
      <c r="A202" s="3" t="s">
        <v>201</v>
      </c>
      <c r="B202" s="3" t="str">
        <f t="shared" si="6"/>
        <v>2002</v>
      </c>
      <c r="C202" s="3" t="str">
        <f t="shared" si="7"/>
        <v>Sep</v>
      </c>
      <c r="D202" s="3">
        <v>21770692</v>
      </c>
      <c r="E202" s="3">
        <v>9302577</v>
      </c>
      <c r="F202" s="3">
        <v>11285492</v>
      </c>
      <c r="G202" s="3">
        <v>1182623</v>
      </c>
      <c r="H202">
        <v>73.5</v>
      </c>
      <c r="I202">
        <v>176.4</v>
      </c>
      <c r="J202">
        <v>74.8</v>
      </c>
      <c r="K202">
        <v>72.7</v>
      </c>
      <c r="L202">
        <v>5.2</v>
      </c>
      <c r="M202">
        <v>333.56356527916603</v>
      </c>
      <c r="N202">
        <v>101.5</v>
      </c>
      <c r="O202">
        <v>103.0908</v>
      </c>
      <c r="P202">
        <v>0.28863040000000001</v>
      </c>
    </row>
    <row r="203" spans="1:16" x14ac:dyDescent="0.35">
      <c r="A203" s="3" t="s">
        <v>202</v>
      </c>
      <c r="B203" s="3" t="str">
        <f t="shared" si="6"/>
        <v>2002</v>
      </c>
      <c r="C203" s="3" t="str">
        <f t="shared" si="7"/>
        <v>Oct</v>
      </c>
      <c r="D203" s="3">
        <v>18396348</v>
      </c>
      <c r="E203" s="3">
        <v>7602231</v>
      </c>
      <c r="F203" s="3">
        <v>9752094</v>
      </c>
      <c r="G203" s="3">
        <v>1042023</v>
      </c>
      <c r="H203">
        <v>73.599999999999994</v>
      </c>
      <c r="I203">
        <v>176.6</v>
      </c>
      <c r="J203">
        <v>74.900000000000006</v>
      </c>
      <c r="K203">
        <v>72.8</v>
      </c>
      <c r="L203">
        <v>5.2</v>
      </c>
      <c r="M203">
        <v>334.677465552797</v>
      </c>
      <c r="N203">
        <v>100.2</v>
      </c>
      <c r="O203">
        <v>102.9841</v>
      </c>
      <c r="P203">
        <v>-0.22384419999999999</v>
      </c>
    </row>
    <row r="204" spans="1:16" x14ac:dyDescent="0.35">
      <c r="A204" s="3" t="s">
        <v>203</v>
      </c>
      <c r="B204" s="3" t="str">
        <f t="shared" si="6"/>
        <v>2002</v>
      </c>
      <c r="C204" s="3" t="str">
        <f t="shared" si="7"/>
        <v>Nov</v>
      </c>
      <c r="D204" s="3">
        <v>20316348</v>
      </c>
      <c r="E204" s="3">
        <v>7999872</v>
      </c>
      <c r="F204" s="3">
        <v>11175088</v>
      </c>
      <c r="G204" s="3">
        <v>1141388</v>
      </c>
      <c r="H204">
        <v>73.5</v>
      </c>
      <c r="I204">
        <v>177</v>
      </c>
      <c r="J204">
        <v>74.900000000000006</v>
      </c>
      <c r="K204">
        <v>72.900000000000006</v>
      </c>
      <c r="L204">
        <v>5.0999999999999996</v>
      </c>
      <c r="M204">
        <v>336.03704616152299</v>
      </c>
      <c r="N204">
        <v>100.5</v>
      </c>
      <c r="O204">
        <v>102.6516</v>
      </c>
      <c r="P204">
        <v>2.1366320000000001E-2</v>
      </c>
    </row>
    <row r="205" spans="1:16" x14ac:dyDescent="0.35">
      <c r="A205" s="3" t="s">
        <v>204</v>
      </c>
      <c r="B205" s="3" t="str">
        <f t="shared" si="6"/>
        <v>2002</v>
      </c>
      <c r="C205" s="3" t="str">
        <f t="shared" si="7"/>
        <v>Dec</v>
      </c>
      <c r="D205" s="3">
        <v>29524724</v>
      </c>
      <c r="E205" s="3">
        <v>11092500</v>
      </c>
      <c r="F205" s="3">
        <v>17242543</v>
      </c>
      <c r="G205" s="3">
        <v>1189681</v>
      </c>
      <c r="H205">
        <v>73.599999999999994</v>
      </c>
      <c r="I205">
        <v>177.2</v>
      </c>
      <c r="J205">
        <v>75.2</v>
      </c>
      <c r="K205">
        <v>72.8</v>
      </c>
      <c r="L205">
        <v>5</v>
      </c>
      <c r="M205">
        <v>345.31922618775701</v>
      </c>
      <c r="N205">
        <v>101.3</v>
      </c>
      <c r="O205">
        <v>102.0408</v>
      </c>
      <c r="P205">
        <v>-0.35246899999999998</v>
      </c>
    </row>
    <row r="206" spans="1:16" x14ac:dyDescent="0.35">
      <c r="A206" s="3" t="s">
        <v>205</v>
      </c>
      <c r="B206" s="3" t="str">
        <f t="shared" si="6"/>
        <v>2003</v>
      </c>
      <c r="C206" s="3" t="str">
        <f t="shared" si="7"/>
        <v>Jan</v>
      </c>
      <c r="D206" s="3">
        <v>16767509</v>
      </c>
      <c r="E206" s="3">
        <v>7328547</v>
      </c>
      <c r="F206" s="3">
        <v>8688288</v>
      </c>
      <c r="G206" s="3">
        <v>750674</v>
      </c>
      <c r="H206">
        <v>74</v>
      </c>
      <c r="I206">
        <v>177.1</v>
      </c>
      <c r="J206">
        <v>74.7</v>
      </c>
      <c r="K206">
        <v>72.599999999999994</v>
      </c>
      <c r="L206">
        <v>5.0999999999999996</v>
      </c>
      <c r="M206">
        <v>345.89447865176697</v>
      </c>
      <c r="N206">
        <v>100.8</v>
      </c>
      <c r="O206">
        <v>101.3866</v>
      </c>
      <c r="P206">
        <v>-0.38587169999999998</v>
      </c>
    </row>
    <row r="207" spans="1:16" x14ac:dyDescent="0.35">
      <c r="A207" s="3" t="s">
        <v>206</v>
      </c>
      <c r="B207" s="3" t="str">
        <f t="shared" si="6"/>
        <v>2003</v>
      </c>
      <c r="C207" s="3" t="str">
        <f t="shared" si="7"/>
        <v>Feb</v>
      </c>
      <c r="D207" s="3">
        <v>16905644</v>
      </c>
      <c r="E207" s="3">
        <v>7549284</v>
      </c>
      <c r="F207" s="3">
        <v>8579636</v>
      </c>
      <c r="G207" s="3">
        <v>776724</v>
      </c>
      <c r="H207">
        <v>74.400000000000006</v>
      </c>
      <c r="I207">
        <v>177.9</v>
      </c>
      <c r="J207">
        <v>75</v>
      </c>
      <c r="K207">
        <v>72.7</v>
      </c>
      <c r="L207">
        <v>5.2</v>
      </c>
      <c r="M207">
        <v>360.18924261675102</v>
      </c>
      <c r="N207">
        <v>101.9</v>
      </c>
      <c r="O207">
        <v>100.9926</v>
      </c>
      <c r="P207">
        <v>-0.21520359999999999</v>
      </c>
    </row>
    <row r="208" spans="1:16" x14ac:dyDescent="0.35">
      <c r="A208" s="3" t="s">
        <v>207</v>
      </c>
      <c r="B208" s="3" t="str">
        <f t="shared" si="6"/>
        <v>2003</v>
      </c>
      <c r="C208" s="3" t="str">
        <f t="shared" si="7"/>
        <v>Mar</v>
      </c>
      <c r="D208" s="3">
        <v>21681161</v>
      </c>
      <c r="E208" s="3">
        <v>9621550</v>
      </c>
      <c r="F208" s="3">
        <v>11086475</v>
      </c>
      <c r="G208" s="3">
        <v>973136</v>
      </c>
      <c r="H208">
        <v>75.2</v>
      </c>
      <c r="I208">
        <v>178.7</v>
      </c>
      <c r="J208">
        <v>75.3</v>
      </c>
      <c r="K208">
        <v>72.7</v>
      </c>
      <c r="L208">
        <v>5.0999999999999996</v>
      </c>
      <c r="M208">
        <v>369.121329837735</v>
      </c>
      <c r="N208">
        <v>101.6</v>
      </c>
      <c r="O208">
        <v>100.98090000000001</v>
      </c>
      <c r="P208">
        <v>3.2350160000000003E-2</v>
      </c>
    </row>
    <row r="209" spans="1:16" x14ac:dyDescent="0.35">
      <c r="A209" s="3" t="s">
        <v>208</v>
      </c>
      <c r="B209" s="3" t="str">
        <f t="shared" si="6"/>
        <v>2003</v>
      </c>
      <c r="C209" s="3" t="str">
        <f t="shared" si="7"/>
        <v>Apr</v>
      </c>
      <c r="D209" s="3">
        <v>18106540</v>
      </c>
      <c r="E209" s="3">
        <v>7988232</v>
      </c>
      <c r="F209" s="3">
        <v>9354883</v>
      </c>
      <c r="G209" s="3">
        <v>763425</v>
      </c>
      <c r="H209">
        <v>74.7</v>
      </c>
      <c r="I209">
        <v>180</v>
      </c>
      <c r="J209">
        <v>75.5</v>
      </c>
      <c r="K209">
        <v>72.8</v>
      </c>
      <c r="L209">
        <v>5</v>
      </c>
      <c r="M209">
        <v>345.968329025721</v>
      </c>
      <c r="N209">
        <v>101.1</v>
      </c>
      <c r="O209">
        <v>101.1835</v>
      </c>
      <c r="P209">
        <v>0.3988563</v>
      </c>
    </row>
    <row r="210" spans="1:16" x14ac:dyDescent="0.35">
      <c r="A210" s="3" t="s">
        <v>209</v>
      </c>
      <c r="B210" s="3" t="str">
        <f t="shared" si="6"/>
        <v>2003</v>
      </c>
      <c r="C210" s="3" t="str">
        <f t="shared" si="7"/>
        <v>May</v>
      </c>
      <c r="D210" s="3">
        <v>17747642</v>
      </c>
      <c r="E210" s="3">
        <v>7815315</v>
      </c>
      <c r="F210" s="3">
        <v>9186577</v>
      </c>
      <c r="G210" s="3">
        <v>745750</v>
      </c>
      <c r="H210">
        <v>74.3</v>
      </c>
      <c r="I210">
        <v>180.2</v>
      </c>
      <c r="J210">
        <v>75.5</v>
      </c>
      <c r="K210">
        <v>72.900000000000006</v>
      </c>
      <c r="L210">
        <v>4.9000000000000004</v>
      </c>
      <c r="M210">
        <v>343.89445907749399</v>
      </c>
      <c r="N210">
        <v>99.8</v>
      </c>
      <c r="O210">
        <v>101.22920000000001</v>
      </c>
      <c r="P210">
        <v>-0.27916390000000002</v>
      </c>
    </row>
    <row r="211" spans="1:16" x14ac:dyDescent="0.35">
      <c r="A211" s="3" t="s">
        <v>210</v>
      </c>
      <c r="B211" s="3" t="str">
        <f t="shared" si="6"/>
        <v>2003</v>
      </c>
      <c r="C211" s="3" t="str">
        <f t="shared" si="7"/>
        <v>Jun</v>
      </c>
      <c r="D211" s="3">
        <v>22398749</v>
      </c>
      <c r="E211" s="3">
        <v>9942589</v>
      </c>
      <c r="F211" s="3">
        <v>11489091</v>
      </c>
      <c r="G211" s="3">
        <v>967069</v>
      </c>
      <c r="H211">
        <v>74.099999999999994</v>
      </c>
      <c r="I211">
        <v>180</v>
      </c>
      <c r="J211">
        <v>75.400000000000006</v>
      </c>
      <c r="K211">
        <v>72.8</v>
      </c>
      <c r="L211">
        <v>5.0999999999999996</v>
      </c>
      <c r="M211">
        <v>347.85175028448799</v>
      </c>
      <c r="N211">
        <v>100.4</v>
      </c>
      <c r="O211">
        <v>101.27079999999999</v>
      </c>
      <c r="P211">
        <v>0.1076713</v>
      </c>
    </row>
    <row r="212" spans="1:16" x14ac:dyDescent="0.35">
      <c r="A212" s="3" t="s">
        <v>211</v>
      </c>
      <c r="B212" s="3" t="str">
        <f t="shared" si="6"/>
        <v>2003</v>
      </c>
      <c r="C212" s="3" t="str">
        <f t="shared" si="7"/>
        <v>Jul</v>
      </c>
      <c r="D212" s="3">
        <v>18248072</v>
      </c>
      <c r="E212" s="3">
        <v>7929683</v>
      </c>
      <c r="F212" s="3">
        <v>9536123</v>
      </c>
      <c r="G212" s="3">
        <v>782266</v>
      </c>
      <c r="H212">
        <v>74.2</v>
      </c>
      <c r="I212">
        <v>179.9</v>
      </c>
      <c r="J212">
        <v>75.3</v>
      </c>
      <c r="K212">
        <v>72.8</v>
      </c>
      <c r="L212">
        <v>5.0999999999999996</v>
      </c>
      <c r="M212">
        <v>348.49138027044103</v>
      </c>
      <c r="N212">
        <v>101</v>
      </c>
      <c r="O212">
        <v>101.2864</v>
      </c>
      <c r="P212">
        <v>1.0755549999999999E-2</v>
      </c>
    </row>
    <row r="213" spans="1:16" x14ac:dyDescent="0.35">
      <c r="A213" s="3" t="s">
        <v>212</v>
      </c>
      <c r="B213" s="3" t="str">
        <f t="shared" si="6"/>
        <v>2003</v>
      </c>
      <c r="C213" s="3" t="str">
        <f t="shared" si="7"/>
        <v>Aug</v>
      </c>
      <c r="D213" s="3">
        <v>17719119</v>
      </c>
      <c r="E213" s="3">
        <v>7895134</v>
      </c>
      <c r="F213" s="3">
        <v>9072853</v>
      </c>
      <c r="G213" s="3">
        <v>751132</v>
      </c>
      <c r="H213">
        <v>74.400000000000006</v>
      </c>
      <c r="I213">
        <v>180.4</v>
      </c>
      <c r="J213">
        <v>75.599999999999994</v>
      </c>
      <c r="K213">
        <v>72.8</v>
      </c>
      <c r="L213">
        <v>5</v>
      </c>
      <c r="M213">
        <v>345.28715964920099</v>
      </c>
      <c r="N213">
        <v>101.2</v>
      </c>
      <c r="O213">
        <v>101.28870000000001</v>
      </c>
      <c r="P213">
        <v>-0.1075439</v>
      </c>
    </row>
    <row r="214" spans="1:16" x14ac:dyDescent="0.35">
      <c r="A214" s="3" t="s">
        <v>213</v>
      </c>
      <c r="B214" s="3" t="str">
        <f t="shared" si="6"/>
        <v>2003</v>
      </c>
      <c r="C214" s="3" t="str">
        <f t="shared" si="7"/>
        <v>Sep</v>
      </c>
      <c r="D214" s="3">
        <v>22361225</v>
      </c>
      <c r="E214" s="3">
        <v>9701708</v>
      </c>
      <c r="F214" s="3">
        <v>11608122</v>
      </c>
      <c r="G214" s="3">
        <v>1051395</v>
      </c>
      <c r="H214">
        <v>74.5</v>
      </c>
      <c r="I214">
        <v>181.3</v>
      </c>
      <c r="J214">
        <v>75.900000000000006</v>
      </c>
      <c r="K214">
        <v>72.8</v>
      </c>
      <c r="L214">
        <v>5</v>
      </c>
      <c r="M214">
        <v>345.745478854184</v>
      </c>
      <c r="N214">
        <v>101.4</v>
      </c>
      <c r="O214">
        <v>101.3344</v>
      </c>
      <c r="P214">
        <v>0.22608539999999999</v>
      </c>
    </row>
    <row r="215" spans="1:16" x14ac:dyDescent="0.35">
      <c r="A215" s="3" t="s">
        <v>214</v>
      </c>
      <c r="B215" s="3" t="str">
        <f t="shared" si="6"/>
        <v>2003</v>
      </c>
      <c r="C215" s="3" t="str">
        <f t="shared" si="7"/>
        <v>Oct</v>
      </c>
      <c r="D215" s="3">
        <v>18837552</v>
      </c>
      <c r="E215" s="3">
        <v>7906490</v>
      </c>
      <c r="F215" s="3">
        <v>9986980</v>
      </c>
      <c r="G215" s="3">
        <v>944082</v>
      </c>
      <c r="H215">
        <v>74.400000000000006</v>
      </c>
      <c r="I215">
        <v>181.3</v>
      </c>
      <c r="J215">
        <v>76</v>
      </c>
      <c r="K215">
        <v>72.8</v>
      </c>
      <c r="L215">
        <v>4.9000000000000004</v>
      </c>
      <c r="M215">
        <v>347.15444400785299</v>
      </c>
      <c r="N215">
        <v>103.2</v>
      </c>
      <c r="O215">
        <v>101.27119999999999</v>
      </c>
      <c r="P215">
        <v>-0.17186699999999999</v>
      </c>
    </row>
    <row r="216" spans="1:16" x14ac:dyDescent="0.35">
      <c r="A216" s="3" t="s">
        <v>215</v>
      </c>
      <c r="B216" s="3" t="str">
        <f t="shared" si="6"/>
        <v>2003</v>
      </c>
      <c r="C216" s="3" t="str">
        <f t="shared" si="7"/>
        <v>Nov</v>
      </c>
      <c r="D216" s="3">
        <v>20695697</v>
      </c>
      <c r="E216" s="3">
        <v>8264281</v>
      </c>
      <c r="F216" s="3">
        <v>11332509</v>
      </c>
      <c r="G216" s="3">
        <v>1098907</v>
      </c>
      <c r="H216">
        <v>74.5</v>
      </c>
      <c r="I216">
        <v>181.4</v>
      </c>
      <c r="J216">
        <v>75.900000000000006</v>
      </c>
      <c r="K216">
        <v>72.8</v>
      </c>
      <c r="L216">
        <v>4.9000000000000004</v>
      </c>
      <c r="M216">
        <v>347.53617820455202</v>
      </c>
      <c r="N216">
        <v>101.8</v>
      </c>
      <c r="O216">
        <v>101.2193</v>
      </c>
      <c r="P216">
        <v>-2.1520359999999999E-2</v>
      </c>
    </row>
    <row r="217" spans="1:16" x14ac:dyDescent="0.35">
      <c r="A217" s="3" t="s">
        <v>216</v>
      </c>
      <c r="B217" s="3" t="str">
        <f t="shared" si="6"/>
        <v>2003</v>
      </c>
      <c r="C217" s="3" t="str">
        <f t="shared" si="7"/>
        <v>Dec</v>
      </c>
      <c r="D217" s="3">
        <v>30290421</v>
      </c>
      <c r="E217" s="3">
        <v>11446811</v>
      </c>
      <c r="F217" s="3">
        <v>17657081</v>
      </c>
      <c r="G217" s="3">
        <v>1186529</v>
      </c>
      <c r="H217">
        <v>74.599999999999994</v>
      </c>
      <c r="I217">
        <v>181.8</v>
      </c>
      <c r="J217">
        <v>76.2</v>
      </c>
      <c r="K217">
        <v>73</v>
      </c>
      <c r="L217">
        <v>4.8</v>
      </c>
      <c r="M217">
        <v>358.38686962394502</v>
      </c>
      <c r="N217">
        <v>101.8</v>
      </c>
      <c r="O217">
        <v>101.23260000000001</v>
      </c>
      <c r="P217">
        <v>1.0762499999999999E-2</v>
      </c>
    </row>
    <row r="218" spans="1:16" x14ac:dyDescent="0.35">
      <c r="A218" s="3" t="s">
        <v>217</v>
      </c>
      <c r="B218" s="3" t="str">
        <f t="shared" si="6"/>
        <v>2004</v>
      </c>
      <c r="C218" s="3" t="str">
        <f t="shared" si="7"/>
        <v>Jan</v>
      </c>
      <c r="D218" s="3">
        <v>17750411</v>
      </c>
      <c r="E218" s="3">
        <v>7673890</v>
      </c>
      <c r="F218" s="3">
        <v>9271427</v>
      </c>
      <c r="G218" s="3">
        <v>805094</v>
      </c>
      <c r="H218">
        <v>74.8</v>
      </c>
      <c r="I218">
        <v>181.4</v>
      </c>
      <c r="J218">
        <v>75.8</v>
      </c>
      <c r="K218">
        <v>73</v>
      </c>
      <c r="L218">
        <v>4.8</v>
      </c>
      <c r="M218">
        <v>373.11756223757902</v>
      </c>
      <c r="N218">
        <v>103.1</v>
      </c>
      <c r="O218">
        <v>101.3004</v>
      </c>
      <c r="P218">
        <v>7.5329359999999998E-2</v>
      </c>
    </row>
    <row r="219" spans="1:16" x14ac:dyDescent="0.35">
      <c r="A219" s="3" t="s">
        <v>218</v>
      </c>
      <c r="B219" s="3" t="str">
        <f t="shared" si="6"/>
        <v>2004</v>
      </c>
      <c r="C219" s="3" t="str">
        <f t="shared" si="7"/>
        <v>Feb</v>
      </c>
      <c r="D219" s="3">
        <v>17671676</v>
      </c>
      <c r="E219" s="3">
        <v>7863644</v>
      </c>
      <c r="F219" s="3">
        <v>8966940</v>
      </c>
      <c r="G219" s="3">
        <v>841092</v>
      </c>
      <c r="H219">
        <v>74.900000000000006</v>
      </c>
      <c r="I219">
        <v>182</v>
      </c>
      <c r="J219">
        <v>76</v>
      </c>
      <c r="K219">
        <v>73</v>
      </c>
      <c r="L219">
        <v>4.8</v>
      </c>
      <c r="M219">
        <v>373.67245446369401</v>
      </c>
      <c r="N219">
        <v>102.8</v>
      </c>
      <c r="O219">
        <v>101.3595</v>
      </c>
      <c r="P219">
        <v>-6.4519430000000003E-2</v>
      </c>
    </row>
    <row r="220" spans="1:16" x14ac:dyDescent="0.35">
      <c r="A220" s="3" t="s">
        <v>219</v>
      </c>
      <c r="B220" s="3" t="str">
        <f t="shared" si="6"/>
        <v>2004</v>
      </c>
      <c r="C220" s="3" t="str">
        <f t="shared" si="7"/>
        <v>Mar</v>
      </c>
      <c r="D220" s="3">
        <v>22717032</v>
      </c>
      <c r="E220" s="3">
        <v>10007236</v>
      </c>
      <c r="F220" s="3">
        <v>11620549</v>
      </c>
      <c r="G220" s="3">
        <v>1089247</v>
      </c>
      <c r="H220">
        <v>75.2</v>
      </c>
      <c r="I220">
        <v>182.5</v>
      </c>
      <c r="J220">
        <v>76.099999999999994</v>
      </c>
      <c r="K220">
        <v>73</v>
      </c>
      <c r="L220">
        <v>4.8</v>
      </c>
      <c r="M220">
        <v>383.10510676021897</v>
      </c>
      <c r="N220">
        <v>102.9</v>
      </c>
      <c r="O220">
        <v>101.40179999999999</v>
      </c>
      <c r="P220">
        <v>0.1936832</v>
      </c>
    </row>
    <row r="221" spans="1:16" x14ac:dyDescent="0.35">
      <c r="A221" s="3" t="s">
        <v>220</v>
      </c>
      <c r="B221" s="3" t="str">
        <f t="shared" si="6"/>
        <v>2004</v>
      </c>
      <c r="C221" s="3" t="str">
        <f t="shared" si="7"/>
        <v>Apr</v>
      </c>
      <c r="D221" s="3">
        <v>18890581</v>
      </c>
      <c r="E221" s="3">
        <v>8204295</v>
      </c>
      <c r="F221" s="3">
        <v>9830020</v>
      </c>
      <c r="G221" s="3">
        <v>856266</v>
      </c>
      <c r="H221">
        <v>75.5</v>
      </c>
      <c r="I221">
        <v>183.6</v>
      </c>
      <c r="J221">
        <v>76.400000000000006</v>
      </c>
      <c r="K221">
        <v>72.900000000000006</v>
      </c>
      <c r="L221">
        <v>4.8</v>
      </c>
      <c r="M221">
        <v>359.77782888281399</v>
      </c>
      <c r="N221">
        <v>103.4</v>
      </c>
      <c r="O221">
        <v>101.2649</v>
      </c>
      <c r="P221">
        <v>-0.13961190000000001</v>
      </c>
    </row>
    <row r="222" spans="1:16" x14ac:dyDescent="0.35">
      <c r="A222" s="3" t="s">
        <v>221</v>
      </c>
      <c r="B222" s="3" t="str">
        <f t="shared" si="6"/>
        <v>2004</v>
      </c>
      <c r="C222" s="3" t="str">
        <f t="shared" si="7"/>
        <v>May</v>
      </c>
      <c r="D222" s="3">
        <v>18966051</v>
      </c>
      <c r="E222" s="3">
        <v>8257080</v>
      </c>
      <c r="F222" s="3">
        <v>9833586</v>
      </c>
      <c r="G222" s="3">
        <v>875385</v>
      </c>
      <c r="H222">
        <v>76.099999999999994</v>
      </c>
      <c r="I222">
        <v>184.3</v>
      </c>
      <c r="J222">
        <v>76.599999999999994</v>
      </c>
      <c r="K222">
        <v>72.900000000000006</v>
      </c>
      <c r="L222">
        <v>4.8</v>
      </c>
      <c r="M222">
        <v>359.31714235014101</v>
      </c>
      <c r="N222">
        <v>101.9</v>
      </c>
      <c r="O222">
        <v>101.0416</v>
      </c>
      <c r="P222">
        <v>-0.17207030000000001</v>
      </c>
    </row>
    <row r="223" spans="1:16" x14ac:dyDescent="0.35">
      <c r="A223" s="3" t="s">
        <v>222</v>
      </c>
      <c r="B223" s="3" t="str">
        <f t="shared" si="6"/>
        <v>2004</v>
      </c>
      <c r="C223" s="3" t="str">
        <f t="shared" si="7"/>
        <v>Jun</v>
      </c>
      <c r="D223" s="3">
        <v>23711057</v>
      </c>
      <c r="E223" s="3">
        <v>10335921</v>
      </c>
      <c r="F223" s="3">
        <v>12257780</v>
      </c>
      <c r="G223" s="3">
        <v>1117356</v>
      </c>
      <c r="H223">
        <v>76.2</v>
      </c>
      <c r="I223">
        <v>184.2</v>
      </c>
      <c r="J223">
        <v>76.599999999999994</v>
      </c>
      <c r="K223">
        <v>72.8</v>
      </c>
      <c r="L223">
        <v>4.8</v>
      </c>
      <c r="M223">
        <v>363.03995332024698</v>
      </c>
      <c r="N223">
        <v>101.7</v>
      </c>
      <c r="O223">
        <v>100.8907</v>
      </c>
      <c r="P223">
        <v>-7.5410519999999995E-2</v>
      </c>
    </row>
    <row r="224" spans="1:16" x14ac:dyDescent="0.35">
      <c r="A224" s="3" t="s">
        <v>223</v>
      </c>
      <c r="B224" s="3" t="str">
        <f t="shared" si="6"/>
        <v>2004</v>
      </c>
      <c r="C224" s="3" t="str">
        <f t="shared" si="7"/>
        <v>Jul</v>
      </c>
      <c r="D224" s="3">
        <v>19119391</v>
      </c>
      <c r="E224" s="3">
        <v>8206143</v>
      </c>
      <c r="F224" s="3">
        <v>10033125</v>
      </c>
      <c r="G224" s="3">
        <v>880123</v>
      </c>
      <c r="H224">
        <v>76.400000000000006</v>
      </c>
      <c r="I224">
        <v>183.8</v>
      </c>
      <c r="J224">
        <v>76.400000000000006</v>
      </c>
      <c r="K224">
        <v>72.8</v>
      </c>
      <c r="L224">
        <v>4.7</v>
      </c>
      <c r="M224">
        <v>361.19667236197301</v>
      </c>
      <c r="N224">
        <v>101.3</v>
      </c>
      <c r="O224">
        <v>100.8578</v>
      </c>
      <c r="P224">
        <v>9.7029550000000006E-2</v>
      </c>
    </row>
    <row r="225" spans="1:16" x14ac:dyDescent="0.35">
      <c r="A225" s="3" t="s">
        <v>224</v>
      </c>
      <c r="B225" s="3" t="str">
        <f t="shared" si="6"/>
        <v>2004</v>
      </c>
      <c r="C225" s="3" t="str">
        <f t="shared" si="7"/>
        <v>Aug</v>
      </c>
      <c r="D225" s="3">
        <v>18615711</v>
      </c>
      <c r="E225" s="3">
        <v>8196628</v>
      </c>
      <c r="F225" s="3">
        <v>9617638</v>
      </c>
      <c r="G225" s="3">
        <v>801445</v>
      </c>
      <c r="H225">
        <v>76.900000000000006</v>
      </c>
      <c r="I225">
        <v>184.3</v>
      </c>
      <c r="J225">
        <v>76.599999999999994</v>
      </c>
      <c r="K225">
        <v>72.900000000000006</v>
      </c>
      <c r="L225">
        <v>4.7</v>
      </c>
      <c r="M225">
        <v>359.88030704183899</v>
      </c>
      <c r="N225">
        <v>99.8</v>
      </c>
      <c r="O225">
        <v>100.8506</v>
      </c>
      <c r="P225">
        <v>-3.231183E-2</v>
      </c>
    </row>
    <row r="226" spans="1:16" x14ac:dyDescent="0.35">
      <c r="A226" s="3" t="s">
        <v>225</v>
      </c>
      <c r="B226" s="3" t="str">
        <f t="shared" si="6"/>
        <v>2004</v>
      </c>
      <c r="C226" s="3" t="str">
        <f t="shared" si="7"/>
        <v>Sep</v>
      </c>
      <c r="D226" s="3">
        <v>23435397</v>
      </c>
      <c r="E226" s="3">
        <v>10055796</v>
      </c>
      <c r="F226" s="3">
        <v>12202083</v>
      </c>
      <c r="G226" s="3">
        <v>1177518</v>
      </c>
      <c r="H226">
        <v>77.400000000000006</v>
      </c>
      <c r="I226">
        <v>184.7</v>
      </c>
      <c r="J226">
        <v>76.7</v>
      </c>
      <c r="K226">
        <v>72.900000000000006</v>
      </c>
      <c r="L226">
        <v>4.7</v>
      </c>
      <c r="M226">
        <v>359.76246102482799</v>
      </c>
      <c r="N226">
        <v>99.5</v>
      </c>
      <c r="O226">
        <v>100.89790000000001</v>
      </c>
      <c r="P226">
        <v>-8.6192729999999995E-2</v>
      </c>
    </row>
    <row r="227" spans="1:16" x14ac:dyDescent="0.35">
      <c r="A227" s="3" t="s">
        <v>226</v>
      </c>
      <c r="B227" s="3" t="str">
        <f t="shared" si="6"/>
        <v>2004</v>
      </c>
      <c r="C227" s="3" t="str">
        <f t="shared" si="7"/>
        <v>Oct</v>
      </c>
      <c r="D227" s="3">
        <v>19547765</v>
      </c>
      <c r="E227" s="3">
        <v>8197166</v>
      </c>
      <c r="F227" s="3">
        <v>10334875</v>
      </c>
      <c r="G227" s="3">
        <v>1015724</v>
      </c>
      <c r="H227">
        <v>78.099999999999994</v>
      </c>
      <c r="I227">
        <v>185.1</v>
      </c>
      <c r="J227">
        <v>76.900000000000006</v>
      </c>
      <c r="K227">
        <v>73</v>
      </c>
      <c r="L227">
        <v>4.7</v>
      </c>
      <c r="M227">
        <v>361.45235319578802</v>
      </c>
      <c r="N227">
        <v>99.5</v>
      </c>
      <c r="O227">
        <v>101.0812</v>
      </c>
      <c r="P227">
        <v>0.1617508</v>
      </c>
    </row>
    <row r="228" spans="1:16" x14ac:dyDescent="0.35">
      <c r="A228" s="3" t="s">
        <v>227</v>
      </c>
      <c r="B228" s="3" t="str">
        <f t="shared" si="6"/>
        <v>2004</v>
      </c>
      <c r="C228" s="3" t="str">
        <f t="shared" si="7"/>
        <v>Nov</v>
      </c>
      <c r="D228" s="3">
        <v>21528014</v>
      </c>
      <c r="E228" s="3">
        <v>8614695</v>
      </c>
      <c r="F228" s="3">
        <v>11749186</v>
      </c>
      <c r="G228" s="3">
        <v>1164133</v>
      </c>
      <c r="H228">
        <v>78.2</v>
      </c>
      <c r="I228">
        <v>185.4</v>
      </c>
      <c r="J228">
        <v>77</v>
      </c>
      <c r="K228">
        <v>73</v>
      </c>
      <c r="L228">
        <v>4.7</v>
      </c>
      <c r="M228">
        <v>361.36470216507598</v>
      </c>
      <c r="N228">
        <v>100.2</v>
      </c>
      <c r="O228">
        <v>101.2867</v>
      </c>
      <c r="P228">
        <v>0.1830215</v>
      </c>
    </row>
    <row r="229" spans="1:16" x14ac:dyDescent="0.35">
      <c r="A229" s="3" t="s">
        <v>228</v>
      </c>
      <c r="B229" s="3" t="str">
        <f t="shared" si="6"/>
        <v>2004</v>
      </c>
      <c r="C229" s="3" t="str">
        <f t="shared" si="7"/>
        <v>Dec</v>
      </c>
      <c r="D229" s="3">
        <v>30999081</v>
      </c>
      <c r="E229" s="3">
        <v>11904805</v>
      </c>
      <c r="F229" s="3">
        <v>17806895</v>
      </c>
      <c r="G229" s="3">
        <v>1287381</v>
      </c>
      <c r="H229">
        <v>77.7</v>
      </c>
      <c r="I229">
        <v>186.4</v>
      </c>
      <c r="J229">
        <v>77.400000000000006</v>
      </c>
      <c r="K229">
        <v>73.099999999999994</v>
      </c>
      <c r="L229">
        <v>4.7</v>
      </c>
      <c r="M229">
        <v>373.601167563503</v>
      </c>
      <c r="N229">
        <v>99.7</v>
      </c>
      <c r="O229">
        <v>101.3985</v>
      </c>
      <c r="P229">
        <v>-8.597043E-2</v>
      </c>
    </row>
    <row r="230" spans="1:16" x14ac:dyDescent="0.35">
      <c r="A230" s="3" t="s">
        <v>229</v>
      </c>
      <c r="B230" s="3" t="str">
        <f t="shared" si="6"/>
        <v>2005</v>
      </c>
      <c r="C230" s="3" t="str">
        <f t="shared" si="7"/>
        <v>Jan</v>
      </c>
      <c r="D230" s="3">
        <v>17949980</v>
      </c>
      <c r="E230" s="3">
        <v>7905252</v>
      </c>
      <c r="F230" s="3">
        <v>9203698</v>
      </c>
      <c r="G230" s="3">
        <v>841030</v>
      </c>
      <c r="H230">
        <v>77.5</v>
      </c>
      <c r="I230">
        <v>185.2</v>
      </c>
      <c r="J230">
        <v>77</v>
      </c>
      <c r="K230">
        <v>73.2</v>
      </c>
      <c r="L230">
        <v>4.8</v>
      </c>
      <c r="M230">
        <v>390.07080824508103</v>
      </c>
      <c r="N230">
        <v>100.3</v>
      </c>
      <c r="O230">
        <v>101.52070000000001</v>
      </c>
      <c r="P230">
        <v>4.3022199999999997E-2</v>
      </c>
    </row>
    <row r="231" spans="1:16" x14ac:dyDescent="0.35">
      <c r="A231" s="3" t="s">
        <v>230</v>
      </c>
      <c r="B231" s="3" t="str">
        <f t="shared" si="6"/>
        <v>2005</v>
      </c>
      <c r="C231" s="3" t="str">
        <f t="shared" si="7"/>
        <v>Feb</v>
      </c>
      <c r="D231" s="3">
        <v>17943886</v>
      </c>
      <c r="E231" s="3">
        <v>8121182</v>
      </c>
      <c r="F231" s="3">
        <v>8911866</v>
      </c>
      <c r="G231" s="3">
        <v>910838</v>
      </c>
      <c r="H231">
        <v>77.8</v>
      </c>
      <c r="I231">
        <v>185.9</v>
      </c>
      <c r="J231">
        <v>77.2</v>
      </c>
      <c r="K231">
        <v>73.099999999999994</v>
      </c>
      <c r="L231">
        <v>4.7</v>
      </c>
      <c r="M231">
        <v>396.75639621718199</v>
      </c>
      <c r="N231">
        <v>99.9</v>
      </c>
      <c r="O231">
        <v>101.66419999999999</v>
      </c>
      <c r="P231">
        <v>0.1182602</v>
      </c>
    </row>
    <row r="232" spans="1:16" x14ac:dyDescent="0.35">
      <c r="A232" s="3" t="s">
        <v>231</v>
      </c>
      <c r="B232" s="3" t="str">
        <f t="shared" si="6"/>
        <v>2005</v>
      </c>
      <c r="C232" s="3" t="str">
        <f t="shared" si="7"/>
        <v>Mar</v>
      </c>
      <c r="D232" s="3">
        <v>23270130</v>
      </c>
      <c r="E232" s="3">
        <v>10413894</v>
      </c>
      <c r="F232" s="3">
        <v>11769131</v>
      </c>
      <c r="G232" s="3">
        <v>1087105</v>
      </c>
      <c r="H232">
        <v>78.400000000000006</v>
      </c>
      <c r="I232">
        <v>186.8</v>
      </c>
      <c r="J232">
        <v>77.5</v>
      </c>
      <c r="K232">
        <v>72.900000000000006</v>
      </c>
      <c r="L232">
        <v>4.7</v>
      </c>
      <c r="M232">
        <v>399.42207802070101</v>
      </c>
      <c r="N232">
        <v>98.3</v>
      </c>
      <c r="O232">
        <v>101.7252</v>
      </c>
      <c r="P232">
        <v>9.6644040000000001E-2</v>
      </c>
    </row>
    <row r="233" spans="1:16" x14ac:dyDescent="0.35">
      <c r="A233" s="3" t="s">
        <v>232</v>
      </c>
      <c r="B233" s="3" t="str">
        <f t="shared" si="6"/>
        <v>2005</v>
      </c>
      <c r="C233" s="3" t="str">
        <f t="shared" si="7"/>
        <v>Apr</v>
      </c>
      <c r="D233" s="3">
        <v>18813871</v>
      </c>
      <c r="E233" s="3">
        <v>8391849</v>
      </c>
      <c r="F233" s="3">
        <v>9500408</v>
      </c>
      <c r="G233" s="3">
        <v>921614</v>
      </c>
      <c r="H233">
        <v>79.2</v>
      </c>
      <c r="I233">
        <v>187.8</v>
      </c>
      <c r="J233">
        <v>77.8</v>
      </c>
      <c r="K233">
        <v>72.900000000000006</v>
      </c>
      <c r="L233">
        <v>4.8</v>
      </c>
      <c r="M233">
        <v>375.055132502216</v>
      </c>
      <c r="N233">
        <v>100.9</v>
      </c>
      <c r="O233">
        <v>101.61839999999999</v>
      </c>
      <c r="P233">
        <v>-0.1072786</v>
      </c>
    </row>
    <row r="234" spans="1:16" x14ac:dyDescent="0.35">
      <c r="A234" s="3" t="s">
        <v>233</v>
      </c>
      <c r="B234" s="3" t="str">
        <f t="shared" si="6"/>
        <v>2005</v>
      </c>
      <c r="C234" s="3" t="str">
        <f t="shared" si="7"/>
        <v>May</v>
      </c>
      <c r="D234" s="3">
        <v>18889100</v>
      </c>
      <c r="E234" s="3">
        <v>8463187</v>
      </c>
      <c r="F234" s="3">
        <v>9571127</v>
      </c>
      <c r="G234" s="3">
        <v>854786</v>
      </c>
      <c r="H234">
        <v>78.900000000000006</v>
      </c>
      <c r="I234">
        <v>188.2</v>
      </c>
      <c r="J234">
        <v>78.099999999999994</v>
      </c>
      <c r="K234">
        <v>72.900000000000006</v>
      </c>
      <c r="L234">
        <v>4.8</v>
      </c>
      <c r="M234">
        <v>374.60007056149698</v>
      </c>
      <c r="N234">
        <v>100.3</v>
      </c>
      <c r="O234">
        <v>101.4417</v>
      </c>
      <c r="P234">
        <v>-0.1288726</v>
      </c>
    </row>
    <row r="235" spans="1:16" x14ac:dyDescent="0.35">
      <c r="A235" s="3" t="s">
        <v>234</v>
      </c>
      <c r="B235" s="3" t="str">
        <f t="shared" si="6"/>
        <v>2005</v>
      </c>
      <c r="C235" s="3" t="str">
        <f t="shared" si="7"/>
        <v>Jun</v>
      </c>
      <c r="D235" s="3">
        <v>23893989</v>
      </c>
      <c r="E235" s="3">
        <v>10701921</v>
      </c>
      <c r="F235" s="3">
        <v>12120002</v>
      </c>
      <c r="G235" s="3">
        <v>1072066</v>
      </c>
      <c r="H235">
        <v>79</v>
      </c>
      <c r="I235">
        <v>188.3</v>
      </c>
      <c r="J235">
        <v>78.099999999999994</v>
      </c>
      <c r="K235">
        <v>73</v>
      </c>
      <c r="L235">
        <v>4.7</v>
      </c>
      <c r="M235">
        <v>378.44690034621999</v>
      </c>
      <c r="N235">
        <v>101.1</v>
      </c>
      <c r="O235">
        <v>101.3319</v>
      </c>
      <c r="P235">
        <v>-9.677914E-2</v>
      </c>
    </row>
    <row r="236" spans="1:16" x14ac:dyDescent="0.35">
      <c r="A236" s="3" t="s">
        <v>235</v>
      </c>
      <c r="B236" s="3" t="str">
        <f t="shared" si="6"/>
        <v>2005</v>
      </c>
      <c r="C236" s="3" t="str">
        <f t="shared" si="7"/>
        <v>Jul</v>
      </c>
      <c r="D236" s="3">
        <v>19231168</v>
      </c>
      <c r="E236" s="3">
        <v>8522523</v>
      </c>
      <c r="F236" s="3">
        <v>9855463</v>
      </c>
      <c r="G236" s="3">
        <v>853182</v>
      </c>
      <c r="H236">
        <v>79.900000000000006</v>
      </c>
      <c r="I236">
        <v>188.3</v>
      </c>
      <c r="J236">
        <v>78.2</v>
      </c>
      <c r="K236">
        <v>73</v>
      </c>
      <c r="L236">
        <v>4.7</v>
      </c>
      <c r="M236">
        <v>378.05403500738203</v>
      </c>
      <c r="N236">
        <v>99.9</v>
      </c>
      <c r="O236">
        <v>101.34010000000001</v>
      </c>
      <c r="P236">
        <v>0.1291638</v>
      </c>
    </row>
    <row r="237" spans="1:16" x14ac:dyDescent="0.35">
      <c r="A237" s="3" t="s">
        <v>236</v>
      </c>
      <c r="B237" s="3" t="str">
        <f t="shared" si="6"/>
        <v>2005</v>
      </c>
      <c r="C237" s="3" t="str">
        <f t="shared" si="7"/>
        <v>Aug</v>
      </c>
      <c r="D237" s="3">
        <v>18698322</v>
      </c>
      <c r="E237" s="3">
        <v>8334233</v>
      </c>
      <c r="F237" s="3">
        <v>9543808</v>
      </c>
      <c r="G237" s="3">
        <v>820281</v>
      </c>
      <c r="H237">
        <v>80.2</v>
      </c>
      <c r="I237">
        <v>188.6</v>
      </c>
      <c r="J237">
        <v>78.400000000000006</v>
      </c>
      <c r="K237">
        <v>73</v>
      </c>
      <c r="L237">
        <v>4.7</v>
      </c>
      <c r="M237">
        <v>376.89252022514199</v>
      </c>
      <c r="N237">
        <v>99.1</v>
      </c>
      <c r="O237">
        <v>101.3147</v>
      </c>
      <c r="P237">
        <v>-1.0749770000000001E-2</v>
      </c>
    </row>
    <row r="238" spans="1:16" x14ac:dyDescent="0.35">
      <c r="A238" s="3" t="s">
        <v>237</v>
      </c>
      <c r="B238" s="3" t="str">
        <f t="shared" si="6"/>
        <v>2005</v>
      </c>
      <c r="C238" s="3" t="str">
        <f t="shared" si="7"/>
        <v>Sep</v>
      </c>
      <c r="D238" s="3">
        <v>23382649</v>
      </c>
      <c r="E238" s="3">
        <v>10335386</v>
      </c>
      <c r="F238" s="3">
        <v>11969595</v>
      </c>
      <c r="G238" s="3">
        <v>1077668</v>
      </c>
      <c r="H238">
        <v>81.099999999999994</v>
      </c>
      <c r="I238">
        <v>189.3</v>
      </c>
      <c r="J238">
        <v>78.599999999999994</v>
      </c>
      <c r="K238">
        <v>72.900000000000006</v>
      </c>
      <c r="L238">
        <v>4.9000000000000004</v>
      </c>
      <c r="M238">
        <v>376.005606700128</v>
      </c>
      <c r="N238">
        <v>100.5</v>
      </c>
      <c r="O238">
        <v>101.1956</v>
      </c>
      <c r="P238">
        <v>-5.3754629999999998E-2</v>
      </c>
    </row>
    <row r="239" spans="1:16" x14ac:dyDescent="0.35">
      <c r="A239" s="3" t="s">
        <v>238</v>
      </c>
      <c r="B239" s="3" t="str">
        <f t="shared" si="6"/>
        <v>2005</v>
      </c>
      <c r="C239" s="3" t="str">
        <f t="shared" si="7"/>
        <v>Oct</v>
      </c>
      <c r="D239" s="3">
        <v>19656630</v>
      </c>
      <c r="E239" s="3">
        <v>8418514</v>
      </c>
      <c r="F239" s="3">
        <v>10244256</v>
      </c>
      <c r="G239" s="3">
        <v>993860</v>
      </c>
      <c r="H239">
        <v>81</v>
      </c>
      <c r="I239">
        <v>189.5</v>
      </c>
      <c r="J239">
        <v>78.7</v>
      </c>
      <c r="K239">
        <v>72.8</v>
      </c>
      <c r="L239">
        <v>5.0999999999999996</v>
      </c>
      <c r="M239">
        <v>375.65876988035598</v>
      </c>
      <c r="N239">
        <v>99.5</v>
      </c>
      <c r="O239">
        <v>101.0136</v>
      </c>
      <c r="P239">
        <v>-0.13983719999999999</v>
      </c>
    </row>
    <row r="240" spans="1:16" x14ac:dyDescent="0.35">
      <c r="A240" s="3" t="s">
        <v>239</v>
      </c>
      <c r="B240" s="3" t="str">
        <f t="shared" si="6"/>
        <v>2005</v>
      </c>
      <c r="C240" s="3" t="str">
        <f t="shared" si="7"/>
        <v>Nov</v>
      </c>
      <c r="D240" s="3">
        <v>21707542</v>
      </c>
      <c r="E240" s="3">
        <v>8905251</v>
      </c>
      <c r="F240" s="3">
        <v>11672131</v>
      </c>
      <c r="G240" s="3">
        <v>1130160</v>
      </c>
      <c r="H240">
        <v>80.599999999999994</v>
      </c>
      <c r="I240">
        <v>189.7</v>
      </c>
      <c r="J240">
        <v>78.7</v>
      </c>
      <c r="K240">
        <v>72.7</v>
      </c>
      <c r="L240">
        <v>5.0999999999999996</v>
      </c>
      <c r="M240">
        <v>377.44832275003699</v>
      </c>
      <c r="N240">
        <v>100.8</v>
      </c>
      <c r="O240">
        <v>100.8845</v>
      </c>
      <c r="P240">
        <v>-4.308708E-2</v>
      </c>
    </row>
    <row r="241" spans="1:16" x14ac:dyDescent="0.35">
      <c r="A241" s="3" t="s">
        <v>240</v>
      </c>
      <c r="B241" s="3" t="str">
        <f t="shared" si="6"/>
        <v>2005</v>
      </c>
      <c r="C241" s="3" t="str">
        <f t="shared" si="7"/>
        <v>Dec</v>
      </c>
      <c r="D241" s="3">
        <v>32248538</v>
      </c>
      <c r="E241" s="3">
        <v>12479849</v>
      </c>
      <c r="F241" s="3">
        <v>18445226</v>
      </c>
      <c r="G241" s="3">
        <v>1323463</v>
      </c>
      <c r="H241">
        <v>80.3</v>
      </c>
      <c r="I241">
        <v>190.2</v>
      </c>
      <c r="J241">
        <v>78.900000000000006</v>
      </c>
      <c r="K241">
        <v>72.8</v>
      </c>
      <c r="L241">
        <v>5.0999999999999996</v>
      </c>
      <c r="M241">
        <v>390.089352508719</v>
      </c>
      <c r="N241">
        <v>104.2</v>
      </c>
      <c r="O241">
        <v>100.8642</v>
      </c>
      <c r="P241">
        <v>-8.6211309999999999E-2</v>
      </c>
    </row>
    <row r="242" spans="1:16" x14ac:dyDescent="0.35">
      <c r="A242" s="3" t="s">
        <v>241</v>
      </c>
      <c r="B242" s="3" t="str">
        <f t="shared" si="6"/>
        <v>2006</v>
      </c>
      <c r="C242" s="3" t="str">
        <f t="shared" si="7"/>
        <v>Jan</v>
      </c>
      <c r="D242" s="3">
        <v>17881292</v>
      </c>
      <c r="E242" s="3">
        <v>7906267</v>
      </c>
      <c r="F242" s="3">
        <v>9167564</v>
      </c>
      <c r="G242" s="3">
        <v>807461</v>
      </c>
      <c r="H242">
        <v>80.7</v>
      </c>
      <c r="I242">
        <v>189.4</v>
      </c>
      <c r="J242">
        <v>78.5</v>
      </c>
      <c r="K242">
        <v>72.8</v>
      </c>
      <c r="L242">
        <v>5.2</v>
      </c>
      <c r="M242">
        <v>403.76035080974498</v>
      </c>
      <c r="N242">
        <v>102.8</v>
      </c>
      <c r="O242">
        <v>100.9774</v>
      </c>
      <c r="P242">
        <v>0.1941428</v>
      </c>
    </row>
    <row r="243" spans="1:16" x14ac:dyDescent="0.35">
      <c r="A243" s="3" t="s">
        <v>242</v>
      </c>
      <c r="B243" s="3" t="str">
        <f t="shared" si="6"/>
        <v>2006</v>
      </c>
      <c r="C243" s="3" t="str">
        <f t="shared" si="7"/>
        <v>Feb</v>
      </c>
      <c r="D243" s="3">
        <v>18067817</v>
      </c>
      <c r="E243" s="3">
        <v>8347940</v>
      </c>
      <c r="F243" s="3">
        <v>8859702</v>
      </c>
      <c r="G243" s="3">
        <v>860175</v>
      </c>
      <c r="H243">
        <v>80.900000000000006</v>
      </c>
      <c r="I243">
        <v>190.1</v>
      </c>
      <c r="J243">
        <v>78.8</v>
      </c>
      <c r="K243">
        <v>72.900000000000006</v>
      </c>
      <c r="L243">
        <v>5.2</v>
      </c>
      <c r="M243">
        <v>423.446289359486</v>
      </c>
      <c r="N243">
        <v>102.7</v>
      </c>
      <c r="O243">
        <v>101.0365</v>
      </c>
      <c r="P243">
        <v>8.6118500000000001E-2</v>
      </c>
    </row>
    <row r="244" spans="1:16" x14ac:dyDescent="0.35">
      <c r="A244" s="3" t="s">
        <v>243</v>
      </c>
      <c r="B244" s="3" t="str">
        <f t="shared" si="6"/>
        <v>2006</v>
      </c>
      <c r="C244" s="3" t="str">
        <f t="shared" si="7"/>
        <v>Mar</v>
      </c>
      <c r="D244" s="3">
        <v>23195423</v>
      </c>
      <c r="E244" s="3">
        <v>10535302</v>
      </c>
      <c r="F244" s="3">
        <v>11498512</v>
      </c>
      <c r="G244" s="3">
        <v>1161609</v>
      </c>
      <c r="H244">
        <v>81.3</v>
      </c>
      <c r="I244">
        <v>190.8</v>
      </c>
      <c r="J244">
        <v>78.900000000000006</v>
      </c>
      <c r="K244">
        <v>72.900000000000006</v>
      </c>
      <c r="L244">
        <v>5.3</v>
      </c>
      <c r="M244">
        <v>424.15508464155698</v>
      </c>
      <c r="N244">
        <v>103.9</v>
      </c>
      <c r="O244">
        <v>100.9811</v>
      </c>
      <c r="P244">
        <v>-0.30115540000000002</v>
      </c>
    </row>
    <row r="245" spans="1:16" x14ac:dyDescent="0.35">
      <c r="A245" s="3" t="s">
        <v>244</v>
      </c>
      <c r="B245" s="3" t="str">
        <f t="shared" si="6"/>
        <v>2006</v>
      </c>
      <c r="C245" s="3" t="str">
        <f t="shared" si="7"/>
        <v>Apr</v>
      </c>
      <c r="D245" s="3">
        <v>19391862</v>
      </c>
      <c r="E245" s="3">
        <v>8684617</v>
      </c>
      <c r="F245" s="3">
        <v>9841506</v>
      </c>
      <c r="G245" s="3">
        <v>865739</v>
      </c>
      <c r="H245">
        <v>82</v>
      </c>
      <c r="I245">
        <v>192.3</v>
      </c>
      <c r="J245">
        <v>79.400000000000006</v>
      </c>
      <c r="K245">
        <v>72.8</v>
      </c>
      <c r="L245">
        <v>5.4</v>
      </c>
      <c r="M245">
        <v>390.15109002648501</v>
      </c>
      <c r="N245">
        <v>104.1</v>
      </c>
      <c r="O245">
        <v>101.0201</v>
      </c>
      <c r="P245">
        <v>0.28048899999999999</v>
      </c>
    </row>
    <row r="246" spans="1:16" x14ac:dyDescent="0.35">
      <c r="A246" s="3" t="s">
        <v>245</v>
      </c>
      <c r="B246" s="3" t="str">
        <f t="shared" si="6"/>
        <v>2006</v>
      </c>
      <c r="C246" s="3" t="str">
        <f t="shared" si="7"/>
        <v>May</v>
      </c>
      <c r="D246" s="3">
        <v>19430009</v>
      </c>
      <c r="E246" s="3">
        <v>8671020</v>
      </c>
      <c r="F246" s="3">
        <v>9870331</v>
      </c>
      <c r="G246" s="3">
        <v>888658</v>
      </c>
      <c r="H246">
        <v>82.6</v>
      </c>
      <c r="I246">
        <v>193.6</v>
      </c>
      <c r="J246">
        <v>79.900000000000006</v>
      </c>
      <c r="K246">
        <v>72.8</v>
      </c>
      <c r="L246">
        <v>5.5</v>
      </c>
      <c r="M246">
        <v>391.65097380378597</v>
      </c>
      <c r="N246">
        <v>105</v>
      </c>
      <c r="O246">
        <v>100.9828</v>
      </c>
      <c r="P246">
        <v>-0.1506101</v>
      </c>
    </row>
    <row r="247" spans="1:16" x14ac:dyDescent="0.35">
      <c r="A247" s="3" t="s">
        <v>246</v>
      </c>
      <c r="B247" s="3" t="str">
        <f t="shared" si="6"/>
        <v>2006</v>
      </c>
      <c r="C247" s="3" t="str">
        <f t="shared" si="7"/>
        <v>Jun</v>
      </c>
      <c r="D247" s="3">
        <v>24628331</v>
      </c>
      <c r="E247" s="3">
        <v>11167348</v>
      </c>
      <c r="F247" s="3">
        <v>12344606</v>
      </c>
      <c r="G247" s="3">
        <v>1116377</v>
      </c>
      <c r="H247">
        <v>82.7</v>
      </c>
      <c r="I247">
        <v>194.2</v>
      </c>
      <c r="J247">
        <v>80.099999999999994</v>
      </c>
      <c r="K247">
        <v>72.900000000000006</v>
      </c>
      <c r="L247">
        <v>5.5</v>
      </c>
      <c r="M247">
        <v>399.07603552367101</v>
      </c>
      <c r="N247">
        <v>105.6</v>
      </c>
      <c r="O247">
        <v>100.93380000000001</v>
      </c>
      <c r="P247">
        <v>6.4644549999999995E-2</v>
      </c>
    </row>
    <row r="248" spans="1:16" x14ac:dyDescent="0.35">
      <c r="A248" s="3" t="s">
        <v>247</v>
      </c>
      <c r="B248" s="3" t="str">
        <f t="shared" si="6"/>
        <v>2006</v>
      </c>
      <c r="C248" s="3" t="str">
        <f t="shared" si="7"/>
        <v>Jul</v>
      </c>
      <c r="D248" s="3">
        <v>19782424</v>
      </c>
      <c r="E248" s="3">
        <v>8974858</v>
      </c>
      <c r="F248" s="3">
        <v>9974458</v>
      </c>
      <c r="G248" s="3">
        <v>833108</v>
      </c>
      <c r="H248">
        <v>83.1</v>
      </c>
      <c r="I248">
        <v>194.2</v>
      </c>
      <c r="J248">
        <v>80</v>
      </c>
      <c r="K248">
        <v>73</v>
      </c>
      <c r="L248">
        <v>5.5</v>
      </c>
      <c r="M248">
        <v>395.63051854029197</v>
      </c>
      <c r="N248">
        <v>104.5</v>
      </c>
      <c r="O248">
        <v>100.85850000000001</v>
      </c>
      <c r="P248">
        <v>-0.1184384</v>
      </c>
    </row>
    <row r="249" spans="1:16" x14ac:dyDescent="0.35">
      <c r="A249" s="3" t="s">
        <v>248</v>
      </c>
      <c r="B249" s="3" t="str">
        <f t="shared" si="6"/>
        <v>2006</v>
      </c>
      <c r="C249" s="3" t="str">
        <f t="shared" si="7"/>
        <v>Aug</v>
      </c>
      <c r="D249" s="3">
        <v>19360147</v>
      </c>
      <c r="E249" s="3">
        <v>8687391</v>
      </c>
      <c r="F249" s="3">
        <v>9791245</v>
      </c>
      <c r="G249" s="3">
        <v>881511</v>
      </c>
      <c r="H249">
        <v>83.2</v>
      </c>
      <c r="I249">
        <v>194.9</v>
      </c>
      <c r="J249">
        <v>80.400000000000006</v>
      </c>
      <c r="K249">
        <v>72.8</v>
      </c>
      <c r="L249">
        <v>5.5</v>
      </c>
      <c r="M249">
        <v>390.61041081588297</v>
      </c>
      <c r="N249">
        <v>105.4</v>
      </c>
      <c r="O249">
        <v>100.86239999999999</v>
      </c>
      <c r="P249">
        <v>0</v>
      </c>
    </row>
    <row r="250" spans="1:16" x14ac:dyDescent="0.35">
      <c r="A250" s="3" t="s">
        <v>249</v>
      </c>
      <c r="B250" s="3" t="str">
        <f t="shared" si="6"/>
        <v>2006</v>
      </c>
      <c r="C250" s="3" t="str">
        <f t="shared" si="7"/>
        <v>Sep</v>
      </c>
      <c r="D250" s="3">
        <v>24047456</v>
      </c>
      <c r="E250" s="3">
        <v>10833057</v>
      </c>
      <c r="F250" s="3">
        <v>12092197</v>
      </c>
      <c r="G250" s="3">
        <v>1122202</v>
      </c>
      <c r="H250">
        <v>82.7</v>
      </c>
      <c r="I250">
        <v>195.3</v>
      </c>
      <c r="J250">
        <v>80.5</v>
      </c>
      <c r="K250">
        <v>72.8</v>
      </c>
      <c r="L250">
        <v>5.5</v>
      </c>
      <c r="M250">
        <v>389.86456566521503</v>
      </c>
      <c r="N250">
        <v>105.7</v>
      </c>
      <c r="O250">
        <v>100.9706</v>
      </c>
      <c r="P250">
        <v>-1.07799E-2</v>
      </c>
    </row>
    <row r="251" spans="1:16" x14ac:dyDescent="0.35">
      <c r="A251" s="3" t="s">
        <v>250</v>
      </c>
      <c r="B251" s="3" t="str">
        <f t="shared" si="6"/>
        <v>2006</v>
      </c>
      <c r="C251" s="3" t="str">
        <f t="shared" si="7"/>
        <v>Oct</v>
      </c>
      <c r="D251" s="3">
        <v>20260435</v>
      </c>
      <c r="E251" s="3">
        <v>8789531</v>
      </c>
      <c r="F251" s="3">
        <v>10461013</v>
      </c>
      <c r="G251" s="3">
        <v>1009891</v>
      </c>
      <c r="H251">
        <v>82</v>
      </c>
      <c r="I251">
        <v>195.5</v>
      </c>
      <c r="J251">
        <v>80.599999999999994</v>
      </c>
      <c r="K251">
        <v>72.7</v>
      </c>
      <c r="L251">
        <v>5.4</v>
      </c>
      <c r="M251">
        <v>391.42690691670799</v>
      </c>
      <c r="N251">
        <v>104.6</v>
      </c>
      <c r="O251">
        <v>101.1233</v>
      </c>
      <c r="P251">
        <v>0.32343179999999999</v>
      </c>
    </row>
    <row r="252" spans="1:16" x14ac:dyDescent="0.35">
      <c r="A252" s="3" t="s">
        <v>251</v>
      </c>
      <c r="B252" s="3" t="str">
        <f t="shared" si="6"/>
        <v>2006</v>
      </c>
      <c r="C252" s="3" t="str">
        <f t="shared" si="7"/>
        <v>Nov</v>
      </c>
      <c r="D252" s="3">
        <v>22293340</v>
      </c>
      <c r="E252" s="3">
        <v>9231950</v>
      </c>
      <c r="F252" s="3">
        <v>11868446</v>
      </c>
      <c r="G252" s="3">
        <v>1192944</v>
      </c>
      <c r="H252">
        <v>81.900000000000006</v>
      </c>
      <c r="I252">
        <v>196.2</v>
      </c>
      <c r="J252">
        <v>80.8</v>
      </c>
      <c r="K252">
        <v>72.7</v>
      </c>
      <c r="L252">
        <v>5.5</v>
      </c>
      <c r="M252">
        <v>393.27713964989903</v>
      </c>
      <c r="N252">
        <v>105.3</v>
      </c>
      <c r="O252">
        <v>101.04300000000001</v>
      </c>
      <c r="P252">
        <v>-0.20417979999999999</v>
      </c>
    </row>
    <row r="253" spans="1:16" x14ac:dyDescent="0.35">
      <c r="A253" s="3" t="s">
        <v>252</v>
      </c>
      <c r="B253" s="3" t="str">
        <f t="shared" si="6"/>
        <v>2006</v>
      </c>
      <c r="C253" s="3" t="str">
        <f t="shared" si="7"/>
        <v>Dec</v>
      </c>
      <c r="D253" s="3">
        <v>33644919</v>
      </c>
      <c r="E253" s="3">
        <v>13168480</v>
      </c>
      <c r="F253" s="3">
        <v>19074527</v>
      </c>
      <c r="G253" s="3">
        <v>1401912</v>
      </c>
      <c r="H253">
        <v>81.900000000000006</v>
      </c>
      <c r="I253">
        <v>197.4</v>
      </c>
      <c r="J253">
        <v>81.3</v>
      </c>
      <c r="K253">
        <v>72.599999999999994</v>
      </c>
      <c r="L253">
        <v>5.5</v>
      </c>
      <c r="M253">
        <v>412.62776087942802</v>
      </c>
      <c r="N253">
        <v>104.6</v>
      </c>
      <c r="O253">
        <v>100.83540000000001</v>
      </c>
      <c r="P253">
        <v>-1.076829E-2</v>
      </c>
    </row>
    <row r="254" spans="1:16" x14ac:dyDescent="0.35">
      <c r="A254" s="3" t="s">
        <v>253</v>
      </c>
      <c r="B254" s="3" t="str">
        <f t="shared" si="6"/>
        <v>2007</v>
      </c>
      <c r="C254" s="3" t="str">
        <f t="shared" si="7"/>
        <v>Jan</v>
      </c>
      <c r="D254" s="3">
        <v>18334244</v>
      </c>
      <c r="E254" s="3">
        <v>8266740</v>
      </c>
      <c r="F254" s="3">
        <v>9233058</v>
      </c>
      <c r="G254" s="3">
        <v>834446</v>
      </c>
      <c r="H254">
        <v>82.1</v>
      </c>
      <c r="I254">
        <v>196.1</v>
      </c>
      <c r="J254">
        <v>80.599999999999994</v>
      </c>
      <c r="K254">
        <v>72.5</v>
      </c>
      <c r="L254">
        <v>5.5</v>
      </c>
      <c r="M254">
        <v>429.19933653115402</v>
      </c>
      <c r="N254">
        <v>105</v>
      </c>
      <c r="O254">
        <v>100.59220000000001</v>
      </c>
      <c r="P254">
        <v>-0.32308350000000002</v>
      </c>
    </row>
    <row r="255" spans="1:16" x14ac:dyDescent="0.35">
      <c r="A255" s="3" t="s">
        <v>254</v>
      </c>
      <c r="B255" s="3" t="str">
        <f t="shared" si="6"/>
        <v>2007</v>
      </c>
      <c r="C255" s="3" t="str">
        <f t="shared" si="7"/>
        <v>Feb</v>
      </c>
      <c r="D255" s="3">
        <v>18826394</v>
      </c>
      <c r="E255" s="3">
        <v>8754099</v>
      </c>
      <c r="F255" s="3">
        <v>9164292</v>
      </c>
      <c r="G255" s="3">
        <v>908003</v>
      </c>
      <c r="H255">
        <v>82.4</v>
      </c>
      <c r="I255">
        <v>197.1</v>
      </c>
      <c r="J255">
        <v>81</v>
      </c>
      <c r="K255">
        <v>72.5</v>
      </c>
      <c r="L255">
        <v>5.5</v>
      </c>
      <c r="M255">
        <v>455.87439703653001</v>
      </c>
      <c r="N255">
        <v>103.6</v>
      </c>
      <c r="O255">
        <v>100.5735</v>
      </c>
      <c r="P255">
        <v>0.1620654</v>
      </c>
    </row>
    <row r="256" spans="1:16" x14ac:dyDescent="0.35">
      <c r="A256" s="3" t="s">
        <v>255</v>
      </c>
      <c r="B256" s="3" t="str">
        <f t="shared" si="6"/>
        <v>2007</v>
      </c>
      <c r="C256" s="3" t="str">
        <f t="shared" si="7"/>
        <v>Mar</v>
      </c>
      <c r="D256" s="3">
        <v>24525697</v>
      </c>
      <c r="E256" s="3">
        <v>11203796</v>
      </c>
      <c r="F256" s="3">
        <v>12176698</v>
      </c>
      <c r="G256" s="3">
        <v>1145203</v>
      </c>
      <c r="H256">
        <v>83.2</v>
      </c>
      <c r="I256">
        <v>198.3</v>
      </c>
      <c r="J256">
        <v>81.400000000000006</v>
      </c>
      <c r="K256">
        <v>72.5</v>
      </c>
      <c r="L256">
        <v>5.5</v>
      </c>
      <c r="M256">
        <v>443.80610092722998</v>
      </c>
      <c r="N256">
        <v>103.3</v>
      </c>
      <c r="O256">
        <v>100.6977</v>
      </c>
      <c r="P256">
        <v>1.078688E-2</v>
      </c>
    </row>
    <row r="257" spans="1:16" x14ac:dyDescent="0.35">
      <c r="A257" s="3" t="s">
        <v>256</v>
      </c>
      <c r="B257" s="3" t="str">
        <f t="shared" si="6"/>
        <v>2007</v>
      </c>
      <c r="C257" s="3" t="str">
        <f t="shared" si="7"/>
        <v>Apr</v>
      </c>
      <c r="D257" s="3">
        <v>20313964</v>
      </c>
      <c r="E257" s="3">
        <v>9176929</v>
      </c>
      <c r="F257" s="3">
        <v>10224357</v>
      </c>
      <c r="G257" s="3">
        <v>912678</v>
      </c>
      <c r="H257">
        <v>83.7</v>
      </c>
      <c r="I257">
        <v>199.3</v>
      </c>
      <c r="J257">
        <v>81.599999999999994</v>
      </c>
      <c r="K257">
        <v>72.7</v>
      </c>
      <c r="L257">
        <v>5.4</v>
      </c>
      <c r="M257">
        <v>406.52257612395402</v>
      </c>
      <c r="N257">
        <v>101.9</v>
      </c>
      <c r="O257">
        <v>100.9363</v>
      </c>
      <c r="P257">
        <v>5.392856E-2</v>
      </c>
    </row>
    <row r="258" spans="1:16" x14ac:dyDescent="0.35">
      <c r="A258" s="3" t="s">
        <v>257</v>
      </c>
      <c r="B258" s="3" t="str">
        <f t="shared" si="6"/>
        <v>2007</v>
      </c>
      <c r="C258" s="3" t="str">
        <f t="shared" si="7"/>
        <v>May</v>
      </c>
      <c r="D258" s="3">
        <v>20249786</v>
      </c>
      <c r="E258" s="3">
        <v>9149547</v>
      </c>
      <c r="F258" s="3">
        <v>10184104</v>
      </c>
      <c r="G258" s="3">
        <v>916135</v>
      </c>
      <c r="H258">
        <v>84.3</v>
      </c>
      <c r="I258">
        <v>200</v>
      </c>
      <c r="J258">
        <v>81.8</v>
      </c>
      <c r="K258">
        <v>72.7</v>
      </c>
      <c r="L258">
        <v>5.4</v>
      </c>
      <c r="M258">
        <v>409.814788424781</v>
      </c>
      <c r="N258">
        <v>104</v>
      </c>
      <c r="O258">
        <v>101.21559999999999</v>
      </c>
      <c r="P258">
        <v>0.3341769</v>
      </c>
    </row>
    <row r="259" spans="1:16" x14ac:dyDescent="0.35">
      <c r="A259" s="3" t="s">
        <v>258</v>
      </c>
      <c r="B259" s="3" t="str">
        <f t="shared" ref="B259:B322" si="8">LEFT(A259,4)</f>
        <v>2007</v>
      </c>
      <c r="C259" s="3" t="str">
        <f t="shared" ref="C259:C322" si="9">PROPER(RIGHT(A259,3))</f>
        <v>Jun</v>
      </c>
      <c r="D259" s="3">
        <v>25519113</v>
      </c>
      <c r="E259" s="3">
        <v>11467676</v>
      </c>
      <c r="F259" s="3">
        <v>12911230</v>
      </c>
      <c r="G259" s="3">
        <v>1140207</v>
      </c>
      <c r="H259">
        <v>84.7</v>
      </c>
      <c r="I259">
        <v>200.7</v>
      </c>
      <c r="J259">
        <v>82</v>
      </c>
      <c r="K259">
        <v>72.599999999999994</v>
      </c>
      <c r="L259">
        <v>5.3</v>
      </c>
      <c r="M259">
        <v>415.85659566883601</v>
      </c>
      <c r="N259">
        <v>102.3</v>
      </c>
      <c r="O259">
        <v>101.3034</v>
      </c>
      <c r="P259">
        <v>-0.10743999999999999</v>
      </c>
    </row>
    <row r="260" spans="1:16" x14ac:dyDescent="0.35">
      <c r="A260" s="3" t="s">
        <v>259</v>
      </c>
      <c r="B260" s="3" t="str">
        <f t="shared" si="8"/>
        <v>2007</v>
      </c>
      <c r="C260" s="3" t="str">
        <f t="shared" si="9"/>
        <v>Jul</v>
      </c>
      <c r="D260" s="3">
        <v>20411556</v>
      </c>
      <c r="E260" s="3">
        <v>9085622</v>
      </c>
      <c r="F260" s="3">
        <v>10411708</v>
      </c>
      <c r="G260" s="3">
        <v>914226</v>
      </c>
      <c r="H260">
        <v>85</v>
      </c>
      <c r="I260">
        <v>199.4</v>
      </c>
      <c r="J260">
        <v>81.5</v>
      </c>
      <c r="K260">
        <v>72.599999999999994</v>
      </c>
      <c r="L260">
        <v>5.3</v>
      </c>
      <c r="M260">
        <v>413.55116111542901</v>
      </c>
      <c r="N260">
        <v>101.8</v>
      </c>
      <c r="O260">
        <v>101.3083</v>
      </c>
      <c r="P260">
        <v>-8.6044399999999993E-2</v>
      </c>
    </row>
    <row r="261" spans="1:16" x14ac:dyDescent="0.35">
      <c r="A261" s="3" t="s">
        <v>260</v>
      </c>
      <c r="B261" s="3" t="str">
        <f t="shared" si="8"/>
        <v>2007</v>
      </c>
      <c r="C261" s="3" t="str">
        <f t="shared" si="9"/>
        <v>Aug</v>
      </c>
      <c r="D261" s="3">
        <v>20044422</v>
      </c>
      <c r="E261" s="3">
        <v>9078779</v>
      </c>
      <c r="F261" s="3">
        <v>10094146</v>
      </c>
      <c r="G261" s="3">
        <v>871497</v>
      </c>
      <c r="H261">
        <v>85.1</v>
      </c>
      <c r="I261">
        <v>200.1</v>
      </c>
      <c r="J261">
        <v>81.8</v>
      </c>
      <c r="K261">
        <v>72.7</v>
      </c>
      <c r="L261">
        <v>5.3</v>
      </c>
      <c r="M261">
        <v>410.27777313233901</v>
      </c>
      <c r="N261">
        <v>103.1</v>
      </c>
      <c r="O261">
        <v>101.3413</v>
      </c>
      <c r="P261">
        <v>0.12917780000000001</v>
      </c>
    </row>
    <row r="262" spans="1:16" x14ac:dyDescent="0.35">
      <c r="A262" s="3" t="s">
        <v>261</v>
      </c>
      <c r="B262" s="3" t="str">
        <f t="shared" si="8"/>
        <v>2007</v>
      </c>
      <c r="C262" s="3" t="str">
        <f t="shared" si="9"/>
        <v>Sep</v>
      </c>
      <c r="D262" s="3">
        <v>25086131</v>
      </c>
      <c r="E262" s="3">
        <v>11290430</v>
      </c>
      <c r="F262" s="3">
        <v>12656579</v>
      </c>
      <c r="G262" s="3">
        <v>1139122</v>
      </c>
      <c r="H262">
        <v>85.6</v>
      </c>
      <c r="I262">
        <v>200.8</v>
      </c>
      <c r="J262">
        <v>81.900000000000006</v>
      </c>
      <c r="K262">
        <v>72.8</v>
      </c>
      <c r="L262">
        <v>5.2</v>
      </c>
      <c r="M262">
        <v>411.33748839736103</v>
      </c>
      <c r="N262">
        <v>101.8</v>
      </c>
      <c r="O262">
        <v>101.3098</v>
      </c>
      <c r="P262">
        <v>-5.3754629999999998E-2</v>
      </c>
    </row>
    <row r="263" spans="1:16" x14ac:dyDescent="0.35">
      <c r="A263" s="3" t="s">
        <v>262</v>
      </c>
      <c r="B263" s="3" t="str">
        <f t="shared" si="8"/>
        <v>2007</v>
      </c>
      <c r="C263" s="3" t="str">
        <f t="shared" si="9"/>
        <v>Oct</v>
      </c>
      <c r="D263" s="3">
        <v>20879586</v>
      </c>
      <c r="E263" s="3">
        <v>9136977</v>
      </c>
      <c r="F263" s="3">
        <v>10695594</v>
      </c>
      <c r="G263" s="3">
        <v>1047015</v>
      </c>
      <c r="H263">
        <v>86.2</v>
      </c>
      <c r="I263">
        <v>201.6</v>
      </c>
      <c r="J263">
        <v>82.3</v>
      </c>
      <c r="K263">
        <v>72.8</v>
      </c>
      <c r="L263">
        <v>5.2</v>
      </c>
      <c r="M263">
        <v>408.04805155364301</v>
      </c>
      <c r="N263">
        <v>102.4</v>
      </c>
      <c r="O263">
        <v>101.1855</v>
      </c>
      <c r="P263">
        <v>5.3783539999999998E-2</v>
      </c>
    </row>
    <row r="264" spans="1:16" x14ac:dyDescent="0.35">
      <c r="A264" s="3" t="s">
        <v>263</v>
      </c>
      <c r="B264" s="3" t="str">
        <f t="shared" si="8"/>
        <v>2007</v>
      </c>
      <c r="C264" s="3" t="str">
        <f t="shared" si="9"/>
        <v>Nov</v>
      </c>
      <c r="D264" s="3">
        <v>23041674</v>
      </c>
      <c r="E264" s="3">
        <v>9647797</v>
      </c>
      <c r="F264" s="3">
        <v>12082569</v>
      </c>
      <c r="G264" s="3">
        <v>1311308</v>
      </c>
      <c r="H264">
        <v>87.3</v>
      </c>
      <c r="I264">
        <v>202.4</v>
      </c>
      <c r="J264">
        <v>82.5</v>
      </c>
      <c r="K264">
        <v>72.900000000000006</v>
      </c>
      <c r="L264">
        <v>5.2</v>
      </c>
      <c r="M264">
        <v>413.46400536830902</v>
      </c>
      <c r="N264">
        <v>102.6</v>
      </c>
      <c r="O264">
        <v>100.9109</v>
      </c>
      <c r="P264">
        <v>-0.30102590000000001</v>
      </c>
    </row>
    <row r="265" spans="1:16" x14ac:dyDescent="0.35">
      <c r="A265" s="3" t="s">
        <v>264</v>
      </c>
      <c r="B265" s="3" t="str">
        <f t="shared" si="8"/>
        <v>2007</v>
      </c>
      <c r="C265" s="3" t="str">
        <f t="shared" si="9"/>
        <v>Dec</v>
      </c>
      <c r="D265" s="3">
        <v>34119648</v>
      </c>
      <c r="E265" s="3">
        <v>13568405</v>
      </c>
      <c r="F265" s="3">
        <v>19042418</v>
      </c>
      <c r="G265" s="3">
        <v>1508825</v>
      </c>
      <c r="H265">
        <v>87.8</v>
      </c>
      <c r="I265">
        <v>203.5</v>
      </c>
      <c r="J265">
        <v>83</v>
      </c>
      <c r="K265">
        <v>72.900000000000006</v>
      </c>
      <c r="L265">
        <v>5.2</v>
      </c>
      <c r="M265">
        <v>426.56206747994901</v>
      </c>
      <c r="N265">
        <v>102.1</v>
      </c>
      <c r="O265">
        <v>100.6489</v>
      </c>
      <c r="P265">
        <v>-5.3916930000000002E-2</v>
      </c>
    </row>
    <row r="266" spans="1:16" x14ac:dyDescent="0.35">
      <c r="A266" s="3" t="s">
        <v>265</v>
      </c>
      <c r="B266" s="3" t="str">
        <f t="shared" si="8"/>
        <v>2008</v>
      </c>
      <c r="C266" s="3" t="str">
        <f t="shared" si="9"/>
        <v>Jan</v>
      </c>
      <c r="D266" s="3">
        <v>24136356</v>
      </c>
      <c r="E266" s="3">
        <v>11065009</v>
      </c>
      <c r="F266" s="3">
        <v>11901148</v>
      </c>
      <c r="G266" s="3">
        <v>1170199</v>
      </c>
      <c r="H266">
        <v>88.8</v>
      </c>
      <c r="I266">
        <v>202.7</v>
      </c>
      <c r="J266">
        <v>82.4</v>
      </c>
      <c r="K266">
        <v>73</v>
      </c>
      <c r="L266">
        <v>5.2</v>
      </c>
      <c r="M266">
        <v>444.66680367077498</v>
      </c>
      <c r="N266">
        <v>102</v>
      </c>
      <c r="O266">
        <v>100.3539</v>
      </c>
      <c r="P266">
        <v>-6.4735219999999996E-2</v>
      </c>
    </row>
    <row r="267" spans="1:16" x14ac:dyDescent="0.35">
      <c r="A267" s="3" t="s">
        <v>266</v>
      </c>
      <c r="B267" s="3" t="str">
        <f t="shared" si="8"/>
        <v>2008</v>
      </c>
      <c r="C267" s="3" t="str">
        <f t="shared" si="9"/>
        <v>Feb</v>
      </c>
      <c r="D267" s="3">
        <v>19942966</v>
      </c>
      <c r="E267" s="3">
        <v>9351762</v>
      </c>
      <c r="F267" s="3">
        <v>9567517</v>
      </c>
      <c r="G267" s="3">
        <v>1023687</v>
      </c>
      <c r="H267">
        <v>89.4</v>
      </c>
      <c r="I267">
        <v>204.3</v>
      </c>
      <c r="J267">
        <v>83</v>
      </c>
      <c r="K267">
        <v>73</v>
      </c>
      <c r="L267">
        <v>5.2</v>
      </c>
      <c r="M267">
        <v>476.64473122121899</v>
      </c>
      <c r="N267">
        <v>103.3</v>
      </c>
      <c r="O267">
        <v>99.908339999999995</v>
      </c>
      <c r="P267">
        <v>-0.23751620000000001</v>
      </c>
    </row>
    <row r="268" spans="1:16" x14ac:dyDescent="0.35">
      <c r="A268" s="3" t="s">
        <v>267</v>
      </c>
      <c r="B268" s="3" t="str">
        <f t="shared" si="8"/>
        <v>2008</v>
      </c>
      <c r="C268" s="3" t="str">
        <f t="shared" si="9"/>
        <v>Mar</v>
      </c>
      <c r="D268" s="3">
        <v>25357244</v>
      </c>
      <c r="E268" s="3">
        <v>11763351</v>
      </c>
      <c r="F268" s="3">
        <v>12390426</v>
      </c>
      <c r="G268" s="3">
        <v>1203467</v>
      </c>
      <c r="H268">
        <v>90.7</v>
      </c>
      <c r="I268">
        <v>205.3</v>
      </c>
      <c r="J268">
        <v>83.4</v>
      </c>
      <c r="K268">
        <v>73</v>
      </c>
      <c r="L268">
        <v>5.3</v>
      </c>
      <c r="M268">
        <v>465.10717707402199</v>
      </c>
      <c r="N268">
        <v>100.4</v>
      </c>
      <c r="O268">
        <v>99.26661</v>
      </c>
      <c r="P268">
        <v>-0.11904090000000001</v>
      </c>
    </row>
    <row r="269" spans="1:16" x14ac:dyDescent="0.35">
      <c r="A269" s="3" t="s">
        <v>268</v>
      </c>
      <c r="B269" s="3" t="str">
        <f t="shared" si="8"/>
        <v>2008</v>
      </c>
      <c r="C269" s="3" t="str">
        <f t="shared" si="9"/>
        <v>Apr</v>
      </c>
      <c r="D269" s="3">
        <v>20487131</v>
      </c>
      <c r="E269" s="3">
        <v>9464167</v>
      </c>
      <c r="F269" s="3">
        <v>10020882</v>
      </c>
      <c r="G269" s="3">
        <v>1002082</v>
      </c>
      <c r="H269">
        <v>92.4</v>
      </c>
      <c r="I269">
        <v>207.2</v>
      </c>
      <c r="J269">
        <v>84</v>
      </c>
      <c r="K269">
        <v>73</v>
      </c>
      <c r="L269">
        <v>5.2</v>
      </c>
      <c r="M269">
        <v>425.94817128834802</v>
      </c>
      <c r="N269">
        <v>101.9</v>
      </c>
      <c r="O269">
        <v>98.347980000000007</v>
      </c>
      <c r="P269">
        <v>-0.60674850000000002</v>
      </c>
    </row>
    <row r="270" spans="1:16" x14ac:dyDescent="0.35">
      <c r="A270" s="3" t="s">
        <v>269</v>
      </c>
      <c r="B270" s="3" t="str">
        <f t="shared" si="8"/>
        <v>2008</v>
      </c>
      <c r="C270" s="3" t="str">
        <f t="shared" si="9"/>
        <v>May</v>
      </c>
      <c r="D270" s="3">
        <v>21576326</v>
      </c>
      <c r="E270" s="3">
        <v>9860941</v>
      </c>
      <c r="F270" s="3">
        <v>10759680</v>
      </c>
      <c r="G270" s="3">
        <v>955705</v>
      </c>
      <c r="H270">
        <v>94.9</v>
      </c>
      <c r="I270">
        <v>208.7</v>
      </c>
      <c r="J270">
        <v>84.6</v>
      </c>
      <c r="K270">
        <v>72.900000000000006</v>
      </c>
      <c r="L270">
        <v>5.4</v>
      </c>
      <c r="M270">
        <v>426.99977009966</v>
      </c>
      <c r="N270">
        <v>101.1</v>
      </c>
      <c r="O270">
        <v>97.401889999999995</v>
      </c>
      <c r="P270">
        <v>-0.27252340000000003</v>
      </c>
    </row>
    <row r="271" spans="1:16" x14ac:dyDescent="0.35">
      <c r="A271" s="3" t="s">
        <v>270</v>
      </c>
      <c r="B271" s="3" t="str">
        <f t="shared" si="8"/>
        <v>2008</v>
      </c>
      <c r="C271" s="3" t="str">
        <f t="shared" si="9"/>
        <v>Jun</v>
      </c>
      <c r="D271" s="3">
        <v>26356826</v>
      </c>
      <c r="E271" s="3">
        <v>12230818</v>
      </c>
      <c r="F271" s="3">
        <v>12922953</v>
      </c>
      <c r="G271" s="3">
        <v>1203055</v>
      </c>
      <c r="H271">
        <v>96.5</v>
      </c>
      <c r="I271">
        <v>210.4</v>
      </c>
      <c r="J271">
        <v>85.2</v>
      </c>
      <c r="K271">
        <v>72.8</v>
      </c>
      <c r="L271">
        <v>5.5</v>
      </c>
      <c r="M271">
        <v>429.91838521643899</v>
      </c>
      <c r="N271">
        <v>100.7</v>
      </c>
      <c r="O271">
        <v>96.519319999999993</v>
      </c>
      <c r="P271">
        <v>-0.44815969999999999</v>
      </c>
    </row>
    <row r="272" spans="1:16" x14ac:dyDescent="0.35">
      <c r="A272" s="3" t="s">
        <v>271</v>
      </c>
      <c r="B272" s="3" t="str">
        <f t="shared" si="8"/>
        <v>2008</v>
      </c>
      <c r="C272" s="3" t="str">
        <f t="shared" si="9"/>
        <v>Jul</v>
      </c>
      <c r="D272" s="3">
        <v>21175606</v>
      </c>
      <c r="E272" s="3">
        <v>9719660</v>
      </c>
      <c r="F272" s="3">
        <v>10532658</v>
      </c>
      <c r="G272" s="3">
        <v>923288</v>
      </c>
      <c r="H272">
        <v>97.1</v>
      </c>
      <c r="I272">
        <v>210</v>
      </c>
      <c r="J272">
        <v>85.1</v>
      </c>
      <c r="K272">
        <v>72.599999999999994</v>
      </c>
      <c r="L272">
        <v>5.7</v>
      </c>
      <c r="M272">
        <v>426.76299522913803</v>
      </c>
      <c r="N272">
        <v>101.5</v>
      </c>
      <c r="O272">
        <v>95.950739999999996</v>
      </c>
      <c r="P272">
        <v>-0.54899659999999995</v>
      </c>
    </row>
    <row r="273" spans="1:16" x14ac:dyDescent="0.35">
      <c r="A273" s="3" t="s">
        <v>272</v>
      </c>
      <c r="B273" s="3" t="str">
        <f t="shared" si="8"/>
        <v>2008</v>
      </c>
      <c r="C273" s="3" t="str">
        <f t="shared" si="9"/>
        <v>Aug</v>
      </c>
      <c r="D273" s="3">
        <v>20801262</v>
      </c>
      <c r="E273" s="3">
        <v>9618341</v>
      </c>
      <c r="F273" s="3">
        <v>10265693</v>
      </c>
      <c r="G273" s="3">
        <v>917228</v>
      </c>
      <c r="H273">
        <v>96</v>
      </c>
      <c r="I273">
        <v>210.6</v>
      </c>
      <c r="J273">
        <v>85.7</v>
      </c>
      <c r="K273">
        <v>72.400000000000006</v>
      </c>
      <c r="L273">
        <v>5.9</v>
      </c>
      <c r="M273">
        <v>423.233406241502</v>
      </c>
      <c r="N273">
        <v>100.8</v>
      </c>
      <c r="O273">
        <v>95.958370000000002</v>
      </c>
      <c r="P273">
        <v>0.35329739999999998</v>
      </c>
    </row>
    <row r="274" spans="1:16" x14ac:dyDescent="0.35">
      <c r="A274" s="3" t="s">
        <v>273</v>
      </c>
      <c r="B274" s="3" t="str">
        <f t="shared" si="8"/>
        <v>2008</v>
      </c>
      <c r="C274" s="3" t="str">
        <f t="shared" si="9"/>
        <v>Sep</v>
      </c>
      <c r="D274" s="3">
        <v>25847176</v>
      </c>
      <c r="E274" s="3">
        <v>11984152</v>
      </c>
      <c r="F274" s="3">
        <v>12634910</v>
      </c>
      <c r="G274" s="3">
        <v>1228114</v>
      </c>
      <c r="H274">
        <v>95.8</v>
      </c>
      <c r="I274">
        <v>211.8</v>
      </c>
      <c r="J274">
        <v>86.1</v>
      </c>
      <c r="K274">
        <v>72.3</v>
      </c>
      <c r="L274">
        <v>6</v>
      </c>
      <c r="M274">
        <v>422.73552376354297</v>
      </c>
      <c r="N274">
        <v>100.4</v>
      </c>
      <c r="O274">
        <v>96.128290000000007</v>
      </c>
      <c r="P274">
        <v>0.15402350000000001</v>
      </c>
    </row>
    <row r="275" spans="1:16" x14ac:dyDescent="0.35">
      <c r="A275" s="3" t="s">
        <v>274</v>
      </c>
      <c r="B275" s="3" t="str">
        <f t="shared" si="8"/>
        <v>2008</v>
      </c>
      <c r="C275" s="3" t="str">
        <f t="shared" si="9"/>
        <v>Oct</v>
      </c>
      <c r="D275" s="3">
        <v>21502172</v>
      </c>
      <c r="E275" s="3">
        <v>9802797</v>
      </c>
      <c r="F275" s="3">
        <v>10595213</v>
      </c>
      <c r="G275" s="3">
        <v>1104162</v>
      </c>
      <c r="H275">
        <v>93.8</v>
      </c>
      <c r="I275">
        <v>211.1</v>
      </c>
      <c r="J275">
        <v>85.9</v>
      </c>
      <c r="K275">
        <v>72.3</v>
      </c>
      <c r="L275">
        <v>6.2</v>
      </c>
      <c r="M275">
        <v>422.72528118082602</v>
      </c>
      <c r="N275">
        <v>100.3</v>
      </c>
      <c r="O275">
        <v>96.167019999999994</v>
      </c>
      <c r="P275">
        <v>-0.14280180000000001</v>
      </c>
    </row>
    <row r="276" spans="1:16" x14ac:dyDescent="0.35">
      <c r="A276" s="3" t="s">
        <v>275</v>
      </c>
      <c r="B276" s="3" t="str">
        <f t="shared" si="8"/>
        <v>2008</v>
      </c>
      <c r="C276" s="3" t="str">
        <f t="shared" si="9"/>
        <v>Nov</v>
      </c>
      <c r="D276" s="3">
        <v>23667164</v>
      </c>
      <c r="E276" s="3">
        <v>10348068</v>
      </c>
      <c r="F276" s="3">
        <v>11940790</v>
      </c>
      <c r="G276" s="3">
        <v>1378306</v>
      </c>
      <c r="H276">
        <v>92</v>
      </c>
      <c r="I276">
        <v>210.2</v>
      </c>
      <c r="J276">
        <v>85.8</v>
      </c>
      <c r="K276">
        <v>72.2</v>
      </c>
      <c r="L276">
        <v>6.4</v>
      </c>
      <c r="M276">
        <v>423.038850190299</v>
      </c>
      <c r="N276">
        <v>96.1</v>
      </c>
      <c r="O276">
        <v>96.083309999999997</v>
      </c>
      <c r="P276">
        <v>8.8003719999999994E-2</v>
      </c>
    </row>
    <row r="277" spans="1:16" x14ac:dyDescent="0.35">
      <c r="A277" s="3" t="s">
        <v>276</v>
      </c>
      <c r="B277" s="3" t="str">
        <f t="shared" si="8"/>
        <v>2008</v>
      </c>
      <c r="C277" s="3" t="str">
        <f t="shared" si="9"/>
        <v>Dec</v>
      </c>
      <c r="D277" s="3">
        <v>34221834</v>
      </c>
      <c r="E277" s="3">
        <v>13953062</v>
      </c>
      <c r="F277" s="3">
        <v>18617175</v>
      </c>
      <c r="G277" s="3">
        <v>1651597</v>
      </c>
      <c r="H277">
        <v>90.1</v>
      </c>
      <c r="I277">
        <v>209.2</v>
      </c>
      <c r="J277">
        <v>85.5</v>
      </c>
      <c r="K277">
        <v>72.2</v>
      </c>
      <c r="L277">
        <v>6.5</v>
      </c>
      <c r="M277">
        <v>437.14984525282898</v>
      </c>
      <c r="N277">
        <v>96.2</v>
      </c>
      <c r="O277">
        <v>95.822779999999995</v>
      </c>
      <c r="P277">
        <v>-6.5944749999999996E-2</v>
      </c>
    </row>
    <row r="278" spans="1:16" x14ac:dyDescent="0.35">
      <c r="A278" s="3" t="s">
        <v>277</v>
      </c>
      <c r="B278" s="3" t="str">
        <f t="shared" si="8"/>
        <v>2009</v>
      </c>
      <c r="C278" s="3" t="str">
        <f t="shared" si="9"/>
        <v>Jan</v>
      </c>
      <c r="D278" s="3">
        <v>19700636</v>
      </c>
      <c r="E278" s="3">
        <v>9393786</v>
      </c>
      <c r="F278" s="3">
        <v>9333934</v>
      </c>
      <c r="G278" s="3">
        <v>972916</v>
      </c>
      <c r="H278">
        <v>89.5</v>
      </c>
      <c r="I278">
        <v>207.5</v>
      </c>
      <c r="J278">
        <v>84.9</v>
      </c>
      <c r="K278">
        <v>71.900000000000006</v>
      </c>
      <c r="L278">
        <v>6.7</v>
      </c>
      <c r="M278">
        <v>437.03905139276299</v>
      </c>
      <c r="N278">
        <v>93.9</v>
      </c>
      <c r="O278">
        <v>95.552679999999995</v>
      </c>
      <c r="P278">
        <v>-0.52790619999999999</v>
      </c>
    </row>
    <row r="279" spans="1:16" x14ac:dyDescent="0.35">
      <c r="A279" s="3" t="s">
        <v>278</v>
      </c>
      <c r="B279" s="3" t="str">
        <f t="shared" si="8"/>
        <v>2009</v>
      </c>
      <c r="C279" s="3" t="str">
        <f t="shared" si="9"/>
        <v>Feb</v>
      </c>
      <c r="D279" s="3">
        <v>19637054</v>
      </c>
      <c r="E279" s="3">
        <v>9840019</v>
      </c>
      <c r="F279" s="3">
        <v>8846108</v>
      </c>
      <c r="G279" s="3">
        <v>950927</v>
      </c>
      <c r="H279">
        <v>89.5</v>
      </c>
      <c r="I279">
        <v>209.5</v>
      </c>
      <c r="J279">
        <v>85.6</v>
      </c>
      <c r="K279">
        <v>71.7</v>
      </c>
      <c r="L279">
        <v>7.1</v>
      </c>
      <c r="M279">
        <v>449.46119544387102</v>
      </c>
      <c r="N279">
        <v>93.9</v>
      </c>
      <c r="O279">
        <v>95.771609999999995</v>
      </c>
      <c r="P279">
        <v>0.26535389999999998</v>
      </c>
    </row>
    <row r="280" spans="1:16" x14ac:dyDescent="0.35">
      <c r="A280" s="3" t="s">
        <v>279</v>
      </c>
      <c r="B280" s="3" t="str">
        <f t="shared" si="8"/>
        <v>2009</v>
      </c>
      <c r="C280" s="3" t="str">
        <f t="shared" si="9"/>
        <v>Mar</v>
      </c>
      <c r="D280" s="3">
        <v>25517897</v>
      </c>
      <c r="E280" s="3">
        <v>12479199</v>
      </c>
      <c r="F280" s="3">
        <v>11778248</v>
      </c>
      <c r="G280" s="3">
        <v>1260450</v>
      </c>
      <c r="H280">
        <v>89.4</v>
      </c>
      <c r="I280">
        <v>209.9</v>
      </c>
      <c r="J280">
        <v>85.8</v>
      </c>
      <c r="K280">
        <v>71.400000000000006</v>
      </c>
      <c r="L280">
        <v>7.3</v>
      </c>
      <c r="M280">
        <v>459.84718046038699</v>
      </c>
      <c r="N280">
        <v>93.2</v>
      </c>
      <c r="O280">
        <v>96.373429999999999</v>
      </c>
      <c r="P280">
        <v>0.41903180000000001</v>
      </c>
    </row>
    <row r="281" spans="1:16" x14ac:dyDescent="0.35">
      <c r="A281" s="3" t="s">
        <v>280</v>
      </c>
      <c r="B281" s="3" t="str">
        <f t="shared" si="8"/>
        <v>2009</v>
      </c>
      <c r="C281" s="3" t="str">
        <f t="shared" si="9"/>
        <v>Apr</v>
      </c>
      <c r="D281" s="3">
        <v>21166756</v>
      </c>
      <c r="E281" s="3">
        <v>10241510</v>
      </c>
      <c r="F281" s="3">
        <v>9924281</v>
      </c>
      <c r="G281" s="3">
        <v>1000965</v>
      </c>
      <c r="H281">
        <v>89.6</v>
      </c>
      <c r="I281">
        <v>210.7</v>
      </c>
      <c r="J281">
        <v>86</v>
      </c>
      <c r="K281">
        <v>71</v>
      </c>
      <c r="L281">
        <v>7.6</v>
      </c>
      <c r="M281">
        <v>433.08593506326002</v>
      </c>
      <c r="N281">
        <v>94.5</v>
      </c>
      <c r="O281">
        <v>97.031490000000005</v>
      </c>
      <c r="P281">
        <v>0.37335869999999999</v>
      </c>
    </row>
    <row r="282" spans="1:16" x14ac:dyDescent="0.35">
      <c r="A282" s="3" t="s">
        <v>281</v>
      </c>
      <c r="B282" s="3" t="str">
        <f t="shared" si="8"/>
        <v>2009</v>
      </c>
      <c r="C282" s="3" t="str">
        <f t="shared" si="9"/>
        <v>May</v>
      </c>
      <c r="D282" s="3">
        <v>21197133</v>
      </c>
      <c r="E282" s="3">
        <v>10263297</v>
      </c>
      <c r="F282" s="3">
        <v>9952238</v>
      </c>
      <c r="G282" s="3">
        <v>981598</v>
      </c>
      <c r="H282">
        <v>89.7</v>
      </c>
      <c r="I282">
        <v>212</v>
      </c>
      <c r="J282">
        <v>86.4</v>
      </c>
      <c r="K282">
        <v>70.8</v>
      </c>
      <c r="L282">
        <v>7.8</v>
      </c>
      <c r="M282">
        <v>430.65414890668097</v>
      </c>
      <c r="N282">
        <v>93.1</v>
      </c>
      <c r="O282">
        <v>97.551640000000006</v>
      </c>
      <c r="P282">
        <v>0</v>
      </c>
    </row>
    <row r="283" spans="1:16" x14ac:dyDescent="0.35">
      <c r="A283" s="3" t="s">
        <v>282</v>
      </c>
      <c r="B283" s="3" t="str">
        <f t="shared" si="8"/>
        <v>2009</v>
      </c>
      <c r="C283" s="3" t="str">
        <f t="shared" si="9"/>
        <v>Jun</v>
      </c>
      <c r="D283" s="3">
        <v>26956627</v>
      </c>
      <c r="E283" s="3">
        <v>13092443</v>
      </c>
      <c r="F283" s="3">
        <v>12625906</v>
      </c>
      <c r="G283" s="3">
        <v>1238278</v>
      </c>
      <c r="H283">
        <v>90.2</v>
      </c>
      <c r="I283">
        <v>212.6</v>
      </c>
      <c r="J283">
        <v>86.7</v>
      </c>
      <c r="K283">
        <v>70.599999999999994</v>
      </c>
      <c r="L283">
        <v>7.9</v>
      </c>
      <c r="M283">
        <v>434.69793446261701</v>
      </c>
      <c r="N283">
        <v>93.6</v>
      </c>
      <c r="O283">
        <v>98.068510000000003</v>
      </c>
      <c r="P283">
        <v>0.37196990000000002</v>
      </c>
    </row>
    <row r="284" spans="1:16" x14ac:dyDescent="0.35">
      <c r="A284" s="3" t="s">
        <v>283</v>
      </c>
      <c r="B284" s="3" t="str">
        <f t="shared" si="8"/>
        <v>2009</v>
      </c>
      <c r="C284" s="3" t="str">
        <f t="shared" si="9"/>
        <v>Jul</v>
      </c>
      <c r="D284" s="3">
        <v>21662680</v>
      </c>
      <c r="E284" s="3">
        <v>10211458</v>
      </c>
      <c r="F284" s="3">
        <v>10417798</v>
      </c>
      <c r="G284" s="3">
        <v>1033424</v>
      </c>
      <c r="H284">
        <v>90</v>
      </c>
      <c r="I284">
        <v>212.6</v>
      </c>
      <c r="J284">
        <v>86.7</v>
      </c>
      <c r="K284">
        <v>70.7</v>
      </c>
      <c r="L284">
        <v>7.9</v>
      </c>
      <c r="M284">
        <v>428.05180772918902</v>
      </c>
      <c r="N284">
        <v>94.5</v>
      </c>
      <c r="O284">
        <v>98.525450000000006</v>
      </c>
      <c r="P284">
        <v>0.16349620000000001</v>
      </c>
    </row>
    <row r="285" spans="1:16" x14ac:dyDescent="0.35">
      <c r="A285" s="3" t="s">
        <v>284</v>
      </c>
      <c r="B285" s="3" t="str">
        <f t="shared" si="8"/>
        <v>2009</v>
      </c>
      <c r="C285" s="3" t="str">
        <f t="shared" si="9"/>
        <v>Aug</v>
      </c>
      <c r="D285" s="3">
        <v>21214467</v>
      </c>
      <c r="E285" s="3">
        <v>10138813</v>
      </c>
      <c r="F285" s="3">
        <v>10032385</v>
      </c>
      <c r="G285" s="3">
        <v>1043269</v>
      </c>
      <c r="H285">
        <v>90.1</v>
      </c>
      <c r="I285">
        <v>213.6</v>
      </c>
      <c r="J285">
        <v>87</v>
      </c>
      <c r="K285">
        <v>70.599999999999994</v>
      </c>
      <c r="L285">
        <v>7.8</v>
      </c>
      <c r="M285">
        <v>424.67213792502798</v>
      </c>
      <c r="N285">
        <v>92.6</v>
      </c>
      <c r="O285">
        <v>99.011960000000002</v>
      </c>
      <c r="P285">
        <v>-7.6173690000000002E-2</v>
      </c>
    </row>
    <row r="286" spans="1:16" x14ac:dyDescent="0.35">
      <c r="A286" s="3" t="s">
        <v>285</v>
      </c>
      <c r="B286" s="3" t="str">
        <f t="shared" si="8"/>
        <v>2009</v>
      </c>
      <c r="C286" s="3" t="str">
        <f t="shared" si="9"/>
        <v>Sep</v>
      </c>
      <c r="D286" s="3">
        <v>26413006</v>
      </c>
      <c r="E286" s="3">
        <v>12493773</v>
      </c>
      <c r="F286" s="3">
        <v>12528468</v>
      </c>
      <c r="G286" s="3">
        <v>1390765</v>
      </c>
      <c r="H286">
        <v>90.3</v>
      </c>
      <c r="I286">
        <v>214.5</v>
      </c>
      <c r="J286">
        <v>87.1</v>
      </c>
      <c r="K286">
        <v>70.599999999999994</v>
      </c>
      <c r="L286">
        <v>7.9</v>
      </c>
      <c r="M286">
        <v>426.63588994758999</v>
      </c>
      <c r="N286">
        <v>92.6</v>
      </c>
      <c r="O286">
        <v>99.683689999999999</v>
      </c>
      <c r="P286">
        <v>0.72964680000000004</v>
      </c>
    </row>
    <row r="287" spans="1:16" x14ac:dyDescent="0.35">
      <c r="A287" s="3" t="s">
        <v>286</v>
      </c>
      <c r="B287" s="3" t="str">
        <f t="shared" si="8"/>
        <v>2009</v>
      </c>
      <c r="C287" s="3" t="str">
        <f t="shared" si="9"/>
        <v>Oct</v>
      </c>
      <c r="D287" s="3">
        <v>22186786</v>
      </c>
      <c r="E287" s="3">
        <v>10116509</v>
      </c>
      <c r="F287" s="3">
        <v>10845397</v>
      </c>
      <c r="G287" s="3">
        <v>1224880</v>
      </c>
      <c r="H287">
        <v>90.7</v>
      </c>
      <c r="I287">
        <v>215.1</v>
      </c>
      <c r="J287">
        <v>87.2</v>
      </c>
      <c r="K287">
        <v>70.599999999999994</v>
      </c>
      <c r="L287">
        <v>7.8</v>
      </c>
      <c r="M287">
        <v>425.56601787439502</v>
      </c>
      <c r="N287">
        <v>92.8</v>
      </c>
      <c r="O287">
        <v>100.1001</v>
      </c>
      <c r="P287">
        <v>8.6490929999999994E-2</v>
      </c>
    </row>
    <row r="288" spans="1:16" x14ac:dyDescent="0.35">
      <c r="A288" s="3" t="s">
        <v>287</v>
      </c>
      <c r="B288" s="3" t="str">
        <f t="shared" si="8"/>
        <v>2009</v>
      </c>
      <c r="C288" s="3" t="str">
        <f t="shared" si="9"/>
        <v>Nov</v>
      </c>
      <c r="D288" s="3">
        <v>24375987</v>
      </c>
      <c r="E288" s="3">
        <v>10660562</v>
      </c>
      <c r="F288" s="3">
        <v>12187813</v>
      </c>
      <c r="G288" s="3">
        <v>1527612</v>
      </c>
      <c r="H288">
        <v>91.3</v>
      </c>
      <c r="I288">
        <v>215.8</v>
      </c>
      <c r="J288">
        <v>87.5</v>
      </c>
      <c r="K288">
        <v>70.599999999999994</v>
      </c>
      <c r="L288">
        <v>7.8</v>
      </c>
      <c r="M288">
        <v>426.38487599322798</v>
      </c>
      <c r="N288">
        <v>92.6</v>
      </c>
      <c r="O288">
        <v>100.2362</v>
      </c>
      <c r="P288">
        <v>0</v>
      </c>
    </row>
    <row r="289" spans="1:16" x14ac:dyDescent="0.35">
      <c r="A289" s="3" t="s">
        <v>288</v>
      </c>
      <c r="B289" s="3" t="str">
        <f t="shared" si="8"/>
        <v>2009</v>
      </c>
      <c r="C289" s="3" t="str">
        <f t="shared" si="9"/>
        <v>Dec</v>
      </c>
      <c r="D289" s="3">
        <v>35244284</v>
      </c>
      <c r="E289" s="3">
        <v>14701359</v>
      </c>
      <c r="F289" s="3">
        <v>18781991</v>
      </c>
      <c r="G289" s="3">
        <v>1760934</v>
      </c>
      <c r="H289">
        <v>91.5</v>
      </c>
      <c r="I289">
        <v>217.2</v>
      </c>
      <c r="J289">
        <v>88</v>
      </c>
      <c r="K289">
        <v>70.400000000000006</v>
      </c>
      <c r="L289">
        <v>7.7</v>
      </c>
      <c r="M289">
        <v>440.02428046268602</v>
      </c>
      <c r="N289">
        <v>92.7</v>
      </c>
      <c r="O289">
        <v>100.26739999999999</v>
      </c>
      <c r="P289">
        <v>-0.19443640000000001</v>
      </c>
    </row>
    <row r="290" spans="1:16" x14ac:dyDescent="0.35">
      <c r="A290" s="3" t="s">
        <v>289</v>
      </c>
      <c r="B290" s="3" t="str">
        <f t="shared" si="8"/>
        <v>2010</v>
      </c>
      <c r="C290" s="3" t="str">
        <f t="shared" si="9"/>
        <v>Jan</v>
      </c>
      <c r="D290" s="3">
        <v>19691652</v>
      </c>
      <c r="E290" s="3">
        <v>9642202</v>
      </c>
      <c r="F290" s="3">
        <v>9000385</v>
      </c>
      <c r="G290" s="3">
        <v>1049065</v>
      </c>
      <c r="H290">
        <v>91.6</v>
      </c>
      <c r="I290">
        <v>217.1</v>
      </c>
      <c r="J290">
        <v>87.8</v>
      </c>
      <c r="K290">
        <v>70.3</v>
      </c>
      <c r="L290">
        <v>7.9</v>
      </c>
      <c r="M290">
        <v>439.75410408654602</v>
      </c>
      <c r="N290">
        <v>92.2</v>
      </c>
      <c r="O290">
        <v>100.4333</v>
      </c>
      <c r="P290">
        <v>0.25975359999999997</v>
      </c>
    </row>
    <row r="291" spans="1:16" x14ac:dyDescent="0.35">
      <c r="A291" s="3" t="s">
        <v>290</v>
      </c>
      <c r="B291" s="3" t="str">
        <f t="shared" si="8"/>
        <v>2010</v>
      </c>
      <c r="C291" s="3" t="str">
        <f t="shared" si="9"/>
        <v>Feb</v>
      </c>
      <c r="D291" s="3">
        <v>20335561</v>
      </c>
      <c r="E291" s="3">
        <v>9905489</v>
      </c>
      <c r="F291" s="3">
        <v>9316974</v>
      </c>
      <c r="G291" s="3">
        <v>1113098</v>
      </c>
      <c r="H291">
        <v>91.7</v>
      </c>
      <c r="I291">
        <v>218.4</v>
      </c>
      <c r="J291">
        <v>88.2</v>
      </c>
      <c r="K291">
        <v>70.2</v>
      </c>
      <c r="L291">
        <v>8</v>
      </c>
      <c r="M291">
        <v>472.67276755038898</v>
      </c>
      <c r="N291">
        <v>93.1</v>
      </c>
      <c r="O291">
        <v>100.5539</v>
      </c>
      <c r="P291">
        <v>0.1295403</v>
      </c>
    </row>
    <row r="292" spans="1:16" x14ac:dyDescent="0.35">
      <c r="A292" s="3" t="s">
        <v>291</v>
      </c>
      <c r="B292" s="3" t="str">
        <f t="shared" si="8"/>
        <v>2010</v>
      </c>
      <c r="C292" s="3" t="str">
        <f t="shared" si="9"/>
        <v>Mar</v>
      </c>
      <c r="D292" s="3">
        <v>26610569</v>
      </c>
      <c r="E292" s="3">
        <v>12865346</v>
      </c>
      <c r="F292" s="3">
        <v>12324456</v>
      </c>
      <c r="G292" s="3">
        <v>1420767</v>
      </c>
      <c r="H292">
        <v>92.9</v>
      </c>
      <c r="I292">
        <v>219.9</v>
      </c>
      <c r="J292">
        <v>88.7</v>
      </c>
      <c r="K292">
        <v>70.2</v>
      </c>
      <c r="L292">
        <v>8</v>
      </c>
      <c r="M292">
        <v>490.00902621919499</v>
      </c>
      <c r="N292">
        <v>94.2</v>
      </c>
      <c r="O292">
        <v>100.46729999999999</v>
      </c>
      <c r="P292">
        <v>-0.10781060000000001</v>
      </c>
    </row>
    <row r="293" spans="1:16" x14ac:dyDescent="0.35">
      <c r="A293" s="3" t="s">
        <v>292</v>
      </c>
      <c r="B293" s="3" t="str">
        <f t="shared" si="8"/>
        <v>2010</v>
      </c>
      <c r="C293" s="3" t="str">
        <f t="shared" si="9"/>
        <v>Apr</v>
      </c>
      <c r="D293" s="3">
        <v>21439863</v>
      </c>
      <c r="E293" s="3">
        <v>10116999</v>
      </c>
      <c r="F293" s="3">
        <v>10210379</v>
      </c>
      <c r="G293" s="3">
        <v>1112485</v>
      </c>
      <c r="H293">
        <v>94</v>
      </c>
      <c r="I293">
        <v>222</v>
      </c>
      <c r="J293">
        <v>89.2</v>
      </c>
      <c r="K293">
        <v>70.400000000000006</v>
      </c>
      <c r="L293">
        <v>7.9</v>
      </c>
      <c r="M293">
        <v>434.64551425650899</v>
      </c>
      <c r="N293">
        <v>92.2</v>
      </c>
      <c r="O293">
        <v>100.2102</v>
      </c>
      <c r="P293">
        <v>-9.7134269999999995E-2</v>
      </c>
    </row>
    <row r="294" spans="1:16" x14ac:dyDescent="0.35">
      <c r="A294" s="3" t="s">
        <v>293</v>
      </c>
      <c r="B294" s="3" t="str">
        <f t="shared" si="8"/>
        <v>2010</v>
      </c>
      <c r="C294" s="3" t="str">
        <f t="shared" si="9"/>
        <v>May</v>
      </c>
      <c r="D294" s="3">
        <v>21931089</v>
      </c>
      <c r="E294" s="3">
        <v>10491371</v>
      </c>
      <c r="F294" s="3">
        <v>10337876</v>
      </c>
      <c r="G294" s="3">
        <v>1101842</v>
      </c>
      <c r="H294">
        <v>94.2</v>
      </c>
      <c r="I294">
        <v>222.8</v>
      </c>
      <c r="J294">
        <v>89.4</v>
      </c>
      <c r="K294">
        <v>70.400000000000006</v>
      </c>
      <c r="L294">
        <v>7.9</v>
      </c>
      <c r="M294">
        <v>435.36028477440999</v>
      </c>
      <c r="N294">
        <v>92.2</v>
      </c>
      <c r="O294">
        <v>99.853650000000002</v>
      </c>
      <c r="P294">
        <v>-0.2376702</v>
      </c>
    </row>
    <row r="295" spans="1:16" x14ac:dyDescent="0.35">
      <c r="A295" s="3" t="s">
        <v>294</v>
      </c>
      <c r="B295" s="3" t="str">
        <f t="shared" si="8"/>
        <v>2010</v>
      </c>
      <c r="C295" s="3" t="str">
        <f t="shared" si="9"/>
        <v>Jun</v>
      </c>
      <c r="D295" s="3">
        <v>27600092</v>
      </c>
      <c r="E295" s="3">
        <v>13266805</v>
      </c>
      <c r="F295" s="3">
        <v>12990823</v>
      </c>
      <c r="G295" s="3">
        <v>1342464</v>
      </c>
      <c r="H295">
        <v>94</v>
      </c>
      <c r="I295">
        <v>223.3</v>
      </c>
      <c r="J295">
        <v>89.5</v>
      </c>
      <c r="K295">
        <v>70.599999999999994</v>
      </c>
      <c r="L295">
        <v>7.8</v>
      </c>
      <c r="M295">
        <v>443.79358708620703</v>
      </c>
      <c r="N295">
        <v>90.9</v>
      </c>
      <c r="O295">
        <v>99.533439999999999</v>
      </c>
      <c r="P295">
        <v>-6.497356E-2</v>
      </c>
    </row>
    <row r="296" spans="1:16" x14ac:dyDescent="0.35">
      <c r="A296" s="3" t="s">
        <v>295</v>
      </c>
      <c r="B296" s="3" t="str">
        <f t="shared" si="8"/>
        <v>2010</v>
      </c>
      <c r="C296" s="3" t="str">
        <f t="shared" si="9"/>
        <v>Jul</v>
      </c>
      <c r="D296" s="3">
        <v>22250933</v>
      </c>
      <c r="E296" s="3">
        <v>10336244</v>
      </c>
      <c r="F296" s="3">
        <v>10765678</v>
      </c>
      <c r="G296" s="3">
        <v>1149011</v>
      </c>
      <c r="H296">
        <v>94</v>
      </c>
      <c r="I296">
        <v>222.7</v>
      </c>
      <c r="J296">
        <v>89.3</v>
      </c>
      <c r="K296">
        <v>70.599999999999994</v>
      </c>
      <c r="L296">
        <v>7.8</v>
      </c>
      <c r="M296">
        <v>435.77025028734101</v>
      </c>
      <c r="N296">
        <v>90.1</v>
      </c>
      <c r="O296">
        <v>99.254260000000002</v>
      </c>
      <c r="P296">
        <v>-0.26006319999999999</v>
      </c>
    </row>
    <row r="297" spans="1:16" x14ac:dyDescent="0.35">
      <c r="A297" s="3" t="s">
        <v>296</v>
      </c>
      <c r="B297" s="3" t="str">
        <f t="shared" si="8"/>
        <v>2010</v>
      </c>
      <c r="C297" s="3" t="str">
        <f t="shared" si="9"/>
        <v>Aug</v>
      </c>
      <c r="D297" s="3">
        <v>21748082</v>
      </c>
      <c r="E297" s="3">
        <v>10177968</v>
      </c>
      <c r="F297" s="3">
        <v>10407231</v>
      </c>
      <c r="G297" s="3">
        <v>1162883</v>
      </c>
      <c r="H297">
        <v>93.9</v>
      </c>
      <c r="I297">
        <v>223.6</v>
      </c>
      <c r="J297">
        <v>89.8</v>
      </c>
      <c r="K297">
        <v>70.7</v>
      </c>
      <c r="L297">
        <v>7.8</v>
      </c>
      <c r="M297">
        <v>433.46330489303801</v>
      </c>
      <c r="N297">
        <v>90</v>
      </c>
      <c r="O297">
        <v>99.058940000000007</v>
      </c>
      <c r="P297">
        <v>0.22814870000000001</v>
      </c>
    </row>
    <row r="298" spans="1:16" x14ac:dyDescent="0.35">
      <c r="A298" s="3" t="s">
        <v>297</v>
      </c>
      <c r="B298" s="3" t="str">
        <f t="shared" si="8"/>
        <v>2010</v>
      </c>
      <c r="C298" s="3" t="str">
        <f t="shared" si="9"/>
        <v>Sep</v>
      </c>
      <c r="D298" s="3">
        <v>27058110</v>
      </c>
      <c r="E298" s="3">
        <v>12637853</v>
      </c>
      <c r="F298" s="3">
        <v>12937573</v>
      </c>
      <c r="G298" s="3">
        <v>1482684</v>
      </c>
      <c r="H298">
        <v>94.1</v>
      </c>
      <c r="I298">
        <v>224.4</v>
      </c>
      <c r="J298">
        <v>89.8</v>
      </c>
      <c r="K298">
        <v>70.5</v>
      </c>
      <c r="L298">
        <v>7.9</v>
      </c>
      <c r="M298">
        <v>436.36666929282001</v>
      </c>
      <c r="N298">
        <v>89.2</v>
      </c>
      <c r="O298">
        <v>98.704629999999995</v>
      </c>
      <c r="P298">
        <v>-0.43357970000000001</v>
      </c>
    </row>
    <row r="299" spans="1:16" x14ac:dyDescent="0.35">
      <c r="A299" s="3" t="s">
        <v>298</v>
      </c>
      <c r="B299" s="3" t="str">
        <f t="shared" si="8"/>
        <v>2010</v>
      </c>
      <c r="C299" s="3" t="str">
        <f t="shared" si="9"/>
        <v>Oct</v>
      </c>
      <c r="D299" s="3">
        <v>22725458</v>
      </c>
      <c r="E299" s="3">
        <v>10306372</v>
      </c>
      <c r="F299" s="3">
        <v>11081656</v>
      </c>
      <c r="G299" s="3">
        <v>1337430</v>
      </c>
      <c r="H299">
        <v>94.8</v>
      </c>
      <c r="I299">
        <v>224.9</v>
      </c>
      <c r="J299">
        <v>90</v>
      </c>
      <c r="K299">
        <v>70.3</v>
      </c>
      <c r="L299">
        <v>7.9</v>
      </c>
      <c r="M299">
        <v>434.38713303782203</v>
      </c>
      <c r="N299">
        <v>90.8</v>
      </c>
      <c r="O299">
        <v>98.385769999999994</v>
      </c>
      <c r="P299">
        <v>-4.354678E-2</v>
      </c>
    </row>
    <row r="300" spans="1:16" x14ac:dyDescent="0.35">
      <c r="A300" s="3" t="s">
        <v>299</v>
      </c>
      <c r="B300" s="3" t="str">
        <f t="shared" si="8"/>
        <v>2010</v>
      </c>
      <c r="C300" s="3" t="str">
        <f t="shared" si="9"/>
        <v>Nov</v>
      </c>
      <c r="D300" s="3">
        <v>25025523</v>
      </c>
      <c r="E300" s="3">
        <v>11005634</v>
      </c>
      <c r="F300" s="3">
        <v>12416723</v>
      </c>
      <c r="G300" s="3">
        <v>1603166</v>
      </c>
      <c r="H300">
        <v>95.4</v>
      </c>
      <c r="I300">
        <v>225.9</v>
      </c>
      <c r="J300">
        <v>90.3</v>
      </c>
      <c r="K300">
        <v>70.400000000000006</v>
      </c>
      <c r="L300">
        <v>7.9</v>
      </c>
      <c r="M300">
        <v>435.27736328476999</v>
      </c>
      <c r="N300">
        <v>89</v>
      </c>
      <c r="O300">
        <v>98.083269999999999</v>
      </c>
      <c r="P300">
        <v>-0.174263</v>
      </c>
    </row>
    <row r="301" spans="1:16" x14ac:dyDescent="0.35">
      <c r="A301" s="3" t="s">
        <v>300</v>
      </c>
      <c r="B301" s="3" t="str">
        <f t="shared" si="8"/>
        <v>2010</v>
      </c>
      <c r="C301" s="3" t="str">
        <f t="shared" si="9"/>
        <v>Dec</v>
      </c>
      <c r="D301" s="3">
        <v>35931170</v>
      </c>
      <c r="E301" s="3">
        <v>14997950</v>
      </c>
      <c r="F301" s="3">
        <v>18893195</v>
      </c>
      <c r="G301" s="3">
        <v>2040025</v>
      </c>
      <c r="H301">
        <v>96.5</v>
      </c>
      <c r="I301">
        <v>227.5</v>
      </c>
      <c r="J301">
        <v>91.2</v>
      </c>
      <c r="K301">
        <v>70.5</v>
      </c>
      <c r="L301">
        <v>7.9</v>
      </c>
      <c r="M301">
        <v>445.40174531164598</v>
      </c>
      <c r="N301">
        <v>88.2</v>
      </c>
      <c r="O301">
        <v>97.782880000000006</v>
      </c>
      <c r="P301">
        <v>7.6373140000000006E-2</v>
      </c>
    </row>
    <row r="302" spans="1:16" x14ac:dyDescent="0.35">
      <c r="A302" s="3" t="s">
        <v>301</v>
      </c>
      <c r="B302" s="3" t="str">
        <f t="shared" si="8"/>
        <v>2011</v>
      </c>
      <c r="C302" s="3" t="str">
        <f t="shared" si="9"/>
        <v>Jan</v>
      </c>
      <c r="D302" s="3">
        <v>20853906</v>
      </c>
      <c r="E302" s="3">
        <v>9837579</v>
      </c>
      <c r="F302" s="3">
        <v>9781668</v>
      </c>
      <c r="G302" s="3">
        <v>1234659</v>
      </c>
      <c r="H302">
        <v>97.8</v>
      </c>
      <c r="I302">
        <v>228.2</v>
      </c>
      <c r="J302">
        <v>91.3</v>
      </c>
      <c r="K302">
        <v>70.599999999999994</v>
      </c>
      <c r="L302">
        <v>7.8</v>
      </c>
      <c r="M302">
        <v>458.504397255085</v>
      </c>
      <c r="N302">
        <v>89.1</v>
      </c>
      <c r="O302">
        <v>97.375590000000003</v>
      </c>
      <c r="P302">
        <v>-0.49059550000000002</v>
      </c>
    </row>
    <row r="303" spans="1:16" x14ac:dyDescent="0.35">
      <c r="A303" s="3" t="s">
        <v>302</v>
      </c>
      <c r="B303" s="3" t="str">
        <f t="shared" si="8"/>
        <v>2011</v>
      </c>
      <c r="C303" s="3" t="str">
        <f t="shared" si="9"/>
        <v>Feb</v>
      </c>
      <c r="D303" s="3">
        <v>20929348</v>
      </c>
      <c r="E303" s="3">
        <v>10175165</v>
      </c>
      <c r="F303" s="3">
        <v>9467923</v>
      </c>
      <c r="G303" s="3">
        <v>1286260</v>
      </c>
      <c r="H303">
        <v>98.6</v>
      </c>
      <c r="I303">
        <v>230.5</v>
      </c>
      <c r="J303">
        <v>92</v>
      </c>
      <c r="K303">
        <v>70.5</v>
      </c>
      <c r="L303">
        <v>7.8</v>
      </c>
      <c r="M303">
        <v>477.375099349648</v>
      </c>
      <c r="N303">
        <v>86.6</v>
      </c>
      <c r="O303">
        <v>97.133920000000003</v>
      </c>
      <c r="P303">
        <v>0.10955869999999999</v>
      </c>
    </row>
    <row r="304" spans="1:16" x14ac:dyDescent="0.35">
      <c r="A304" s="3" t="s">
        <v>303</v>
      </c>
      <c r="B304" s="3" t="str">
        <f t="shared" si="8"/>
        <v>2011</v>
      </c>
      <c r="C304" s="3" t="str">
        <f t="shared" si="9"/>
        <v>Mar</v>
      </c>
      <c r="D304" s="3">
        <v>26913517</v>
      </c>
      <c r="E304" s="3">
        <v>12992500</v>
      </c>
      <c r="F304" s="3">
        <v>12338880</v>
      </c>
      <c r="G304" s="3">
        <v>1582137</v>
      </c>
      <c r="H304">
        <v>100.2</v>
      </c>
      <c r="I304">
        <v>231.7</v>
      </c>
      <c r="J304">
        <v>92.2</v>
      </c>
      <c r="K304">
        <v>70.5</v>
      </c>
      <c r="L304">
        <v>7.7</v>
      </c>
      <c r="M304">
        <v>501.41412297112203</v>
      </c>
      <c r="N304">
        <v>86.1</v>
      </c>
      <c r="O304">
        <v>96.988460000000003</v>
      </c>
      <c r="P304">
        <v>-9.8494940000000003E-2</v>
      </c>
    </row>
    <row r="305" spans="1:16" x14ac:dyDescent="0.35">
      <c r="A305" s="3" t="s">
        <v>304</v>
      </c>
      <c r="B305" s="3" t="str">
        <f t="shared" si="8"/>
        <v>2011</v>
      </c>
      <c r="C305" s="3" t="str">
        <f t="shared" si="9"/>
        <v>Apr</v>
      </c>
      <c r="D305" s="3">
        <v>22894983</v>
      </c>
      <c r="E305" s="3">
        <v>11082223</v>
      </c>
      <c r="F305" s="3">
        <v>10575398</v>
      </c>
      <c r="G305" s="3">
        <v>1237362</v>
      </c>
      <c r="H305">
        <v>101.2</v>
      </c>
      <c r="I305">
        <v>233.7</v>
      </c>
      <c r="J305">
        <v>93.2</v>
      </c>
      <c r="K305">
        <v>70.5</v>
      </c>
      <c r="L305">
        <v>7.8</v>
      </c>
      <c r="M305">
        <v>445.18905165864101</v>
      </c>
      <c r="N305">
        <v>85.5</v>
      </c>
      <c r="O305">
        <v>97.020799999999994</v>
      </c>
      <c r="P305">
        <v>-0.37245879999999998</v>
      </c>
    </row>
    <row r="306" spans="1:16" x14ac:dyDescent="0.35">
      <c r="A306" s="3" t="s">
        <v>305</v>
      </c>
      <c r="B306" s="3" t="str">
        <f t="shared" si="8"/>
        <v>2011</v>
      </c>
      <c r="C306" s="3" t="str">
        <f t="shared" si="9"/>
        <v>May</v>
      </c>
      <c r="D306" s="3">
        <v>22390573</v>
      </c>
      <c r="E306" s="3">
        <v>10713345</v>
      </c>
      <c r="F306" s="3">
        <v>10400142</v>
      </c>
      <c r="G306" s="3">
        <v>1277086</v>
      </c>
      <c r="H306">
        <v>101.2</v>
      </c>
      <c r="I306">
        <v>234.5</v>
      </c>
      <c r="J306">
        <v>93.4</v>
      </c>
      <c r="K306">
        <v>70.5</v>
      </c>
      <c r="L306">
        <v>7.9</v>
      </c>
      <c r="M306">
        <v>445.33464727742103</v>
      </c>
      <c r="N306">
        <v>86.3</v>
      </c>
      <c r="O306">
        <v>97.382840000000002</v>
      </c>
      <c r="P306">
        <v>0.81367639999999997</v>
      </c>
    </row>
    <row r="307" spans="1:16" x14ac:dyDescent="0.35">
      <c r="A307" s="3" t="s">
        <v>306</v>
      </c>
      <c r="B307" s="3" t="str">
        <f t="shared" si="8"/>
        <v>2011</v>
      </c>
      <c r="C307" s="3" t="str">
        <f t="shared" si="9"/>
        <v>Jun</v>
      </c>
      <c r="D307" s="3">
        <v>28194225</v>
      </c>
      <c r="E307" s="3">
        <v>13509780</v>
      </c>
      <c r="F307" s="3">
        <v>13058170</v>
      </c>
      <c r="G307" s="3">
        <v>1626275</v>
      </c>
      <c r="H307">
        <v>101.4</v>
      </c>
      <c r="I307">
        <v>234.5</v>
      </c>
      <c r="J307">
        <v>93.3</v>
      </c>
      <c r="K307">
        <v>70.2</v>
      </c>
      <c r="L307">
        <v>8</v>
      </c>
      <c r="M307">
        <v>458.56780327922701</v>
      </c>
      <c r="N307">
        <v>86.5</v>
      </c>
      <c r="O307">
        <v>97.4101</v>
      </c>
      <c r="P307">
        <v>-0.21813759999999999</v>
      </c>
    </row>
    <row r="308" spans="1:16" x14ac:dyDescent="0.35">
      <c r="A308" s="3" t="s">
        <v>307</v>
      </c>
      <c r="B308" s="3" t="str">
        <f t="shared" si="8"/>
        <v>2011</v>
      </c>
      <c r="C308" s="3" t="str">
        <f t="shared" si="9"/>
        <v>Jul</v>
      </c>
      <c r="D308" s="3">
        <v>22846358</v>
      </c>
      <c r="E308" s="3">
        <v>10841221</v>
      </c>
      <c r="F308" s="3">
        <v>10712621</v>
      </c>
      <c r="G308" s="3">
        <v>1292516</v>
      </c>
      <c r="H308">
        <v>101.7</v>
      </c>
      <c r="I308">
        <v>233.9</v>
      </c>
      <c r="J308">
        <v>93.3</v>
      </c>
      <c r="K308">
        <v>70.2</v>
      </c>
      <c r="L308">
        <v>8.1999999999999993</v>
      </c>
      <c r="M308">
        <v>448.951540598348</v>
      </c>
      <c r="N308">
        <v>86.2</v>
      </c>
      <c r="O308">
        <v>97.119159999999994</v>
      </c>
      <c r="P308">
        <v>-0.17489160000000001</v>
      </c>
    </row>
    <row r="309" spans="1:16" x14ac:dyDescent="0.35">
      <c r="A309" s="3" t="s">
        <v>308</v>
      </c>
      <c r="B309" s="3" t="str">
        <f t="shared" si="8"/>
        <v>2011</v>
      </c>
      <c r="C309" s="3" t="str">
        <f t="shared" si="9"/>
        <v>Aug</v>
      </c>
      <c r="D309" s="3">
        <v>22235273</v>
      </c>
      <c r="E309" s="3">
        <v>10728902</v>
      </c>
      <c r="F309" s="3">
        <v>10209212</v>
      </c>
      <c r="G309" s="3">
        <v>1297159</v>
      </c>
      <c r="H309">
        <v>101.6</v>
      </c>
      <c r="I309">
        <v>235.4</v>
      </c>
      <c r="J309">
        <v>93.8</v>
      </c>
      <c r="K309">
        <v>70.099999999999994</v>
      </c>
      <c r="L309">
        <v>8.3000000000000007</v>
      </c>
      <c r="M309">
        <v>442.18123938356098</v>
      </c>
      <c r="N309">
        <v>86.2</v>
      </c>
      <c r="O309">
        <v>96.67783</v>
      </c>
      <c r="P309">
        <v>-0.262797</v>
      </c>
    </row>
    <row r="310" spans="1:16" x14ac:dyDescent="0.35">
      <c r="A310" s="3" t="s">
        <v>309</v>
      </c>
      <c r="B310" s="3" t="str">
        <f t="shared" si="8"/>
        <v>2011</v>
      </c>
      <c r="C310" s="3" t="str">
        <f t="shared" si="9"/>
        <v>Sep</v>
      </c>
      <c r="D310" s="3">
        <v>28019758</v>
      </c>
      <c r="E310" s="3">
        <v>13381835</v>
      </c>
      <c r="F310" s="3">
        <v>12962919</v>
      </c>
      <c r="G310" s="3">
        <v>1675004</v>
      </c>
      <c r="H310">
        <v>102</v>
      </c>
      <c r="I310">
        <v>237.3</v>
      </c>
      <c r="J310">
        <v>94.4</v>
      </c>
      <c r="K310">
        <v>70.099999999999994</v>
      </c>
      <c r="L310">
        <v>8.4</v>
      </c>
      <c r="M310">
        <v>443.84022561914202</v>
      </c>
      <c r="N310">
        <v>86.5</v>
      </c>
      <c r="O310">
        <v>96.294079999999994</v>
      </c>
      <c r="P310">
        <v>-9.8808530000000006E-2</v>
      </c>
    </row>
    <row r="311" spans="1:16" x14ac:dyDescent="0.35">
      <c r="A311" s="3" t="s">
        <v>310</v>
      </c>
      <c r="B311" s="3" t="str">
        <f t="shared" si="8"/>
        <v>2011</v>
      </c>
      <c r="C311" s="3" t="str">
        <f t="shared" si="9"/>
        <v>Oct</v>
      </c>
      <c r="D311" s="3">
        <v>23571687</v>
      </c>
      <c r="E311" s="3">
        <v>10871845</v>
      </c>
      <c r="F311" s="3">
        <v>11208363</v>
      </c>
      <c r="G311" s="3">
        <v>1491479</v>
      </c>
      <c r="H311">
        <v>102</v>
      </c>
      <c r="I311">
        <v>237.4</v>
      </c>
      <c r="J311">
        <v>94.5</v>
      </c>
      <c r="K311">
        <v>70.099999999999994</v>
      </c>
      <c r="L311">
        <v>8.5</v>
      </c>
      <c r="M311">
        <v>443.201082120085</v>
      </c>
      <c r="N311">
        <v>86.2</v>
      </c>
      <c r="O311">
        <v>96.054220000000001</v>
      </c>
      <c r="P311">
        <v>-0.21979170000000001</v>
      </c>
    </row>
    <row r="312" spans="1:16" x14ac:dyDescent="0.35">
      <c r="A312" s="3" t="s">
        <v>311</v>
      </c>
      <c r="B312" s="3" t="str">
        <f t="shared" si="8"/>
        <v>2011</v>
      </c>
      <c r="C312" s="3" t="str">
        <f t="shared" si="9"/>
        <v>Nov</v>
      </c>
      <c r="D312" s="3">
        <v>25640500</v>
      </c>
      <c r="E312" s="3">
        <v>11391568</v>
      </c>
      <c r="F312" s="3">
        <v>12343302</v>
      </c>
      <c r="G312" s="3">
        <v>1905630</v>
      </c>
      <c r="H312">
        <v>102.3</v>
      </c>
      <c r="I312">
        <v>237.9</v>
      </c>
      <c r="J312">
        <v>94.6</v>
      </c>
      <c r="K312">
        <v>70.2</v>
      </c>
      <c r="L312">
        <v>8.4</v>
      </c>
      <c r="M312">
        <v>444.15254589485397</v>
      </c>
      <c r="N312">
        <v>86.6</v>
      </c>
      <c r="O312">
        <v>96.080529999999996</v>
      </c>
      <c r="P312">
        <v>0.13216549999999999</v>
      </c>
    </row>
    <row r="313" spans="1:16" x14ac:dyDescent="0.35">
      <c r="A313" s="3" t="s">
        <v>312</v>
      </c>
      <c r="B313" s="3" t="str">
        <f t="shared" si="8"/>
        <v>2011</v>
      </c>
      <c r="C313" s="3" t="str">
        <f t="shared" si="9"/>
        <v>Dec</v>
      </c>
      <c r="D313" s="3">
        <v>38280070</v>
      </c>
      <c r="E313" s="3">
        <v>16153018</v>
      </c>
      <c r="F313" s="3">
        <v>19752540</v>
      </c>
      <c r="G313" s="3">
        <v>2374512</v>
      </c>
      <c r="H313">
        <v>102</v>
      </c>
      <c r="I313">
        <v>238.8</v>
      </c>
      <c r="J313">
        <v>95.1</v>
      </c>
      <c r="K313">
        <v>70.2</v>
      </c>
      <c r="L313">
        <v>8.4</v>
      </c>
      <c r="M313">
        <v>453.915752116943</v>
      </c>
      <c r="N313">
        <v>87.4</v>
      </c>
      <c r="O313">
        <v>96.268510000000006</v>
      </c>
      <c r="P313">
        <v>-5.499627E-2</v>
      </c>
    </row>
    <row r="314" spans="1:16" x14ac:dyDescent="0.35">
      <c r="A314" s="3" t="s">
        <v>313</v>
      </c>
      <c r="B314" s="3" t="str">
        <f t="shared" si="8"/>
        <v>2012</v>
      </c>
      <c r="C314" s="3" t="str">
        <f t="shared" si="9"/>
        <v>Jan</v>
      </c>
      <c r="D314" s="3">
        <v>21295833</v>
      </c>
      <c r="E314" s="3">
        <v>10178879</v>
      </c>
      <c r="F314" s="3">
        <v>9770473</v>
      </c>
      <c r="G314" s="3">
        <v>1346481</v>
      </c>
      <c r="H314">
        <v>102.3</v>
      </c>
      <c r="I314">
        <v>237.3</v>
      </c>
      <c r="J314">
        <v>94.6</v>
      </c>
      <c r="K314">
        <v>70.3</v>
      </c>
      <c r="L314">
        <v>8.3000000000000007</v>
      </c>
      <c r="M314">
        <v>458.01261612061199</v>
      </c>
      <c r="N314">
        <v>87.3</v>
      </c>
      <c r="O314">
        <v>96.562160000000006</v>
      </c>
      <c r="P314">
        <v>0.38518570000000002</v>
      </c>
    </row>
    <row r="315" spans="1:16" x14ac:dyDescent="0.35">
      <c r="A315" s="3" t="s">
        <v>314</v>
      </c>
      <c r="B315" s="3" t="str">
        <f t="shared" si="8"/>
        <v>2012</v>
      </c>
      <c r="C315" s="3" t="str">
        <f t="shared" si="9"/>
        <v>Feb</v>
      </c>
      <c r="D315" s="3">
        <v>21465267</v>
      </c>
      <c r="E315" s="3">
        <v>10670514</v>
      </c>
      <c r="F315" s="3">
        <v>9407651</v>
      </c>
      <c r="G315" s="3">
        <v>1387102</v>
      </c>
      <c r="H315">
        <v>102.8</v>
      </c>
      <c r="I315">
        <v>239.3</v>
      </c>
      <c r="J315">
        <v>95.1</v>
      </c>
      <c r="K315">
        <v>70.5</v>
      </c>
      <c r="L315">
        <v>8.1999999999999993</v>
      </c>
      <c r="M315">
        <v>478.89921627538303</v>
      </c>
      <c r="N315">
        <v>86.6</v>
      </c>
      <c r="O315">
        <v>96.640360000000001</v>
      </c>
      <c r="P315">
        <v>-1.096308E-2</v>
      </c>
    </row>
    <row r="316" spans="1:16" x14ac:dyDescent="0.35">
      <c r="A316" s="3" t="s">
        <v>315</v>
      </c>
      <c r="B316" s="3" t="str">
        <f t="shared" si="8"/>
        <v>2012</v>
      </c>
      <c r="C316" s="3" t="str">
        <f t="shared" si="9"/>
        <v>Mar</v>
      </c>
      <c r="D316" s="3">
        <v>28301864</v>
      </c>
      <c r="E316" s="3">
        <v>13583107</v>
      </c>
      <c r="F316" s="3">
        <v>12931618</v>
      </c>
      <c r="G316" s="3">
        <v>1787139</v>
      </c>
      <c r="H316">
        <v>103.7</v>
      </c>
      <c r="I316">
        <v>240.2</v>
      </c>
      <c r="J316">
        <v>95.4</v>
      </c>
      <c r="K316">
        <v>70.5</v>
      </c>
      <c r="L316">
        <v>8.1999999999999993</v>
      </c>
      <c r="M316">
        <v>505.153886833645</v>
      </c>
      <c r="N316">
        <v>86.9</v>
      </c>
      <c r="O316">
        <v>96.502660000000006</v>
      </c>
      <c r="P316">
        <v>-0.1863928</v>
      </c>
    </row>
    <row r="317" spans="1:16" x14ac:dyDescent="0.35">
      <c r="A317" s="3" t="s">
        <v>316</v>
      </c>
      <c r="B317" s="3" t="str">
        <f t="shared" si="8"/>
        <v>2012</v>
      </c>
      <c r="C317" s="3" t="str">
        <f t="shared" si="9"/>
        <v>Apr</v>
      </c>
      <c r="D317" s="3">
        <v>22816326</v>
      </c>
      <c r="E317" s="3">
        <v>11045674</v>
      </c>
      <c r="F317" s="3">
        <v>10378133</v>
      </c>
      <c r="G317" s="3">
        <v>1392519</v>
      </c>
      <c r="H317">
        <v>103.9</v>
      </c>
      <c r="I317">
        <v>241.9</v>
      </c>
      <c r="J317">
        <v>96</v>
      </c>
      <c r="K317">
        <v>70.599999999999994</v>
      </c>
      <c r="L317">
        <v>8.1</v>
      </c>
      <c r="M317">
        <v>455.551141865185</v>
      </c>
      <c r="N317">
        <v>87.1</v>
      </c>
      <c r="O317">
        <v>96.366</v>
      </c>
      <c r="P317">
        <v>-8.7878049999999999E-2</v>
      </c>
    </row>
    <row r="318" spans="1:16" x14ac:dyDescent="0.35">
      <c r="A318" s="3" t="s">
        <v>317</v>
      </c>
      <c r="B318" s="3" t="str">
        <f t="shared" si="8"/>
        <v>2012</v>
      </c>
      <c r="C318" s="3" t="str">
        <f t="shared" si="9"/>
        <v>May</v>
      </c>
      <c r="D318" s="3">
        <v>23144538</v>
      </c>
      <c r="E318" s="3">
        <v>11155514</v>
      </c>
      <c r="F318" s="3">
        <v>10556968</v>
      </c>
      <c r="G318" s="3">
        <v>1432056</v>
      </c>
      <c r="H318">
        <v>103.1</v>
      </c>
      <c r="I318">
        <v>241.8</v>
      </c>
      <c r="J318">
        <v>95.9</v>
      </c>
      <c r="K318">
        <v>70.900000000000006</v>
      </c>
      <c r="L318">
        <v>8</v>
      </c>
      <c r="M318">
        <v>453.202154558156</v>
      </c>
      <c r="N318">
        <v>87.8</v>
      </c>
      <c r="O318">
        <v>96.375249999999994</v>
      </c>
      <c r="P318">
        <v>3.2983249999999999E-2</v>
      </c>
    </row>
    <row r="319" spans="1:16" x14ac:dyDescent="0.35">
      <c r="A319" s="3" t="s">
        <v>318</v>
      </c>
      <c r="B319" s="3" t="str">
        <f t="shared" si="8"/>
        <v>2012</v>
      </c>
      <c r="C319" s="3" t="str">
        <f t="shared" si="9"/>
        <v>Jun</v>
      </c>
      <c r="D319" s="3">
        <v>29225200</v>
      </c>
      <c r="E319" s="3">
        <v>13995751</v>
      </c>
      <c r="F319" s="3">
        <v>13499840</v>
      </c>
      <c r="G319" s="3">
        <v>1729609</v>
      </c>
      <c r="H319">
        <v>102.1</v>
      </c>
      <c r="I319">
        <v>241.1</v>
      </c>
      <c r="J319">
        <v>95.5</v>
      </c>
      <c r="K319">
        <v>71</v>
      </c>
      <c r="L319">
        <v>8</v>
      </c>
      <c r="M319">
        <v>464.60997398389202</v>
      </c>
      <c r="N319">
        <v>86.6</v>
      </c>
      <c r="O319">
        <v>96.538759999999996</v>
      </c>
      <c r="P319">
        <v>2.1981589999999999E-2</v>
      </c>
    </row>
    <row r="320" spans="1:16" x14ac:dyDescent="0.35">
      <c r="A320" s="3" t="s">
        <v>319</v>
      </c>
      <c r="B320" s="3" t="str">
        <f t="shared" si="8"/>
        <v>2012</v>
      </c>
      <c r="C320" s="3" t="str">
        <f t="shared" si="9"/>
        <v>Jul</v>
      </c>
      <c r="D320" s="3">
        <v>23510030</v>
      </c>
      <c r="E320" s="3">
        <v>11139787</v>
      </c>
      <c r="F320" s="3">
        <v>10916655</v>
      </c>
      <c r="G320" s="3">
        <v>1453588</v>
      </c>
      <c r="H320">
        <v>102.2</v>
      </c>
      <c r="I320">
        <v>241.3</v>
      </c>
      <c r="J320">
        <v>95.6</v>
      </c>
      <c r="K320">
        <v>71.099999999999994</v>
      </c>
      <c r="L320">
        <v>7.9</v>
      </c>
      <c r="M320">
        <v>455.82529546717399</v>
      </c>
      <c r="N320">
        <v>88.6</v>
      </c>
      <c r="O320">
        <v>96.794569999999993</v>
      </c>
      <c r="P320">
        <v>0.30767460000000002</v>
      </c>
    </row>
    <row r="321" spans="1:16" x14ac:dyDescent="0.35">
      <c r="A321" s="3" t="s">
        <v>320</v>
      </c>
      <c r="B321" s="3" t="str">
        <f t="shared" si="8"/>
        <v>2012</v>
      </c>
      <c r="C321" s="3" t="str">
        <f t="shared" si="9"/>
        <v>Aug</v>
      </c>
      <c r="D321" s="3">
        <v>22911102</v>
      </c>
      <c r="E321" s="3">
        <v>11052203</v>
      </c>
      <c r="F321" s="3">
        <v>10534659</v>
      </c>
      <c r="G321" s="3">
        <v>1324240</v>
      </c>
      <c r="H321">
        <v>103.2</v>
      </c>
      <c r="I321">
        <v>242.3</v>
      </c>
      <c r="J321">
        <v>96.1</v>
      </c>
      <c r="K321">
        <v>71.099999999999994</v>
      </c>
      <c r="L321">
        <v>7.9</v>
      </c>
      <c r="M321">
        <v>452.32728182735298</v>
      </c>
      <c r="N321">
        <v>87.9</v>
      </c>
      <c r="O321">
        <v>96.897090000000006</v>
      </c>
      <c r="P321">
        <v>3.2864020000000001E-2</v>
      </c>
    </row>
    <row r="322" spans="1:16" x14ac:dyDescent="0.35">
      <c r="A322" s="3" t="s">
        <v>321</v>
      </c>
      <c r="B322" s="3" t="str">
        <f t="shared" si="8"/>
        <v>2012</v>
      </c>
      <c r="C322" s="3" t="str">
        <f t="shared" si="9"/>
        <v>Sep</v>
      </c>
      <c r="D322" s="3">
        <v>28894115</v>
      </c>
      <c r="E322" s="3">
        <v>13748169</v>
      </c>
      <c r="F322" s="3">
        <v>13346564</v>
      </c>
      <c r="G322" s="3">
        <v>1799382</v>
      </c>
      <c r="H322">
        <v>103.7</v>
      </c>
      <c r="I322">
        <v>243.5</v>
      </c>
      <c r="J322">
        <v>96.5</v>
      </c>
      <c r="K322">
        <v>71</v>
      </c>
      <c r="L322">
        <v>7.9</v>
      </c>
      <c r="M322">
        <v>451.35446347741401</v>
      </c>
      <c r="N322">
        <v>85.7</v>
      </c>
      <c r="O322">
        <v>96.864949999999993</v>
      </c>
      <c r="P322">
        <v>-0.18616830000000001</v>
      </c>
    </row>
    <row r="323" spans="1:16" x14ac:dyDescent="0.35">
      <c r="A323" s="3" t="s">
        <v>322</v>
      </c>
      <c r="B323" s="3" t="str">
        <f t="shared" ref="B323:B386" si="10">LEFT(A323,4)</f>
        <v>2012</v>
      </c>
      <c r="C323" s="3" t="str">
        <f t="shared" ref="C323:C386" si="11">PROPER(RIGHT(A323,3))</f>
        <v>Oct</v>
      </c>
      <c r="D323" s="3">
        <v>24002151</v>
      </c>
      <c r="E323" s="3">
        <v>11051547</v>
      </c>
      <c r="F323" s="3">
        <v>11322036</v>
      </c>
      <c r="G323" s="3">
        <v>1628568</v>
      </c>
      <c r="H323">
        <v>103.8</v>
      </c>
      <c r="I323">
        <v>244.7</v>
      </c>
      <c r="J323">
        <v>97</v>
      </c>
      <c r="K323">
        <v>71.3</v>
      </c>
      <c r="L323">
        <v>7.8</v>
      </c>
      <c r="M323">
        <v>448.64038652874802</v>
      </c>
      <c r="N323">
        <v>86.3</v>
      </c>
      <c r="O323">
        <v>96.953829999999996</v>
      </c>
      <c r="P323">
        <v>-0.131658</v>
      </c>
    </row>
    <row r="324" spans="1:16" x14ac:dyDescent="0.35">
      <c r="A324" s="3" t="s">
        <v>323</v>
      </c>
      <c r="B324" s="3" t="str">
        <f t="shared" si="10"/>
        <v>2012</v>
      </c>
      <c r="C324" s="3" t="str">
        <f t="shared" si="11"/>
        <v>Nov</v>
      </c>
      <c r="D324" s="3">
        <v>26221274</v>
      </c>
      <c r="E324" s="3">
        <v>11639105</v>
      </c>
      <c r="F324" s="3">
        <v>12569301</v>
      </c>
      <c r="G324" s="3">
        <v>2012868</v>
      </c>
      <c r="H324">
        <v>103.3</v>
      </c>
      <c r="I324">
        <v>244.9</v>
      </c>
      <c r="J324">
        <v>97.2</v>
      </c>
      <c r="K324">
        <v>71.400000000000006</v>
      </c>
      <c r="L324">
        <v>7.8</v>
      </c>
      <c r="M324">
        <v>449.63888228387299</v>
      </c>
      <c r="N324">
        <v>87</v>
      </c>
      <c r="O324">
        <v>97.261439999999993</v>
      </c>
      <c r="P324">
        <v>0.63718580000000002</v>
      </c>
    </row>
    <row r="325" spans="1:16" x14ac:dyDescent="0.35">
      <c r="A325" s="3" t="s">
        <v>324</v>
      </c>
      <c r="B325" s="3" t="str">
        <f t="shared" si="10"/>
        <v>2012</v>
      </c>
      <c r="C325" s="3" t="str">
        <f t="shared" si="11"/>
        <v>Dec</v>
      </c>
      <c r="D325" s="3">
        <v>38969367</v>
      </c>
      <c r="E325" s="3">
        <v>16400197</v>
      </c>
      <c r="F325" s="3">
        <v>19819615</v>
      </c>
      <c r="G325" s="3">
        <v>2749555</v>
      </c>
      <c r="H325">
        <v>102.9</v>
      </c>
      <c r="I325">
        <v>246</v>
      </c>
      <c r="J325">
        <v>97.6</v>
      </c>
      <c r="K325">
        <v>71.3</v>
      </c>
      <c r="L325">
        <v>7.8</v>
      </c>
      <c r="M325">
        <v>459.54098010599699</v>
      </c>
      <c r="N325">
        <v>88.1</v>
      </c>
      <c r="O325">
        <v>97.337069999999997</v>
      </c>
      <c r="P325">
        <v>-0.27291009999999999</v>
      </c>
    </row>
    <row r="326" spans="1:16" x14ac:dyDescent="0.35">
      <c r="A326" s="3" t="s">
        <v>325</v>
      </c>
      <c r="B326" s="3" t="str">
        <f t="shared" si="10"/>
        <v>2013</v>
      </c>
      <c r="C326" s="3" t="str">
        <f t="shared" si="11"/>
        <v>Jan</v>
      </c>
      <c r="D326" s="3">
        <v>21622005</v>
      </c>
      <c r="E326" s="3">
        <v>10447050</v>
      </c>
      <c r="F326" s="3">
        <v>9650809</v>
      </c>
      <c r="G326" s="3">
        <v>1524146</v>
      </c>
      <c r="H326">
        <v>103.4</v>
      </c>
      <c r="I326">
        <v>245.1</v>
      </c>
      <c r="J326">
        <v>97.1</v>
      </c>
      <c r="K326">
        <v>71.099999999999994</v>
      </c>
      <c r="L326">
        <v>8</v>
      </c>
      <c r="M326">
        <v>462.69722019218</v>
      </c>
      <c r="N326">
        <v>86.9</v>
      </c>
      <c r="O326">
        <v>97.331450000000004</v>
      </c>
      <c r="P326">
        <v>9.8516510000000002E-2</v>
      </c>
    </row>
    <row r="327" spans="1:16" x14ac:dyDescent="0.35">
      <c r="A327" s="3" t="s">
        <v>326</v>
      </c>
      <c r="B327" s="3" t="str">
        <f t="shared" si="10"/>
        <v>2013</v>
      </c>
      <c r="C327" s="3" t="str">
        <f t="shared" si="11"/>
        <v>Feb</v>
      </c>
      <c r="D327" s="3">
        <v>22260536</v>
      </c>
      <c r="E327" s="3">
        <v>10870623</v>
      </c>
      <c r="F327" s="3">
        <v>9763176</v>
      </c>
      <c r="G327" s="3">
        <v>1626737</v>
      </c>
      <c r="H327">
        <v>104.7</v>
      </c>
      <c r="I327">
        <v>246.9</v>
      </c>
      <c r="J327">
        <v>97.8</v>
      </c>
      <c r="K327">
        <v>71.099999999999994</v>
      </c>
      <c r="L327">
        <v>7.9</v>
      </c>
      <c r="M327">
        <v>481.82016625511397</v>
      </c>
      <c r="N327">
        <v>87.3</v>
      </c>
      <c r="O327">
        <v>97.29289</v>
      </c>
      <c r="P327">
        <v>-0.17496809999999999</v>
      </c>
    </row>
    <row r="328" spans="1:16" x14ac:dyDescent="0.35">
      <c r="A328" s="3" t="s">
        <v>327</v>
      </c>
      <c r="B328" s="3" t="str">
        <f t="shared" si="10"/>
        <v>2013</v>
      </c>
      <c r="C328" s="3" t="str">
        <f t="shared" si="11"/>
        <v>Mar</v>
      </c>
      <c r="D328" s="3">
        <v>28881731</v>
      </c>
      <c r="E328" s="3">
        <v>14254594</v>
      </c>
      <c r="F328" s="3">
        <v>12536312</v>
      </c>
      <c r="G328" s="3">
        <v>2090825</v>
      </c>
      <c r="H328">
        <v>104.8</v>
      </c>
      <c r="I328">
        <v>248</v>
      </c>
      <c r="J328">
        <v>98.1</v>
      </c>
      <c r="K328">
        <v>71.2</v>
      </c>
      <c r="L328">
        <v>7.8</v>
      </c>
      <c r="M328">
        <v>501.71405554030503</v>
      </c>
      <c r="N328">
        <v>88.3</v>
      </c>
      <c r="O328">
        <v>97.399109999999993</v>
      </c>
      <c r="P328">
        <v>0.1971841</v>
      </c>
    </row>
    <row r="329" spans="1:16" x14ac:dyDescent="0.35">
      <c r="A329" s="3" t="s">
        <v>328</v>
      </c>
      <c r="B329" s="3" t="str">
        <f t="shared" si="10"/>
        <v>2013</v>
      </c>
      <c r="C329" s="3" t="str">
        <f t="shared" si="11"/>
        <v>Apr</v>
      </c>
      <c r="D329" s="3">
        <v>22881601</v>
      </c>
      <c r="E329" s="3">
        <v>10908804</v>
      </c>
      <c r="F329" s="3">
        <v>10374008</v>
      </c>
      <c r="G329" s="3">
        <v>1598789</v>
      </c>
      <c r="H329">
        <v>104.1</v>
      </c>
      <c r="I329">
        <v>248.8</v>
      </c>
      <c r="J329">
        <v>98.3</v>
      </c>
      <c r="K329">
        <v>71.2</v>
      </c>
      <c r="L329">
        <v>7.8</v>
      </c>
      <c r="M329">
        <v>475.12189497490101</v>
      </c>
      <c r="N329">
        <v>88.2</v>
      </c>
      <c r="O329">
        <v>97.593670000000003</v>
      </c>
      <c r="P329">
        <v>4.3732460000000001E-2</v>
      </c>
    </row>
    <row r="330" spans="1:16" x14ac:dyDescent="0.35">
      <c r="A330" s="3" t="s">
        <v>329</v>
      </c>
      <c r="B330" s="3" t="str">
        <f t="shared" si="10"/>
        <v>2013</v>
      </c>
      <c r="C330" s="3" t="str">
        <f t="shared" si="11"/>
        <v>May</v>
      </c>
      <c r="D330" s="3">
        <v>23941512</v>
      </c>
      <c r="E330" s="3">
        <v>11512621</v>
      </c>
      <c r="F330" s="3">
        <v>10779991</v>
      </c>
      <c r="G330" s="3">
        <v>1648900</v>
      </c>
      <c r="H330">
        <v>103.8</v>
      </c>
      <c r="I330">
        <v>249.2</v>
      </c>
      <c r="J330">
        <v>98.5</v>
      </c>
      <c r="K330">
        <v>71.3</v>
      </c>
      <c r="L330">
        <v>7.8</v>
      </c>
      <c r="M330">
        <v>462.07750456910799</v>
      </c>
      <c r="N330">
        <v>88.5</v>
      </c>
      <c r="O330">
        <v>97.932109999999994</v>
      </c>
      <c r="P330">
        <v>0.1092834</v>
      </c>
    </row>
    <row r="331" spans="1:16" x14ac:dyDescent="0.35">
      <c r="A331" s="3" t="s">
        <v>330</v>
      </c>
      <c r="B331" s="3" t="str">
        <f t="shared" si="10"/>
        <v>2013</v>
      </c>
      <c r="C331" s="3" t="str">
        <f t="shared" si="11"/>
        <v>Jun</v>
      </c>
      <c r="D331" s="3">
        <v>30322065</v>
      </c>
      <c r="E331" s="3">
        <v>14417699</v>
      </c>
      <c r="F331" s="3">
        <v>13793686</v>
      </c>
      <c r="G331" s="3">
        <v>2110680</v>
      </c>
      <c r="H331">
        <v>103.9</v>
      </c>
      <c r="I331">
        <v>249</v>
      </c>
      <c r="J331">
        <v>98.3</v>
      </c>
      <c r="K331">
        <v>71.400000000000006</v>
      </c>
      <c r="L331">
        <v>7.7</v>
      </c>
      <c r="M331">
        <v>469.09478796458598</v>
      </c>
      <c r="N331">
        <v>89.5</v>
      </c>
      <c r="O331">
        <v>98.487949999999998</v>
      </c>
      <c r="P331">
        <v>5.4582029999999997E-2</v>
      </c>
    </row>
    <row r="332" spans="1:16" x14ac:dyDescent="0.35">
      <c r="A332" s="3" t="s">
        <v>331</v>
      </c>
      <c r="B332" s="3" t="str">
        <f t="shared" si="10"/>
        <v>2013</v>
      </c>
      <c r="C332" s="3" t="str">
        <f t="shared" si="11"/>
        <v>Jul</v>
      </c>
      <c r="D332" s="3">
        <v>24553644</v>
      </c>
      <c r="E332" s="3">
        <v>11807849</v>
      </c>
      <c r="F332" s="3">
        <v>11053940</v>
      </c>
      <c r="G332" s="3">
        <v>1691855</v>
      </c>
      <c r="H332">
        <v>104.6</v>
      </c>
      <c r="I332">
        <v>249</v>
      </c>
      <c r="J332">
        <v>98.3</v>
      </c>
      <c r="K332">
        <v>71.400000000000006</v>
      </c>
      <c r="L332">
        <v>7.7</v>
      </c>
      <c r="M332">
        <v>459.476177382434</v>
      </c>
      <c r="N332">
        <v>89.5</v>
      </c>
      <c r="O332">
        <v>99.265420000000006</v>
      </c>
      <c r="P332">
        <v>0.75282099999999996</v>
      </c>
    </row>
    <row r="333" spans="1:16" x14ac:dyDescent="0.35">
      <c r="A333" s="3" t="s">
        <v>332</v>
      </c>
      <c r="B333" s="3" t="str">
        <f t="shared" si="10"/>
        <v>2013</v>
      </c>
      <c r="C333" s="3" t="str">
        <f t="shared" si="11"/>
        <v>Aug</v>
      </c>
      <c r="D333" s="3">
        <v>23644763</v>
      </c>
      <c r="E333" s="3">
        <v>11359971</v>
      </c>
      <c r="F333" s="3">
        <v>10593666</v>
      </c>
      <c r="G333" s="3">
        <v>1691126</v>
      </c>
      <c r="H333">
        <v>104.8</v>
      </c>
      <c r="I333">
        <v>250.3</v>
      </c>
      <c r="J333">
        <v>98.7</v>
      </c>
      <c r="K333">
        <v>71.599999999999994</v>
      </c>
      <c r="L333">
        <v>7.6</v>
      </c>
      <c r="M333">
        <v>455.11469581748401</v>
      </c>
      <c r="N333">
        <v>89</v>
      </c>
      <c r="O333">
        <v>99.769369999999995</v>
      </c>
      <c r="P333">
        <v>7.580249E-2</v>
      </c>
    </row>
    <row r="334" spans="1:16" x14ac:dyDescent="0.35">
      <c r="A334" s="3" t="s">
        <v>333</v>
      </c>
      <c r="B334" s="3" t="str">
        <f t="shared" si="10"/>
        <v>2013</v>
      </c>
      <c r="C334" s="3" t="str">
        <f t="shared" si="11"/>
        <v>Sep</v>
      </c>
      <c r="D334" s="3">
        <v>30056384</v>
      </c>
      <c r="E334" s="3">
        <v>14106020</v>
      </c>
      <c r="F334" s="3">
        <v>13856288</v>
      </c>
      <c r="G334" s="3">
        <v>2094076</v>
      </c>
      <c r="H334">
        <v>104.8</v>
      </c>
      <c r="I334">
        <v>251.2</v>
      </c>
      <c r="J334">
        <v>99.1</v>
      </c>
      <c r="K334">
        <v>71.8</v>
      </c>
      <c r="L334">
        <v>7.4</v>
      </c>
      <c r="M334">
        <v>455.030254453552</v>
      </c>
      <c r="N334">
        <v>90.2</v>
      </c>
      <c r="O334">
        <v>99.961650000000006</v>
      </c>
      <c r="P334">
        <v>8.6565799999999998E-2</v>
      </c>
    </row>
    <row r="335" spans="1:16" x14ac:dyDescent="0.35">
      <c r="A335" s="3" t="s">
        <v>334</v>
      </c>
      <c r="B335" s="3" t="str">
        <f t="shared" si="10"/>
        <v>2013</v>
      </c>
      <c r="C335" s="3" t="str">
        <f t="shared" si="11"/>
        <v>Oct</v>
      </c>
      <c r="D335" s="3">
        <v>24836554</v>
      </c>
      <c r="E335" s="3">
        <v>11407598</v>
      </c>
      <c r="F335" s="3">
        <v>11565701</v>
      </c>
      <c r="G335" s="3">
        <v>1863255</v>
      </c>
      <c r="H335">
        <v>104</v>
      </c>
      <c r="I335">
        <v>251.2</v>
      </c>
      <c r="J335">
        <v>99.1</v>
      </c>
      <c r="K335">
        <v>72</v>
      </c>
      <c r="L335">
        <v>7.2</v>
      </c>
      <c r="M335">
        <v>453.18994087190799</v>
      </c>
      <c r="N335">
        <v>89.7</v>
      </c>
      <c r="O335">
        <v>99.932990000000004</v>
      </c>
      <c r="P335">
        <v>-5.405683E-2</v>
      </c>
    </row>
    <row r="336" spans="1:16" x14ac:dyDescent="0.35">
      <c r="A336" s="3" t="s">
        <v>335</v>
      </c>
      <c r="B336" s="3" t="str">
        <f t="shared" si="10"/>
        <v>2013</v>
      </c>
      <c r="C336" s="3" t="str">
        <f t="shared" si="11"/>
        <v>Nov</v>
      </c>
      <c r="D336" s="3">
        <v>27226954</v>
      </c>
      <c r="E336" s="3">
        <v>11987002</v>
      </c>
      <c r="F336" s="3">
        <v>12909658</v>
      </c>
      <c r="G336" s="3">
        <v>2330294</v>
      </c>
      <c r="H336">
        <v>103.7</v>
      </c>
      <c r="I336">
        <v>251.5</v>
      </c>
      <c r="J336">
        <v>99.2</v>
      </c>
      <c r="K336">
        <v>71.900000000000006</v>
      </c>
      <c r="L336">
        <v>7.2</v>
      </c>
      <c r="M336">
        <v>452.11478554517203</v>
      </c>
      <c r="N336">
        <v>89.8</v>
      </c>
      <c r="O336">
        <v>99.911860000000004</v>
      </c>
      <c r="P336">
        <v>-0.17307539999999999</v>
      </c>
    </row>
    <row r="337" spans="1:16" x14ac:dyDescent="0.35">
      <c r="A337" s="3" t="s">
        <v>336</v>
      </c>
      <c r="B337" s="3" t="str">
        <f t="shared" si="10"/>
        <v>2013</v>
      </c>
      <c r="C337" s="3" t="str">
        <f t="shared" si="11"/>
        <v>Dec</v>
      </c>
      <c r="D337" s="3">
        <v>40826985</v>
      </c>
      <c r="E337" s="3">
        <v>16933811</v>
      </c>
      <c r="F337" s="3">
        <v>20754542</v>
      </c>
      <c r="G337" s="3">
        <v>3138632</v>
      </c>
      <c r="H337">
        <v>103.7</v>
      </c>
      <c r="I337">
        <v>252.8</v>
      </c>
      <c r="J337">
        <v>99.6</v>
      </c>
      <c r="K337">
        <v>72</v>
      </c>
      <c r="L337">
        <v>7.2</v>
      </c>
      <c r="M337">
        <v>467.06452492979702</v>
      </c>
      <c r="N337">
        <v>89.8</v>
      </c>
      <c r="O337">
        <v>100.1674</v>
      </c>
      <c r="P337">
        <v>0.15170359999999999</v>
      </c>
    </row>
    <row r="338" spans="1:16" x14ac:dyDescent="0.35">
      <c r="A338" s="3" t="s">
        <v>337</v>
      </c>
      <c r="B338" s="3" t="str">
        <f t="shared" si="10"/>
        <v>2014</v>
      </c>
      <c r="C338" s="3" t="str">
        <f t="shared" si="11"/>
        <v>Jan</v>
      </c>
      <c r="D338" s="3">
        <v>28400526</v>
      </c>
      <c r="E338" s="3">
        <v>13504985</v>
      </c>
      <c r="F338" s="3">
        <v>12846517</v>
      </c>
      <c r="G338" s="3">
        <v>2049024</v>
      </c>
      <c r="H338">
        <v>103.8</v>
      </c>
      <c r="I338">
        <v>251.9</v>
      </c>
      <c r="J338">
        <v>99</v>
      </c>
      <c r="K338">
        <v>72.3</v>
      </c>
      <c r="L338">
        <v>6.9</v>
      </c>
      <c r="M338">
        <v>469.430644954863</v>
      </c>
      <c r="N338">
        <v>90</v>
      </c>
      <c r="O338">
        <v>100.6285</v>
      </c>
      <c r="P338">
        <v>0.47606039999999999</v>
      </c>
    </row>
    <row r="339" spans="1:16" x14ac:dyDescent="0.35">
      <c r="A339" s="3" t="s">
        <v>338</v>
      </c>
      <c r="B339" s="3" t="str">
        <f t="shared" si="10"/>
        <v>2014</v>
      </c>
      <c r="C339" s="3" t="str">
        <f t="shared" si="11"/>
        <v>Feb</v>
      </c>
      <c r="D339" s="3">
        <v>23157544</v>
      </c>
      <c r="E339" s="3">
        <v>11206332</v>
      </c>
      <c r="F339" s="3">
        <v>10042572</v>
      </c>
      <c r="G339" s="3">
        <v>1908640</v>
      </c>
      <c r="H339">
        <v>104</v>
      </c>
      <c r="I339">
        <v>253.6</v>
      </c>
      <c r="J339">
        <v>99.5</v>
      </c>
      <c r="K339">
        <v>72.400000000000006</v>
      </c>
      <c r="L339">
        <v>6.8</v>
      </c>
      <c r="M339">
        <v>492.76783023619402</v>
      </c>
      <c r="N339">
        <v>90.5</v>
      </c>
      <c r="O339">
        <v>100.9802</v>
      </c>
      <c r="P339">
        <v>-7.5378039999999993E-2</v>
      </c>
    </row>
    <row r="340" spans="1:16" x14ac:dyDescent="0.35">
      <c r="A340" s="3" t="s">
        <v>339</v>
      </c>
      <c r="B340" s="3" t="str">
        <f t="shared" si="10"/>
        <v>2014</v>
      </c>
      <c r="C340" s="3" t="str">
        <f t="shared" si="11"/>
        <v>Mar</v>
      </c>
      <c r="D340" s="3">
        <v>29849559</v>
      </c>
      <c r="E340" s="3">
        <v>14077284</v>
      </c>
      <c r="F340" s="3">
        <v>13457048</v>
      </c>
      <c r="G340" s="3">
        <v>2315227</v>
      </c>
      <c r="H340">
        <v>104</v>
      </c>
      <c r="I340">
        <v>254.3</v>
      </c>
      <c r="J340">
        <v>99.7</v>
      </c>
      <c r="K340">
        <v>72.599999999999994</v>
      </c>
      <c r="L340">
        <v>6.6</v>
      </c>
      <c r="M340">
        <v>510.55290506408602</v>
      </c>
      <c r="N340">
        <v>89.8</v>
      </c>
      <c r="O340">
        <v>101.3079</v>
      </c>
      <c r="P340">
        <v>0.19397539999999999</v>
      </c>
    </row>
    <row r="341" spans="1:16" x14ac:dyDescent="0.35">
      <c r="A341" s="3" t="s">
        <v>340</v>
      </c>
      <c r="B341" s="3" t="str">
        <f t="shared" si="10"/>
        <v>2014</v>
      </c>
      <c r="C341" s="3" t="str">
        <f t="shared" si="11"/>
        <v>Apr</v>
      </c>
      <c r="D341" s="3">
        <v>24953592</v>
      </c>
      <c r="E341" s="3">
        <v>11873480</v>
      </c>
      <c r="F341" s="3">
        <v>11198642</v>
      </c>
      <c r="G341" s="3">
        <v>1881470</v>
      </c>
      <c r="H341">
        <v>103.9</v>
      </c>
      <c r="I341">
        <v>255.2</v>
      </c>
      <c r="J341">
        <v>100.1</v>
      </c>
      <c r="K341">
        <v>72.8</v>
      </c>
      <c r="L341">
        <v>6.5</v>
      </c>
      <c r="M341">
        <v>468.648552137769</v>
      </c>
      <c r="N341">
        <v>90.2</v>
      </c>
      <c r="O341">
        <v>101.5703</v>
      </c>
      <c r="P341">
        <v>0.15057770000000001</v>
      </c>
    </row>
    <row r="342" spans="1:16" x14ac:dyDescent="0.35">
      <c r="A342" s="3" t="s">
        <v>341</v>
      </c>
      <c r="B342" s="3" t="str">
        <f t="shared" si="10"/>
        <v>2014</v>
      </c>
      <c r="C342" s="3" t="str">
        <f t="shared" si="11"/>
        <v>May</v>
      </c>
      <c r="D342" s="3">
        <v>24931011</v>
      </c>
      <c r="E342" s="3">
        <v>11652982</v>
      </c>
      <c r="F342" s="3">
        <v>11347126</v>
      </c>
      <c r="G342" s="3">
        <v>1930903</v>
      </c>
      <c r="H342">
        <v>103.8</v>
      </c>
      <c r="I342">
        <v>255.4</v>
      </c>
      <c r="J342">
        <v>100</v>
      </c>
      <c r="K342">
        <v>72.7</v>
      </c>
      <c r="L342">
        <v>6.3</v>
      </c>
      <c r="M342">
        <v>464.62405841408997</v>
      </c>
      <c r="N342">
        <v>89.7</v>
      </c>
      <c r="O342">
        <v>101.72329999999999</v>
      </c>
      <c r="P342">
        <v>0</v>
      </c>
    </row>
    <row r="343" spans="1:16" x14ac:dyDescent="0.35">
      <c r="A343" s="3" t="s">
        <v>342</v>
      </c>
      <c r="B343" s="3" t="str">
        <f t="shared" si="10"/>
        <v>2014</v>
      </c>
      <c r="C343" s="3" t="str">
        <f t="shared" si="11"/>
        <v>Jun</v>
      </c>
      <c r="D343" s="3">
        <v>31584964</v>
      </c>
      <c r="E343" s="3">
        <v>14665753</v>
      </c>
      <c r="F343" s="3">
        <v>14521299</v>
      </c>
      <c r="G343" s="3">
        <v>2397912</v>
      </c>
      <c r="H343">
        <v>103.6</v>
      </c>
      <c r="I343">
        <v>255.8</v>
      </c>
      <c r="J343">
        <v>100.2</v>
      </c>
      <c r="K343">
        <v>72.7</v>
      </c>
      <c r="L343">
        <v>6.2</v>
      </c>
      <c r="M343">
        <v>470.94059067735202</v>
      </c>
      <c r="N343">
        <v>90</v>
      </c>
      <c r="O343">
        <v>101.81010000000001</v>
      </c>
      <c r="P343">
        <v>0.1073938</v>
      </c>
    </row>
    <row r="344" spans="1:16" x14ac:dyDescent="0.35">
      <c r="A344" s="3" t="s">
        <v>343</v>
      </c>
      <c r="B344" s="3" t="str">
        <f t="shared" si="10"/>
        <v>2014</v>
      </c>
      <c r="C344" s="3" t="str">
        <f t="shared" si="11"/>
        <v>Jul</v>
      </c>
      <c r="D344" s="3">
        <v>25273056</v>
      </c>
      <c r="E344" s="3">
        <v>11650906</v>
      </c>
      <c r="F344" s="3">
        <v>11783909</v>
      </c>
      <c r="G344" s="3">
        <v>1838241</v>
      </c>
      <c r="H344">
        <v>103.5</v>
      </c>
      <c r="I344">
        <v>255.5</v>
      </c>
      <c r="J344">
        <v>99.9</v>
      </c>
      <c r="K344">
        <v>72.900000000000006</v>
      </c>
      <c r="L344">
        <v>6</v>
      </c>
      <c r="M344">
        <v>461.650014101186</v>
      </c>
      <c r="N344">
        <v>90.9</v>
      </c>
      <c r="O344">
        <v>101.8078</v>
      </c>
      <c r="P344">
        <v>-0.1287343</v>
      </c>
    </row>
    <row r="345" spans="1:16" x14ac:dyDescent="0.35">
      <c r="A345" s="3" t="s">
        <v>344</v>
      </c>
      <c r="B345" s="3" t="str">
        <f t="shared" si="10"/>
        <v>2014</v>
      </c>
      <c r="C345" s="3" t="str">
        <f t="shared" si="11"/>
        <v>Aug</v>
      </c>
      <c r="D345" s="3">
        <v>24567073</v>
      </c>
      <c r="E345" s="3">
        <v>11346210</v>
      </c>
      <c r="F345" s="3">
        <v>11484800</v>
      </c>
      <c r="G345" s="3">
        <v>1736063</v>
      </c>
      <c r="H345">
        <v>103.3</v>
      </c>
      <c r="I345">
        <v>256.5</v>
      </c>
      <c r="J345">
        <v>100.2</v>
      </c>
      <c r="K345">
        <v>72.900000000000006</v>
      </c>
      <c r="L345">
        <v>6</v>
      </c>
      <c r="M345">
        <v>458.376886353271</v>
      </c>
      <c r="N345">
        <v>90.4</v>
      </c>
      <c r="O345">
        <v>101.79219999999999</v>
      </c>
      <c r="P345">
        <v>0.22557540000000001</v>
      </c>
    </row>
    <row r="346" spans="1:16" x14ac:dyDescent="0.35">
      <c r="A346" s="3" t="s">
        <v>345</v>
      </c>
      <c r="B346" s="3" t="str">
        <f t="shared" si="10"/>
        <v>2014</v>
      </c>
      <c r="C346" s="3" t="str">
        <f t="shared" si="11"/>
        <v>Sep</v>
      </c>
      <c r="D346" s="3">
        <v>30609246</v>
      </c>
      <c r="E346" s="3">
        <v>14133457</v>
      </c>
      <c r="F346" s="3">
        <v>14134033</v>
      </c>
      <c r="G346" s="3">
        <v>2341756</v>
      </c>
      <c r="H346">
        <v>103</v>
      </c>
      <c r="I346">
        <v>257.10000000000002</v>
      </c>
      <c r="J346">
        <v>100.3</v>
      </c>
      <c r="K346">
        <v>72.900000000000006</v>
      </c>
      <c r="L346">
        <v>6</v>
      </c>
      <c r="M346">
        <v>461.37308919731203</v>
      </c>
      <c r="N346">
        <v>91.2</v>
      </c>
      <c r="O346">
        <v>101.63809999999999</v>
      </c>
      <c r="P346">
        <v>-0.32152530000000001</v>
      </c>
    </row>
    <row r="347" spans="1:16" x14ac:dyDescent="0.35">
      <c r="A347" s="3" t="s">
        <v>346</v>
      </c>
      <c r="B347" s="3" t="str">
        <f t="shared" si="10"/>
        <v>2014</v>
      </c>
      <c r="C347" s="3" t="str">
        <f t="shared" si="11"/>
        <v>Oct</v>
      </c>
      <c r="D347" s="3">
        <v>25899356</v>
      </c>
      <c r="E347" s="3">
        <v>11569186</v>
      </c>
      <c r="F347" s="3">
        <v>12266545</v>
      </c>
      <c r="G347" s="3">
        <v>2063625</v>
      </c>
      <c r="H347">
        <v>102.3</v>
      </c>
      <c r="I347">
        <v>257.2</v>
      </c>
      <c r="J347">
        <v>100.4</v>
      </c>
      <c r="K347">
        <v>72.900000000000006</v>
      </c>
      <c r="L347">
        <v>5.9</v>
      </c>
      <c r="M347">
        <v>461.70739337995002</v>
      </c>
      <c r="N347">
        <v>91.2</v>
      </c>
      <c r="O347">
        <v>101.56319999999999</v>
      </c>
      <c r="P347">
        <v>0.1505291</v>
      </c>
    </row>
    <row r="348" spans="1:16" x14ac:dyDescent="0.35">
      <c r="A348" s="3" t="s">
        <v>347</v>
      </c>
      <c r="B348" s="3" t="str">
        <f t="shared" si="10"/>
        <v>2014</v>
      </c>
      <c r="C348" s="3" t="str">
        <f t="shared" si="11"/>
        <v>Nov</v>
      </c>
      <c r="D348" s="3">
        <v>28907376</v>
      </c>
      <c r="E348" s="3">
        <v>12209861</v>
      </c>
      <c r="F348" s="3">
        <v>14005915</v>
      </c>
      <c r="G348" s="3">
        <v>2691600</v>
      </c>
      <c r="H348">
        <v>101.8</v>
      </c>
      <c r="I348">
        <v>256.60000000000002</v>
      </c>
      <c r="J348">
        <v>100.1</v>
      </c>
      <c r="K348">
        <v>73.099999999999994</v>
      </c>
      <c r="L348">
        <v>5.7</v>
      </c>
      <c r="M348">
        <v>459.81147011257599</v>
      </c>
      <c r="N348">
        <v>91.5</v>
      </c>
      <c r="O348">
        <v>101.5277</v>
      </c>
      <c r="P348">
        <v>-0.15030289999999999</v>
      </c>
    </row>
    <row r="349" spans="1:16" x14ac:dyDescent="0.35">
      <c r="A349" s="3" t="s">
        <v>348</v>
      </c>
      <c r="B349" s="3" t="str">
        <f t="shared" si="10"/>
        <v>2014</v>
      </c>
      <c r="C349" s="3" t="str">
        <f t="shared" si="11"/>
        <v>Dec</v>
      </c>
      <c r="D349" s="3">
        <v>41590988</v>
      </c>
      <c r="E349" s="3">
        <v>16669037</v>
      </c>
      <c r="F349" s="3">
        <v>21494771</v>
      </c>
      <c r="G349" s="3">
        <v>3427180</v>
      </c>
      <c r="H349">
        <v>100.8</v>
      </c>
      <c r="I349">
        <v>257</v>
      </c>
      <c r="J349">
        <v>100.1</v>
      </c>
      <c r="K349">
        <v>73.2</v>
      </c>
      <c r="L349">
        <v>5.7</v>
      </c>
      <c r="M349">
        <v>479.02620020656002</v>
      </c>
      <c r="N349">
        <v>92.9</v>
      </c>
      <c r="O349">
        <v>101.6614</v>
      </c>
      <c r="P349">
        <v>5.3760410000000002E-2</v>
      </c>
    </row>
    <row r="350" spans="1:16" x14ac:dyDescent="0.35">
      <c r="A350" s="3" t="s">
        <v>349</v>
      </c>
      <c r="B350" s="3" t="str">
        <f t="shared" si="10"/>
        <v>2015</v>
      </c>
      <c r="C350" s="3" t="str">
        <f t="shared" si="11"/>
        <v>Jan</v>
      </c>
      <c r="D350" s="3">
        <v>23446045</v>
      </c>
      <c r="E350" s="3">
        <v>10871136</v>
      </c>
      <c r="F350" s="3">
        <v>10604318</v>
      </c>
      <c r="G350" s="3">
        <v>1970591</v>
      </c>
      <c r="H350">
        <v>100</v>
      </c>
      <c r="I350">
        <v>254.8</v>
      </c>
      <c r="J350">
        <v>99.3</v>
      </c>
      <c r="K350">
        <v>73.3</v>
      </c>
      <c r="L350">
        <v>5.6</v>
      </c>
      <c r="M350">
        <v>475.442652163547</v>
      </c>
      <c r="N350">
        <v>92.3</v>
      </c>
      <c r="O350">
        <v>101.94750000000001</v>
      </c>
      <c r="P350">
        <v>0.23641870000000001</v>
      </c>
    </row>
    <row r="351" spans="1:16" x14ac:dyDescent="0.35">
      <c r="A351" s="3" t="s">
        <v>350</v>
      </c>
      <c r="B351" s="3" t="str">
        <f t="shared" si="10"/>
        <v>2015</v>
      </c>
      <c r="C351" s="3" t="str">
        <f t="shared" si="11"/>
        <v>Feb</v>
      </c>
      <c r="D351" s="3">
        <v>23676821</v>
      </c>
      <c r="E351" s="3">
        <v>11138333</v>
      </c>
      <c r="F351" s="3">
        <v>10570143</v>
      </c>
      <c r="G351" s="3">
        <v>1968345</v>
      </c>
      <c r="H351">
        <v>100.3</v>
      </c>
      <c r="I351">
        <v>256.2</v>
      </c>
      <c r="J351">
        <v>99.5</v>
      </c>
      <c r="K351">
        <v>73.3</v>
      </c>
      <c r="L351">
        <v>5.6</v>
      </c>
      <c r="M351">
        <v>494.91577191079199</v>
      </c>
      <c r="N351">
        <v>93.4</v>
      </c>
      <c r="O351">
        <v>102.214</v>
      </c>
      <c r="P351">
        <v>4.2883829999999998E-2</v>
      </c>
    </row>
    <row r="352" spans="1:16" x14ac:dyDescent="0.35">
      <c r="A352" s="3" t="s">
        <v>351</v>
      </c>
      <c r="B352" s="3" t="str">
        <f t="shared" si="10"/>
        <v>2015</v>
      </c>
      <c r="C352" s="3" t="str">
        <f t="shared" si="11"/>
        <v>Mar</v>
      </c>
      <c r="D352" s="3">
        <v>31096343</v>
      </c>
      <c r="E352" s="3">
        <v>14616887</v>
      </c>
      <c r="F352" s="3">
        <v>13926949</v>
      </c>
      <c r="G352" s="3">
        <v>2552507</v>
      </c>
      <c r="H352">
        <v>100.6</v>
      </c>
      <c r="I352">
        <v>256.60000000000002</v>
      </c>
      <c r="J352">
        <v>99.7</v>
      </c>
      <c r="K352">
        <v>73.3</v>
      </c>
      <c r="L352">
        <v>5.5</v>
      </c>
      <c r="M352">
        <v>532.26169103486905</v>
      </c>
      <c r="N352">
        <v>94.5</v>
      </c>
      <c r="O352">
        <v>102.401</v>
      </c>
      <c r="P352">
        <v>0.18217820000000001</v>
      </c>
    </row>
    <row r="353" spans="1:16" x14ac:dyDescent="0.35">
      <c r="A353" s="3" t="s">
        <v>352</v>
      </c>
      <c r="B353" s="3" t="str">
        <f t="shared" si="10"/>
        <v>2015</v>
      </c>
      <c r="C353" s="3" t="str">
        <f t="shared" si="11"/>
        <v>Apr</v>
      </c>
      <c r="D353" s="3">
        <v>24894511</v>
      </c>
      <c r="E353" s="3">
        <v>11221105</v>
      </c>
      <c r="F353" s="3">
        <v>11624268</v>
      </c>
      <c r="G353" s="3">
        <v>2049138</v>
      </c>
      <c r="H353">
        <v>100.7</v>
      </c>
      <c r="I353">
        <v>257.5</v>
      </c>
      <c r="J353">
        <v>99.9</v>
      </c>
      <c r="K353">
        <v>73.2</v>
      </c>
      <c r="L353">
        <v>5.7</v>
      </c>
      <c r="M353">
        <v>481.49729971777703</v>
      </c>
      <c r="N353">
        <v>95</v>
      </c>
      <c r="O353">
        <v>102.3942</v>
      </c>
      <c r="P353">
        <v>5.3484370000000003E-2</v>
      </c>
    </row>
    <row r="354" spans="1:16" x14ac:dyDescent="0.35">
      <c r="A354" s="3" t="s">
        <v>353</v>
      </c>
      <c r="B354" s="3" t="str">
        <f t="shared" si="10"/>
        <v>2015</v>
      </c>
      <c r="C354" s="3" t="str">
        <f t="shared" si="11"/>
        <v>May</v>
      </c>
      <c r="D354" s="3">
        <v>25478209</v>
      </c>
      <c r="E354" s="3">
        <v>11747424</v>
      </c>
      <c r="F354" s="3">
        <v>11754162</v>
      </c>
      <c r="G354" s="3">
        <v>1976623</v>
      </c>
      <c r="H354">
        <v>100.9</v>
      </c>
      <c r="I354">
        <v>258.10000000000002</v>
      </c>
      <c r="J354">
        <v>100.1</v>
      </c>
      <c r="K354">
        <v>73.3</v>
      </c>
      <c r="L354">
        <v>5.6</v>
      </c>
      <c r="M354">
        <v>477.14863876010003</v>
      </c>
      <c r="N354">
        <v>95.4</v>
      </c>
      <c r="O354">
        <v>102.26560000000001</v>
      </c>
      <c r="P354">
        <v>-0.49179319999999999</v>
      </c>
    </row>
    <row r="355" spans="1:16" x14ac:dyDescent="0.35">
      <c r="A355" s="3" t="s">
        <v>354</v>
      </c>
      <c r="B355" s="3" t="str">
        <f t="shared" si="10"/>
        <v>2015</v>
      </c>
      <c r="C355" s="3" t="str">
        <f t="shared" si="11"/>
        <v>Jun</v>
      </c>
      <c r="D355" s="3">
        <v>32113470</v>
      </c>
      <c r="E355" s="3">
        <v>14653516</v>
      </c>
      <c r="F355" s="3">
        <v>14826938</v>
      </c>
      <c r="G355" s="3">
        <v>2633016</v>
      </c>
      <c r="H355">
        <v>100.7</v>
      </c>
      <c r="I355">
        <v>258.5</v>
      </c>
      <c r="J355">
        <v>100.2</v>
      </c>
      <c r="K355">
        <v>73.400000000000006</v>
      </c>
      <c r="L355">
        <v>5.6</v>
      </c>
      <c r="M355">
        <v>480.492268324311</v>
      </c>
      <c r="N355">
        <v>95.5</v>
      </c>
      <c r="O355">
        <v>102.4055</v>
      </c>
      <c r="P355">
        <v>0.47273579999999998</v>
      </c>
    </row>
    <row r="356" spans="1:16" x14ac:dyDescent="0.35">
      <c r="A356" s="3" t="s">
        <v>355</v>
      </c>
      <c r="B356" s="3" t="str">
        <f t="shared" si="10"/>
        <v>2015</v>
      </c>
      <c r="C356" s="3" t="str">
        <f t="shared" si="11"/>
        <v>Jul</v>
      </c>
      <c r="D356" s="3">
        <v>25769645</v>
      </c>
      <c r="E356" s="3">
        <v>11569959</v>
      </c>
      <c r="F356" s="3">
        <v>12098158</v>
      </c>
      <c r="G356" s="3">
        <v>2101528</v>
      </c>
      <c r="H356">
        <v>100.3</v>
      </c>
      <c r="I356">
        <v>258.2</v>
      </c>
      <c r="J356">
        <v>100</v>
      </c>
      <c r="K356">
        <v>73.400000000000006</v>
      </c>
      <c r="L356">
        <v>5.4</v>
      </c>
      <c r="M356">
        <v>478.27390191004798</v>
      </c>
      <c r="N356">
        <v>95.3</v>
      </c>
      <c r="O356">
        <v>102.4954</v>
      </c>
      <c r="P356">
        <v>-2.1386889999999999E-2</v>
      </c>
    </row>
    <row r="357" spans="1:16" x14ac:dyDescent="0.35">
      <c r="A357" s="3" t="s">
        <v>356</v>
      </c>
      <c r="B357" s="3" t="str">
        <f t="shared" si="10"/>
        <v>2015</v>
      </c>
      <c r="C357" s="3" t="str">
        <f t="shared" si="11"/>
        <v>Aug</v>
      </c>
      <c r="D357" s="3">
        <v>24755923</v>
      </c>
      <c r="E357" s="3">
        <v>11226489</v>
      </c>
      <c r="F357" s="3">
        <v>11634343</v>
      </c>
      <c r="G357" s="3">
        <v>1895091</v>
      </c>
      <c r="H357">
        <v>99.8</v>
      </c>
      <c r="I357">
        <v>259.5</v>
      </c>
      <c r="J357">
        <v>100.3</v>
      </c>
      <c r="K357">
        <v>73.599999999999994</v>
      </c>
      <c r="L357">
        <v>5.4</v>
      </c>
      <c r="M357">
        <v>472.91159895949801</v>
      </c>
      <c r="N357">
        <v>95.8</v>
      </c>
      <c r="O357">
        <v>102.4739</v>
      </c>
      <c r="P357">
        <v>-3.2087190000000002E-2</v>
      </c>
    </row>
    <row r="358" spans="1:16" x14ac:dyDescent="0.35">
      <c r="A358" s="3" t="s">
        <v>357</v>
      </c>
      <c r="B358" s="3" t="str">
        <f t="shared" si="10"/>
        <v>2015</v>
      </c>
      <c r="C358" s="3" t="str">
        <f t="shared" si="11"/>
        <v>Sep</v>
      </c>
      <c r="D358" s="3">
        <v>31616004</v>
      </c>
      <c r="E358" s="3">
        <v>14370124</v>
      </c>
      <c r="F358" s="3">
        <v>14640996</v>
      </c>
      <c r="G358" s="3">
        <v>2604884</v>
      </c>
      <c r="H358">
        <v>99.6</v>
      </c>
      <c r="I358">
        <v>259.3</v>
      </c>
      <c r="J358">
        <v>100.2</v>
      </c>
      <c r="K358">
        <v>73.8</v>
      </c>
      <c r="L358">
        <v>5.2</v>
      </c>
      <c r="M358">
        <v>470.61542034690098</v>
      </c>
      <c r="N358">
        <v>95.7</v>
      </c>
      <c r="O358">
        <v>102.396</v>
      </c>
      <c r="P358">
        <v>-0.10699160000000001</v>
      </c>
    </row>
    <row r="359" spans="1:16" x14ac:dyDescent="0.35">
      <c r="A359" s="3" t="s">
        <v>358</v>
      </c>
      <c r="B359" s="3" t="str">
        <f t="shared" si="10"/>
        <v>2015</v>
      </c>
      <c r="C359" s="3" t="str">
        <f t="shared" si="11"/>
        <v>Oct</v>
      </c>
      <c r="D359" s="3">
        <v>26154754</v>
      </c>
      <c r="E359" s="3">
        <v>11454101</v>
      </c>
      <c r="F359" s="3">
        <v>12418702</v>
      </c>
      <c r="G359" s="3">
        <v>2281951</v>
      </c>
      <c r="H359">
        <v>99.4</v>
      </c>
      <c r="I359">
        <v>259.2</v>
      </c>
      <c r="J359">
        <v>100.3</v>
      </c>
      <c r="K359">
        <v>73.900000000000006</v>
      </c>
      <c r="L359">
        <v>5.0999999999999996</v>
      </c>
      <c r="M359">
        <v>470.43534569226102</v>
      </c>
      <c r="N359">
        <v>96.5</v>
      </c>
      <c r="O359">
        <v>102.38</v>
      </c>
      <c r="P359">
        <v>6.426374E-2</v>
      </c>
    </row>
    <row r="360" spans="1:16" x14ac:dyDescent="0.35">
      <c r="A360" s="3" t="s">
        <v>359</v>
      </c>
      <c r="B360" s="3" t="str">
        <f t="shared" si="10"/>
        <v>2015</v>
      </c>
      <c r="C360" s="3" t="str">
        <f t="shared" si="11"/>
        <v>Nov</v>
      </c>
      <c r="D360" s="3">
        <v>29327470</v>
      </c>
      <c r="E360" s="3">
        <v>12098557</v>
      </c>
      <c r="F360" s="3">
        <v>14218977</v>
      </c>
      <c r="G360" s="3">
        <v>3009936</v>
      </c>
      <c r="H360">
        <v>99.1</v>
      </c>
      <c r="I360">
        <v>259.39999999999998</v>
      </c>
      <c r="J360">
        <v>100.3</v>
      </c>
      <c r="K360">
        <v>74</v>
      </c>
      <c r="L360">
        <v>5.0999999999999996</v>
      </c>
      <c r="M360">
        <v>469.49755478099701</v>
      </c>
      <c r="N360">
        <v>95.2</v>
      </c>
      <c r="O360">
        <v>102.4335</v>
      </c>
      <c r="P360">
        <v>-0.16055620000000001</v>
      </c>
    </row>
    <row r="361" spans="1:16" x14ac:dyDescent="0.35">
      <c r="A361" s="3" t="s">
        <v>360</v>
      </c>
      <c r="B361" s="3" t="str">
        <f t="shared" si="10"/>
        <v>2015</v>
      </c>
      <c r="C361" s="3" t="str">
        <f t="shared" si="11"/>
        <v>Dec</v>
      </c>
      <c r="D361" s="3">
        <v>41116327</v>
      </c>
      <c r="E361" s="3">
        <v>16774845</v>
      </c>
      <c r="F361" s="3">
        <v>20916007</v>
      </c>
      <c r="G361" s="3">
        <v>3425475</v>
      </c>
      <c r="H361">
        <v>98.7</v>
      </c>
      <c r="I361">
        <v>260.3</v>
      </c>
      <c r="J361">
        <v>100.3</v>
      </c>
      <c r="K361">
        <v>73.900000000000006</v>
      </c>
      <c r="L361">
        <v>5.0999999999999996</v>
      </c>
      <c r="M361">
        <v>487.69877302569398</v>
      </c>
      <c r="N361">
        <v>94.8</v>
      </c>
      <c r="O361">
        <v>102.6206</v>
      </c>
      <c r="P361">
        <v>0.36451260000000002</v>
      </c>
    </row>
    <row r="362" spans="1:16" x14ac:dyDescent="0.35">
      <c r="A362" s="3" t="s">
        <v>361</v>
      </c>
      <c r="B362" s="3" t="str">
        <f t="shared" si="10"/>
        <v>2016</v>
      </c>
      <c r="C362" s="3" t="str">
        <f t="shared" si="11"/>
        <v>Jan</v>
      </c>
      <c r="D362" s="3">
        <v>24014575</v>
      </c>
      <c r="E362" s="3">
        <v>10939594</v>
      </c>
      <c r="F362" s="3">
        <v>10939273</v>
      </c>
      <c r="G362" s="3">
        <v>2135708</v>
      </c>
      <c r="H362">
        <v>98.8</v>
      </c>
      <c r="I362">
        <v>258.39999999999998</v>
      </c>
      <c r="J362">
        <v>99.5</v>
      </c>
      <c r="K362">
        <v>74</v>
      </c>
      <c r="L362">
        <v>5.2</v>
      </c>
      <c r="M362">
        <v>488.477932177252</v>
      </c>
      <c r="N362">
        <v>95.3</v>
      </c>
      <c r="O362">
        <v>102.63120000000001</v>
      </c>
      <c r="P362">
        <v>-4.2728080000000002E-2</v>
      </c>
    </row>
    <row r="363" spans="1:16" x14ac:dyDescent="0.35">
      <c r="A363" s="3" t="s">
        <v>362</v>
      </c>
      <c r="B363" s="3" t="str">
        <f t="shared" si="10"/>
        <v>2016</v>
      </c>
      <c r="C363" s="3" t="str">
        <f t="shared" si="11"/>
        <v>Feb</v>
      </c>
      <c r="D363" s="3">
        <v>24069291</v>
      </c>
      <c r="E363" s="3">
        <v>11312160</v>
      </c>
      <c r="F363" s="3">
        <v>10660588</v>
      </c>
      <c r="G363" s="3">
        <v>2096543</v>
      </c>
      <c r="H363">
        <v>98.9</v>
      </c>
      <c r="I363">
        <v>259.7</v>
      </c>
      <c r="J363">
        <v>99.8</v>
      </c>
      <c r="K363">
        <v>74</v>
      </c>
      <c r="L363">
        <v>5.0999999999999996</v>
      </c>
      <c r="M363">
        <v>500.53134912257502</v>
      </c>
      <c r="N363">
        <v>94.8</v>
      </c>
      <c r="O363">
        <v>102.4485</v>
      </c>
      <c r="P363">
        <v>-0.2137317</v>
      </c>
    </row>
    <row r="364" spans="1:16" x14ac:dyDescent="0.35">
      <c r="A364" s="3" t="s">
        <v>363</v>
      </c>
      <c r="B364" s="3" t="str">
        <f t="shared" si="10"/>
        <v>2016</v>
      </c>
      <c r="C364" s="3" t="str">
        <f t="shared" si="11"/>
        <v>Mar</v>
      </c>
      <c r="D364" s="3">
        <v>31155055</v>
      </c>
      <c r="E364" s="3">
        <v>14568348</v>
      </c>
      <c r="F364" s="3">
        <v>13925197</v>
      </c>
      <c r="G364" s="3">
        <v>2661510</v>
      </c>
      <c r="H364">
        <v>99.2</v>
      </c>
      <c r="I364">
        <v>260.8</v>
      </c>
      <c r="J364">
        <v>100.2</v>
      </c>
      <c r="K364">
        <v>74</v>
      </c>
      <c r="L364">
        <v>5.0999999999999996</v>
      </c>
      <c r="M364">
        <v>544.29216084644997</v>
      </c>
      <c r="N364">
        <v>94.8</v>
      </c>
      <c r="O364">
        <v>102.2375</v>
      </c>
      <c r="P364">
        <v>-5.3547379999999999E-2</v>
      </c>
    </row>
    <row r="365" spans="1:16" x14ac:dyDescent="0.35">
      <c r="A365" s="3" t="s">
        <v>364</v>
      </c>
      <c r="B365" s="3" t="str">
        <f t="shared" si="10"/>
        <v>2016</v>
      </c>
      <c r="C365" s="3" t="str">
        <f t="shared" si="11"/>
        <v>Apr</v>
      </c>
      <c r="D365" s="3">
        <v>25347679</v>
      </c>
      <c r="E365" s="3">
        <v>11488100</v>
      </c>
      <c r="F365" s="3">
        <v>11595593</v>
      </c>
      <c r="G365" s="3">
        <v>2263986</v>
      </c>
      <c r="H365">
        <v>99.3</v>
      </c>
      <c r="I365">
        <v>261.10000000000002</v>
      </c>
      <c r="J365">
        <v>100.2</v>
      </c>
      <c r="K365">
        <v>74.2</v>
      </c>
      <c r="L365">
        <v>5</v>
      </c>
      <c r="M365">
        <v>495.95538781716198</v>
      </c>
      <c r="N365">
        <v>97.3</v>
      </c>
      <c r="O365">
        <v>102.0257</v>
      </c>
      <c r="P365">
        <v>-0.1178674</v>
      </c>
    </row>
    <row r="366" spans="1:16" x14ac:dyDescent="0.35">
      <c r="A366" s="3" t="s">
        <v>365</v>
      </c>
      <c r="B366" s="3" t="str">
        <f t="shared" si="10"/>
        <v>2016</v>
      </c>
      <c r="C366" s="3" t="str">
        <f t="shared" si="11"/>
        <v>May</v>
      </c>
      <c r="D366" s="3">
        <v>26194317</v>
      </c>
      <c r="E366" s="3">
        <v>11898542</v>
      </c>
      <c r="F366" s="3">
        <v>11967674</v>
      </c>
      <c r="G366" s="3">
        <v>2328101</v>
      </c>
      <c r="H366">
        <v>99.4</v>
      </c>
      <c r="I366">
        <v>261.89999999999998</v>
      </c>
      <c r="J366">
        <v>100.4</v>
      </c>
      <c r="K366">
        <v>74.2</v>
      </c>
      <c r="L366">
        <v>5</v>
      </c>
      <c r="M366">
        <v>488.51326830475898</v>
      </c>
      <c r="N366">
        <v>95.8</v>
      </c>
      <c r="O366">
        <v>101.78789999999999</v>
      </c>
      <c r="P366">
        <v>2.1455720000000001E-2</v>
      </c>
    </row>
    <row r="367" spans="1:16" x14ac:dyDescent="0.35">
      <c r="A367" s="3" t="s">
        <v>366</v>
      </c>
      <c r="B367" s="3" t="str">
        <f t="shared" si="10"/>
        <v>2016</v>
      </c>
      <c r="C367" s="3" t="str">
        <f t="shared" si="11"/>
        <v>Jun</v>
      </c>
      <c r="D367" s="3">
        <v>32398255</v>
      </c>
      <c r="E367" s="3">
        <v>14722874</v>
      </c>
      <c r="F367" s="3">
        <v>14803427</v>
      </c>
      <c r="G367" s="3">
        <v>2871954</v>
      </c>
      <c r="H367">
        <v>99.8</v>
      </c>
      <c r="I367">
        <v>262.89999999999998</v>
      </c>
      <c r="J367">
        <v>100.6</v>
      </c>
      <c r="K367">
        <v>74.3</v>
      </c>
      <c r="L367">
        <v>4.9000000000000004</v>
      </c>
      <c r="M367">
        <v>491.95764311549902</v>
      </c>
      <c r="N367">
        <v>94.9</v>
      </c>
      <c r="O367">
        <v>101.3818</v>
      </c>
      <c r="P367">
        <v>3.2176669999999997E-2</v>
      </c>
    </row>
    <row r="368" spans="1:16" x14ac:dyDescent="0.35">
      <c r="A368" s="3" t="s">
        <v>367</v>
      </c>
      <c r="B368" s="3" t="str">
        <f t="shared" si="10"/>
        <v>2016</v>
      </c>
      <c r="C368" s="3" t="str">
        <f t="shared" si="11"/>
        <v>Jul</v>
      </c>
      <c r="D368" s="3">
        <v>26663283</v>
      </c>
      <c r="E368" s="3">
        <v>11823049</v>
      </c>
      <c r="F368" s="3">
        <v>12556780</v>
      </c>
      <c r="G368" s="3">
        <v>2283454</v>
      </c>
      <c r="H368">
        <v>100.3</v>
      </c>
      <c r="I368">
        <v>263.2</v>
      </c>
      <c r="J368">
        <v>100.6</v>
      </c>
      <c r="K368">
        <v>74.3</v>
      </c>
      <c r="L368">
        <v>5</v>
      </c>
      <c r="M368">
        <v>490.55683577919598</v>
      </c>
      <c r="N368">
        <v>94.9</v>
      </c>
      <c r="O368">
        <v>100.836</v>
      </c>
      <c r="P368">
        <v>-0.87921280000000002</v>
      </c>
    </row>
    <row r="369" spans="1:16" x14ac:dyDescent="0.35">
      <c r="A369" s="3" t="s">
        <v>368</v>
      </c>
      <c r="B369" s="3" t="str">
        <f t="shared" si="10"/>
        <v>2016</v>
      </c>
      <c r="C369" s="3" t="str">
        <f t="shared" si="11"/>
        <v>Aug</v>
      </c>
      <c r="D369" s="3">
        <v>25769112</v>
      </c>
      <c r="E369" s="3">
        <v>11657481</v>
      </c>
      <c r="F369" s="3">
        <v>11862438</v>
      </c>
      <c r="G369" s="3">
        <v>2249193</v>
      </c>
      <c r="H369">
        <v>100.5</v>
      </c>
      <c r="I369">
        <v>264.5</v>
      </c>
      <c r="J369">
        <v>100.9</v>
      </c>
      <c r="K369">
        <v>74.3</v>
      </c>
      <c r="L369">
        <v>4.9000000000000004</v>
      </c>
      <c r="M369">
        <v>482.872077540004</v>
      </c>
      <c r="N369">
        <v>94.5</v>
      </c>
      <c r="O369">
        <v>100.8317</v>
      </c>
      <c r="P369">
        <v>0.20552709999999999</v>
      </c>
    </row>
    <row r="370" spans="1:16" x14ac:dyDescent="0.35">
      <c r="A370" s="3" t="s">
        <v>369</v>
      </c>
      <c r="B370" s="3" t="str">
        <f t="shared" si="10"/>
        <v>2016</v>
      </c>
      <c r="C370" s="3" t="str">
        <f t="shared" si="11"/>
        <v>Sep</v>
      </c>
      <c r="D370" s="3">
        <v>32484251</v>
      </c>
      <c r="E370" s="3">
        <v>14520754</v>
      </c>
      <c r="F370" s="3">
        <v>14838281</v>
      </c>
      <c r="G370" s="3">
        <v>3125216</v>
      </c>
      <c r="H370">
        <v>100.7</v>
      </c>
      <c r="I370">
        <v>264.89999999999998</v>
      </c>
      <c r="J370">
        <v>101.1</v>
      </c>
      <c r="K370">
        <v>74.3</v>
      </c>
      <c r="L370">
        <v>4.9000000000000004</v>
      </c>
      <c r="M370">
        <v>482.501245809914</v>
      </c>
      <c r="N370">
        <v>94.6</v>
      </c>
      <c r="O370">
        <v>101.1879</v>
      </c>
      <c r="P370">
        <v>0.53975139999999999</v>
      </c>
    </row>
    <row r="371" spans="1:16" x14ac:dyDescent="0.35">
      <c r="A371" s="3" t="s">
        <v>370</v>
      </c>
      <c r="B371" s="3" t="str">
        <f t="shared" si="10"/>
        <v>2016</v>
      </c>
      <c r="C371" s="3" t="str">
        <f t="shared" si="11"/>
        <v>Oct</v>
      </c>
      <c r="D371" s="3">
        <v>27772511</v>
      </c>
      <c r="E371" s="3">
        <v>11862913</v>
      </c>
      <c r="F371" s="3">
        <v>13064414</v>
      </c>
      <c r="G371" s="3">
        <v>2845184</v>
      </c>
      <c r="H371">
        <v>101.7</v>
      </c>
      <c r="I371">
        <v>265</v>
      </c>
      <c r="J371">
        <v>101.2</v>
      </c>
      <c r="K371">
        <v>74.3</v>
      </c>
      <c r="L371">
        <v>4.9000000000000004</v>
      </c>
      <c r="M371">
        <v>483.84951673170099</v>
      </c>
      <c r="N371">
        <v>92.5</v>
      </c>
      <c r="O371">
        <v>101.3425</v>
      </c>
      <c r="P371">
        <v>-3.2211219999999999E-2</v>
      </c>
    </row>
    <row r="372" spans="1:16" x14ac:dyDescent="0.35">
      <c r="A372" s="3" t="s">
        <v>371</v>
      </c>
      <c r="B372" s="3" t="str">
        <f t="shared" si="10"/>
        <v>2016</v>
      </c>
      <c r="C372" s="3" t="str">
        <f t="shared" si="11"/>
        <v>Nov</v>
      </c>
      <c r="D372" s="3">
        <v>31034941</v>
      </c>
      <c r="E372" s="3">
        <v>12339753</v>
      </c>
      <c r="F372" s="3">
        <v>14838650</v>
      </c>
      <c r="G372" s="3">
        <v>3856538</v>
      </c>
      <c r="H372">
        <v>101.7</v>
      </c>
      <c r="I372">
        <v>265.8</v>
      </c>
      <c r="J372">
        <v>101.4</v>
      </c>
      <c r="K372">
        <v>74.400000000000006</v>
      </c>
      <c r="L372">
        <v>4.8</v>
      </c>
      <c r="M372">
        <v>483.75880831662602</v>
      </c>
      <c r="N372">
        <v>94</v>
      </c>
      <c r="O372">
        <v>101.25369999999999</v>
      </c>
      <c r="P372">
        <v>-0.2792539</v>
      </c>
    </row>
    <row r="373" spans="1:16" x14ac:dyDescent="0.35">
      <c r="A373" s="3" t="s">
        <v>372</v>
      </c>
      <c r="B373" s="3" t="str">
        <f t="shared" si="10"/>
        <v>2016</v>
      </c>
      <c r="C373" s="3" t="str">
        <f t="shared" si="11"/>
        <v>Dec</v>
      </c>
      <c r="D373" s="3">
        <v>43943674</v>
      </c>
      <c r="E373" s="3">
        <v>17311941</v>
      </c>
      <c r="F373" s="3">
        <v>22147133</v>
      </c>
      <c r="G373" s="3">
        <v>4484600</v>
      </c>
      <c r="H373">
        <v>102</v>
      </c>
      <c r="I373">
        <v>267.39999999999998</v>
      </c>
      <c r="J373">
        <v>101.9</v>
      </c>
      <c r="K373">
        <v>74.3</v>
      </c>
      <c r="L373">
        <v>4.8</v>
      </c>
      <c r="M373">
        <v>496.72680731513702</v>
      </c>
      <c r="N373">
        <v>96</v>
      </c>
      <c r="O373">
        <v>101.169</v>
      </c>
      <c r="P373">
        <v>0.1077061</v>
      </c>
    </row>
    <row r="374" spans="1:16" x14ac:dyDescent="0.35">
      <c r="A374" s="3" t="s">
        <v>373</v>
      </c>
      <c r="B374" s="3" t="str">
        <f t="shared" si="10"/>
        <v>2017</v>
      </c>
      <c r="C374" s="3" t="str">
        <f t="shared" si="11"/>
        <v>Jan</v>
      </c>
      <c r="D374" s="3">
        <v>24445276</v>
      </c>
      <c r="E374" s="3">
        <v>10938532</v>
      </c>
      <c r="F374" s="3">
        <v>10977635</v>
      </c>
      <c r="G374" s="3">
        <v>2529109</v>
      </c>
      <c r="H374">
        <v>102.8</v>
      </c>
      <c r="I374">
        <v>265.8</v>
      </c>
      <c r="J374">
        <v>101.4</v>
      </c>
      <c r="K374">
        <v>74.400000000000006</v>
      </c>
      <c r="L374">
        <v>4.7</v>
      </c>
      <c r="M374">
        <v>496.52018661835803</v>
      </c>
      <c r="N374">
        <v>95.1</v>
      </c>
      <c r="O374">
        <v>101.0611</v>
      </c>
      <c r="P374">
        <v>-6.4554130000000001E-2</v>
      </c>
    </row>
    <row r="375" spans="1:16" x14ac:dyDescent="0.35">
      <c r="A375" s="3" t="s">
        <v>374</v>
      </c>
      <c r="B375" s="3" t="str">
        <f t="shared" si="10"/>
        <v>2017</v>
      </c>
      <c r="C375" s="3" t="str">
        <f t="shared" si="11"/>
        <v>Feb</v>
      </c>
      <c r="D375" s="3">
        <v>25055438</v>
      </c>
      <c r="E375" s="3">
        <v>11527048</v>
      </c>
      <c r="F375" s="3">
        <v>10977658</v>
      </c>
      <c r="G375" s="3">
        <v>2550732</v>
      </c>
      <c r="H375">
        <v>103.1</v>
      </c>
      <c r="I375">
        <v>268.8</v>
      </c>
      <c r="J375">
        <v>102.1</v>
      </c>
      <c r="K375">
        <v>74.599999999999994</v>
      </c>
      <c r="L375">
        <v>4.5999999999999996</v>
      </c>
      <c r="M375">
        <v>512.49705891271697</v>
      </c>
      <c r="N375">
        <v>94.3</v>
      </c>
      <c r="O375">
        <v>100.96380000000001</v>
      </c>
      <c r="P375">
        <v>-9.6893750000000001E-2</v>
      </c>
    </row>
    <row r="376" spans="1:16" x14ac:dyDescent="0.35">
      <c r="A376" s="3" t="s">
        <v>375</v>
      </c>
      <c r="B376" s="3" t="str">
        <f t="shared" si="10"/>
        <v>2017</v>
      </c>
      <c r="C376" s="3" t="str">
        <f t="shared" si="11"/>
        <v>Mar</v>
      </c>
      <c r="D376" s="3">
        <v>32249881</v>
      </c>
      <c r="E376" s="3">
        <v>14720565</v>
      </c>
      <c r="F376" s="3">
        <v>14233755</v>
      </c>
      <c r="G376" s="3">
        <v>3295561</v>
      </c>
      <c r="H376">
        <v>103.4</v>
      </c>
      <c r="I376">
        <v>269.7</v>
      </c>
      <c r="J376">
        <v>102.5</v>
      </c>
      <c r="K376">
        <v>74.599999999999994</v>
      </c>
      <c r="L376">
        <v>4.5999999999999996</v>
      </c>
      <c r="M376">
        <v>558.09677963023603</v>
      </c>
      <c r="N376">
        <v>93.5</v>
      </c>
      <c r="O376">
        <v>100.9289</v>
      </c>
      <c r="P376">
        <v>3.2329240000000002E-2</v>
      </c>
    </row>
    <row r="377" spans="1:16" x14ac:dyDescent="0.35">
      <c r="A377" s="3" t="s">
        <v>376</v>
      </c>
      <c r="B377" s="3" t="str">
        <f t="shared" si="10"/>
        <v>2017</v>
      </c>
      <c r="C377" s="3" t="str">
        <f t="shared" si="11"/>
        <v>Apr</v>
      </c>
      <c r="D377" s="3">
        <v>27405880</v>
      </c>
      <c r="E377" s="3">
        <v>12226775</v>
      </c>
      <c r="F377" s="3">
        <v>12452408</v>
      </c>
      <c r="G377" s="3">
        <v>2726697</v>
      </c>
      <c r="H377">
        <v>103.5</v>
      </c>
      <c r="I377">
        <v>271.10000000000002</v>
      </c>
      <c r="J377">
        <v>102.9</v>
      </c>
      <c r="K377">
        <v>74.7</v>
      </c>
      <c r="L377">
        <v>4.5</v>
      </c>
      <c r="M377">
        <v>502.345313336939</v>
      </c>
      <c r="N377">
        <v>93.9</v>
      </c>
      <c r="O377">
        <v>100.89790000000001</v>
      </c>
      <c r="P377">
        <v>0</v>
      </c>
    </row>
    <row r="378" spans="1:16" x14ac:dyDescent="0.35">
      <c r="A378" s="3" t="s">
        <v>377</v>
      </c>
      <c r="B378" s="3" t="str">
        <f t="shared" si="10"/>
        <v>2017</v>
      </c>
      <c r="C378" s="3" t="str">
        <f t="shared" si="11"/>
        <v>May</v>
      </c>
      <c r="D378" s="3">
        <v>27101832</v>
      </c>
      <c r="E378" s="3">
        <v>12209324</v>
      </c>
      <c r="F378" s="3">
        <v>12217171</v>
      </c>
      <c r="G378" s="3">
        <v>2675337</v>
      </c>
      <c r="H378">
        <v>103.5</v>
      </c>
      <c r="I378">
        <v>272.10000000000002</v>
      </c>
      <c r="J378">
        <v>103.3</v>
      </c>
      <c r="K378">
        <v>74.900000000000006</v>
      </c>
      <c r="L378">
        <v>4.5</v>
      </c>
      <c r="M378">
        <v>498.73135978571401</v>
      </c>
      <c r="N378">
        <v>94.3</v>
      </c>
      <c r="O378">
        <v>100.81180000000001</v>
      </c>
      <c r="P378">
        <v>4.309172E-2</v>
      </c>
    </row>
    <row r="379" spans="1:16" x14ac:dyDescent="0.35">
      <c r="A379" s="3" t="s">
        <v>378</v>
      </c>
      <c r="B379" s="3" t="str">
        <f t="shared" si="10"/>
        <v>2017</v>
      </c>
      <c r="C379" s="3" t="str">
        <f t="shared" si="11"/>
        <v>Jun</v>
      </c>
      <c r="D379" s="3">
        <v>34096711</v>
      </c>
      <c r="E379" s="3">
        <v>14991434</v>
      </c>
      <c r="F379" s="3">
        <v>15649215</v>
      </c>
      <c r="G379" s="3">
        <v>3456062</v>
      </c>
      <c r="H379">
        <v>103.6</v>
      </c>
      <c r="I379">
        <v>272.8</v>
      </c>
      <c r="J379">
        <v>103.3</v>
      </c>
      <c r="K379">
        <v>75.099999999999994</v>
      </c>
      <c r="L379">
        <v>4.4000000000000004</v>
      </c>
      <c r="M379">
        <v>506.02703614981499</v>
      </c>
      <c r="N379">
        <v>94.3</v>
      </c>
      <c r="O379">
        <v>100.6426</v>
      </c>
      <c r="P379">
        <v>-0.2907439</v>
      </c>
    </row>
    <row r="380" spans="1:16" x14ac:dyDescent="0.35">
      <c r="A380" s="3" t="s">
        <v>379</v>
      </c>
      <c r="B380" s="3" t="str">
        <f t="shared" si="10"/>
        <v>2017</v>
      </c>
      <c r="C380" s="3" t="str">
        <f t="shared" si="11"/>
        <v>Jul</v>
      </c>
      <c r="D380" s="3">
        <v>27729684</v>
      </c>
      <c r="E380" s="3">
        <v>12130544</v>
      </c>
      <c r="F380" s="3">
        <v>12902994</v>
      </c>
      <c r="G380" s="3">
        <v>2696146</v>
      </c>
      <c r="H380">
        <v>103.8</v>
      </c>
      <c r="I380">
        <v>273.39999999999998</v>
      </c>
      <c r="J380">
        <v>103.2</v>
      </c>
      <c r="K380">
        <v>74.900000000000006</v>
      </c>
      <c r="L380">
        <v>4.4000000000000004</v>
      </c>
      <c r="M380">
        <v>498.71311939402898</v>
      </c>
      <c r="N380">
        <v>94.7</v>
      </c>
      <c r="O380">
        <v>100.5791</v>
      </c>
      <c r="P380">
        <v>0.16199540000000001</v>
      </c>
    </row>
    <row r="381" spans="1:16" x14ac:dyDescent="0.35">
      <c r="A381" s="3" t="s">
        <v>380</v>
      </c>
      <c r="B381" s="3" t="str">
        <f t="shared" si="10"/>
        <v>2017</v>
      </c>
      <c r="C381" s="3" t="str">
        <f t="shared" si="11"/>
        <v>Aug</v>
      </c>
      <c r="D381" s="3">
        <v>27184551</v>
      </c>
      <c r="E381" s="3">
        <v>11857648</v>
      </c>
      <c r="F381" s="3">
        <v>12624371</v>
      </c>
      <c r="G381" s="3">
        <v>2702532</v>
      </c>
      <c r="H381">
        <v>104.3</v>
      </c>
      <c r="I381">
        <v>275.39999999999998</v>
      </c>
      <c r="J381">
        <v>103.8</v>
      </c>
      <c r="K381">
        <v>74.8</v>
      </c>
      <c r="L381">
        <v>4.3</v>
      </c>
      <c r="M381">
        <v>494.58539957902298</v>
      </c>
      <c r="N381">
        <v>94.9</v>
      </c>
      <c r="O381">
        <v>100.5184</v>
      </c>
      <c r="P381">
        <v>-0.10782220000000001</v>
      </c>
    </row>
    <row r="382" spans="1:16" x14ac:dyDescent="0.35">
      <c r="A382" s="3" t="s">
        <v>381</v>
      </c>
      <c r="B382" s="3" t="str">
        <f t="shared" si="10"/>
        <v>2017</v>
      </c>
      <c r="C382" s="3" t="str">
        <f t="shared" si="11"/>
        <v>Sep</v>
      </c>
      <c r="D382" s="3">
        <v>33979255</v>
      </c>
      <c r="E382" s="3">
        <v>14745769</v>
      </c>
      <c r="F382" s="3">
        <v>15421288</v>
      </c>
      <c r="G382" s="3">
        <v>3812198</v>
      </c>
      <c r="H382">
        <v>104.8</v>
      </c>
      <c r="I382">
        <v>275.7</v>
      </c>
      <c r="J382">
        <v>104.1</v>
      </c>
      <c r="K382">
        <v>74.8</v>
      </c>
      <c r="L382">
        <v>4.3</v>
      </c>
      <c r="M382">
        <v>496.75885725436501</v>
      </c>
      <c r="N382">
        <v>96.8</v>
      </c>
      <c r="O382">
        <v>100.50620000000001</v>
      </c>
      <c r="P382">
        <v>-2.1587720000000001E-2</v>
      </c>
    </row>
    <row r="383" spans="1:16" x14ac:dyDescent="0.35">
      <c r="A383" s="3" t="s">
        <v>382</v>
      </c>
      <c r="B383" s="3" t="str">
        <f t="shared" si="10"/>
        <v>2017</v>
      </c>
      <c r="C383" s="3" t="str">
        <f t="shared" si="11"/>
        <v>Oct</v>
      </c>
      <c r="D383" s="3">
        <v>28607181</v>
      </c>
      <c r="E383" s="3">
        <v>12123768</v>
      </c>
      <c r="F383" s="3">
        <v>13242731</v>
      </c>
      <c r="G383" s="3">
        <v>3240682</v>
      </c>
      <c r="H383">
        <v>105.1</v>
      </c>
      <c r="I383">
        <v>276</v>
      </c>
      <c r="J383">
        <v>104.2</v>
      </c>
      <c r="K383">
        <v>75.099999999999994</v>
      </c>
      <c r="L383">
        <v>4.3</v>
      </c>
      <c r="M383">
        <v>495.88581678576901</v>
      </c>
      <c r="N383">
        <v>97.2</v>
      </c>
      <c r="O383">
        <v>100.5458</v>
      </c>
      <c r="P383">
        <v>9.7165730000000006E-2</v>
      </c>
    </row>
    <row r="384" spans="1:16" x14ac:dyDescent="0.35">
      <c r="A384" s="3" t="s">
        <v>383</v>
      </c>
      <c r="B384" s="3" t="str">
        <f t="shared" si="10"/>
        <v>2017</v>
      </c>
      <c r="C384" s="3" t="str">
        <f t="shared" si="11"/>
        <v>Nov</v>
      </c>
      <c r="D384" s="3">
        <v>32384647</v>
      </c>
      <c r="E384" s="3">
        <v>12623270</v>
      </c>
      <c r="F384" s="3">
        <v>15385958</v>
      </c>
      <c r="G384" s="3">
        <v>4375419</v>
      </c>
      <c r="H384">
        <v>105.5</v>
      </c>
      <c r="I384">
        <v>276.39999999999998</v>
      </c>
      <c r="J384">
        <v>104.6</v>
      </c>
      <c r="K384">
        <v>74.900000000000006</v>
      </c>
      <c r="L384">
        <v>4.4000000000000004</v>
      </c>
      <c r="M384">
        <v>495.663343404508</v>
      </c>
      <c r="N384">
        <v>97.6</v>
      </c>
      <c r="O384">
        <v>100.56059999999999</v>
      </c>
      <c r="P384">
        <v>-3.235714E-2</v>
      </c>
    </row>
    <row r="385" spans="1:16" x14ac:dyDescent="0.35">
      <c r="A385" s="3" t="s">
        <v>384</v>
      </c>
      <c r="B385" s="3" t="str">
        <f t="shared" si="10"/>
        <v>2017</v>
      </c>
      <c r="C385" s="3" t="str">
        <f t="shared" si="11"/>
        <v>Dec</v>
      </c>
      <c r="D385" s="3">
        <v>45845891</v>
      </c>
      <c r="E385" s="3">
        <v>18018140</v>
      </c>
      <c r="F385" s="3">
        <v>22849467</v>
      </c>
      <c r="G385" s="3">
        <v>4978284</v>
      </c>
      <c r="H385">
        <v>105.8</v>
      </c>
      <c r="I385">
        <v>278.5</v>
      </c>
      <c r="J385">
        <v>104.9</v>
      </c>
      <c r="K385">
        <v>75.099999999999994</v>
      </c>
      <c r="L385">
        <v>4.4000000000000004</v>
      </c>
      <c r="M385">
        <v>512.63630837645098</v>
      </c>
      <c r="N385">
        <v>97.4</v>
      </c>
      <c r="O385">
        <v>100.57989999999999</v>
      </c>
      <c r="P385">
        <v>-2.1578409999999999E-2</v>
      </c>
    </row>
    <row r="386" spans="1:16" x14ac:dyDescent="0.35">
      <c r="A386" s="3" t="s">
        <v>385</v>
      </c>
      <c r="B386" s="3" t="str">
        <f t="shared" si="10"/>
        <v>2018</v>
      </c>
      <c r="C386" s="3" t="str">
        <f t="shared" si="11"/>
        <v>Jan</v>
      </c>
      <c r="D386" s="3">
        <v>25464552</v>
      </c>
      <c r="E386" s="3">
        <v>11195220</v>
      </c>
      <c r="F386" s="3">
        <v>11500184</v>
      </c>
      <c r="G386" s="3">
        <v>2769148</v>
      </c>
      <c r="H386">
        <v>106</v>
      </c>
      <c r="I386">
        <v>276.5</v>
      </c>
      <c r="J386">
        <v>104.4</v>
      </c>
      <c r="K386">
        <v>75.099999999999994</v>
      </c>
      <c r="L386">
        <v>4.3</v>
      </c>
      <c r="M386">
        <v>510.29101227399701</v>
      </c>
      <c r="N386">
        <v>98.7</v>
      </c>
      <c r="O386">
        <v>100.6497</v>
      </c>
      <c r="P386">
        <v>3.2374590000000002E-2</v>
      </c>
    </row>
    <row r="387" spans="1:16" x14ac:dyDescent="0.35">
      <c r="A387" s="3" t="s">
        <v>386</v>
      </c>
      <c r="B387" s="3" t="str">
        <f t="shared" ref="B387:B450" si="12">LEFT(A387,4)</f>
        <v>2018</v>
      </c>
      <c r="C387" s="3" t="str">
        <f t="shared" ref="C387:C450" si="13">PROPER(RIGHT(A387,3))</f>
        <v>Feb</v>
      </c>
      <c r="D387" s="3">
        <v>26069594</v>
      </c>
      <c r="E387" s="3">
        <v>11854356</v>
      </c>
      <c r="F387" s="3">
        <v>11321103</v>
      </c>
      <c r="G387" s="3">
        <v>2894135</v>
      </c>
      <c r="H387">
        <v>106</v>
      </c>
      <c r="I387">
        <v>278.60000000000002</v>
      </c>
      <c r="J387">
        <v>104.9</v>
      </c>
      <c r="K387">
        <v>75.3</v>
      </c>
      <c r="L387">
        <v>4.3</v>
      </c>
      <c r="M387">
        <v>524.33176025282103</v>
      </c>
      <c r="N387">
        <v>99.4</v>
      </c>
      <c r="O387">
        <v>100.7623</v>
      </c>
      <c r="P387">
        <v>7.5516280000000005E-2</v>
      </c>
    </row>
    <row r="388" spans="1:16" x14ac:dyDescent="0.35">
      <c r="A388" s="3" t="s">
        <v>387</v>
      </c>
      <c r="B388" s="3" t="str">
        <f t="shared" si="12"/>
        <v>2018</v>
      </c>
      <c r="C388" s="3" t="str">
        <f t="shared" si="13"/>
        <v>Mar</v>
      </c>
      <c r="D388" s="3">
        <v>33988333</v>
      </c>
      <c r="E388" s="3">
        <v>15546598</v>
      </c>
      <c r="F388" s="3">
        <v>14762513</v>
      </c>
      <c r="G388" s="3">
        <v>3679222</v>
      </c>
      <c r="H388">
        <v>106.2</v>
      </c>
      <c r="I388">
        <v>278.8</v>
      </c>
      <c r="J388">
        <v>105</v>
      </c>
      <c r="K388">
        <v>75.3</v>
      </c>
      <c r="L388">
        <v>4.3</v>
      </c>
      <c r="M388">
        <v>572.49634818967399</v>
      </c>
      <c r="N388">
        <v>99</v>
      </c>
      <c r="O388">
        <v>100.8621</v>
      </c>
      <c r="P388">
        <v>0.10779900000000001</v>
      </c>
    </row>
    <row r="389" spans="1:16" x14ac:dyDescent="0.35">
      <c r="A389" s="3" t="s">
        <v>388</v>
      </c>
      <c r="B389" s="3" t="str">
        <f t="shared" si="12"/>
        <v>2018</v>
      </c>
      <c r="C389" s="3" t="str">
        <f t="shared" si="13"/>
        <v>Apr</v>
      </c>
      <c r="D389" s="3">
        <v>27441465</v>
      </c>
      <c r="E389" s="3">
        <v>11990376</v>
      </c>
      <c r="F389" s="3">
        <v>12465946</v>
      </c>
      <c r="G389" s="3">
        <v>2985143</v>
      </c>
      <c r="H389">
        <v>106.7</v>
      </c>
      <c r="I389">
        <v>280.2</v>
      </c>
      <c r="J389">
        <v>105.4</v>
      </c>
      <c r="K389">
        <v>75.400000000000006</v>
      </c>
      <c r="L389">
        <v>4.2</v>
      </c>
      <c r="M389">
        <v>515.48469662867399</v>
      </c>
      <c r="N389">
        <v>98.5</v>
      </c>
      <c r="O389">
        <v>100.9092</v>
      </c>
      <c r="P389">
        <v>-0.17229259999999999</v>
      </c>
    </row>
    <row r="390" spans="1:16" x14ac:dyDescent="0.35">
      <c r="A390" s="3" t="s">
        <v>389</v>
      </c>
      <c r="B390" s="3" t="str">
        <f t="shared" si="12"/>
        <v>2018</v>
      </c>
      <c r="C390" s="3" t="str">
        <f t="shared" si="13"/>
        <v>May</v>
      </c>
      <c r="D390" s="3">
        <v>28829564</v>
      </c>
      <c r="E390" s="3">
        <v>12806028</v>
      </c>
      <c r="F390" s="3">
        <v>12864828</v>
      </c>
      <c r="G390" s="3">
        <v>3158708</v>
      </c>
      <c r="H390">
        <v>107.6</v>
      </c>
      <c r="I390">
        <v>281.3</v>
      </c>
      <c r="J390">
        <v>105.8</v>
      </c>
      <c r="K390">
        <v>75.3</v>
      </c>
      <c r="L390">
        <v>4.0999999999999996</v>
      </c>
      <c r="M390">
        <v>511.009856682139</v>
      </c>
      <c r="N390">
        <v>97.9</v>
      </c>
      <c r="O390">
        <v>101.03060000000001</v>
      </c>
      <c r="P390">
        <v>0.29124559999999999</v>
      </c>
    </row>
    <row r="391" spans="1:16" x14ac:dyDescent="0.35">
      <c r="A391" s="3" t="s">
        <v>390</v>
      </c>
      <c r="B391" s="3" t="str">
        <f t="shared" si="12"/>
        <v>2018</v>
      </c>
      <c r="C391" s="3" t="str">
        <f t="shared" si="13"/>
        <v>Jun</v>
      </c>
      <c r="D391" s="3">
        <v>35627879</v>
      </c>
      <c r="E391" s="3">
        <v>15804616</v>
      </c>
      <c r="F391" s="3">
        <v>15956612</v>
      </c>
      <c r="G391" s="3">
        <v>3866651</v>
      </c>
      <c r="H391">
        <v>108.1</v>
      </c>
      <c r="I391">
        <v>282.10000000000002</v>
      </c>
      <c r="J391">
        <v>105.8</v>
      </c>
      <c r="K391">
        <v>75.2</v>
      </c>
      <c r="L391">
        <v>4.0999999999999996</v>
      </c>
      <c r="M391">
        <v>516.84150085315798</v>
      </c>
      <c r="N391">
        <v>100.1</v>
      </c>
      <c r="O391">
        <v>101.0714</v>
      </c>
      <c r="P391">
        <v>-0.2366221</v>
      </c>
    </row>
    <row r="392" spans="1:16" x14ac:dyDescent="0.35">
      <c r="A392" s="3" t="s">
        <v>391</v>
      </c>
      <c r="B392" s="3" t="str">
        <f t="shared" si="12"/>
        <v>2018</v>
      </c>
      <c r="C392" s="3" t="str">
        <f t="shared" si="13"/>
        <v>Jul</v>
      </c>
      <c r="D392" s="3">
        <v>29218743</v>
      </c>
      <c r="E392" s="3">
        <v>12823391</v>
      </c>
      <c r="F392" s="3">
        <v>13218624</v>
      </c>
      <c r="G392" s="3">
        <v>3176728</v>
      </c>
      <c r="H392">
        <v>107.9</v>
      </c>
      <c r="I392">
        <v>282.3</v>
      </c>
      <c r="J392">
        <v>105.8</v>
      </c>
      <c r="K392">
        <v>75.3</v>
      </c>
      <c r="L392">
        <v>4.0999999999999996</v>
      </c>
      <c r="M392">
        <v>514.96994647306599</v>
      </c>
      <c r="N392">
        <v>98.7</v>
      </c>
      <c r="O392">
        <v>101.1512</v>
      </c>
      <c r="P392">
        <v>0.28030759999999999</v>
      </c>
    </row>
    <row r="393" spans="1:16" x14ac:dyDescent="0.35">
      <c r="A393" s="3" t="s">
        <v>392</v>
      </c>
      <c r="B393" s="3" t="str">
        <f t="shared" si="12"/>
        <v>2018</v>
      </c>
      <c r="C393" s="3" t="str">
        <f t="shared" si="13"/>
        <v>Aug</v>
      </c>
      <c r="D393" s="3">
        <v>28513168</v>
      </c>
      <c r="E393" s="3">
        <v>12409434</v>
      </c>
      <c r="F393" s="3">
        <v>13008062</v>
      </c>
      <c r="G393" s="3">
        <v>3095672</v>
      </c>
      <c r="H393">
        <v>108.3</v>
      </c>
      <c r="I393">
        <v>284.7</v>
      </c>
      <c r="J393">
        <v>106.5</v>
      </c>
      <c r="K393">
        <v>75.3</v>
      </c>
      <c r="L393">
        <v>4.2</v>
      </c>
      <c r="M393">
        <v>511.72965966830901</v>
      </c>
      <c r="N393">
        <v>98.7</v>
      </c>
      <c r="O393">
        <v>101.0714</v>
      </c>
      <c r="P393">
        <v>-0.12901109999999999</v>
      </c>
    </row>
    <row r="394" spans="1:16" x14ac:dyDescent="0.35">
      <c r="A394" s="3" t="s">
        <v>393</v>
      </c>
      <c r="B394" s="3" t="str">
        <f t="shared" si="12"/>
        <v>2018</v>
      </c>
      <c r="C394" s="3" t="str">
        <f t="shared" si="13"/>
        <v>Sep</v>
      </c>
      <c r="D394" s="3">
        <v>35379548</v>
      </c>
      <c r="E394" s="3">
        <v>15204991</v>
      </c>
      <c r="F394" s="3">
        <v>16107360</v>
      </c>
      <c r="G394" s="3">
        <v>4067197</v>
      </c>
      <c r="H394">
        <v>108.8</v>
      </c>
      <c r="I394">
        <v>284.7</v>
      </c>
      <c r="J394">
        <v>106.6</v>
      </c>
      <c r="K394">
        <v>75.400000000000006</v>
      </c>
      <c r="L394">
        <v>4.0999999999999996</v>
      </c>
      <c r="M394">
        <v>510.79126531964698</v>
      </c>
      <c r="N394">
        <v>98.4</v>
      </c>
      <c r="O394">
        <v>100.8878</v>
      </c>
      <c r="P394">
        <v>-0.15070739999999999</v>
      </c>
    </row>
    <row r="395" spans="1:16" x14ac:dyDescent="0.35">
      <c r="A395" s="3" t="s">
        <v>394</v>
      </c>
      <c r="B395" s="3" t="str">
        <f t="shared" si="12"/>
        <v>2018</v>
      </c>
      <c r="C395" s="3" t="str">
        <f t="shared" si="13"/>
        <v>Oct</v>
      </c>
      <c r="D395" s="3">
        <v>29517486</v>
      </c>
      <c r="E395" s="3">
        <v>12423307</v>
      </c>
      <c r="F395" s="3">
        <v>13545303</v>
      </c>
      <c r="G395" s="3">
        <v>3548876</v>
      </c>
      <c r="H395">
        <v>109.2</v>
      </c>
      <c r="I395">
        <v>284.89999999999998</v>
      </c>
      <c r="J395">
        <v>106.7</v>
      </c>
      <c r="K395">
        <v>75.5</v>
      </c>
      <c r="L395">
        <v>4.0999999999999996</v>
      </c>
      <c r="M395">
        <v>517.21229959571997</v>
      </c>
      <c r="N395">
        <v>97.6</v>
      </c>
      <c r="O395">
        <v>100.6895</v>
      </c>
      <c r="P395">
        <v>0</v>
      </c>
    </row>
    <row r="396" spans="1:16" x14ac:dyDescent="0.35">
      <c r="A396" s="3" t="s">
        <v>395</v>
      </c>
      <c r="B396" s="3" t="str">
        <f t="shared" si="12"/>
        <v>2018</v>
      </c>
      <c r="C396" s="3" t="str">
        <f t="shared" si="13"/>
        <v>Nov</v>
      </c>
      <c r="D396" s="3">
        <v>33698264</v>
      </c>
      <c r="E396" s="3">
        <v>12923569</v>
      </c>
      <c r="F396" s="3">
        <v>15948979</v>
      </c>
      <c r="G396" s="3">
        <v>4825716</v>
      </c>
      <c r="H396">
        <v>109</v>
      </c>
      <c r="I396">
        <v>285</v>
      </c>
      <c r="J396">
        <v>107</v>
      </c>
      <c r="K396">
        <v>75.5</v>
      </c>
      <c r="L396">
        <v>4.0999999999999996</v>
      </c>
      <c r="M396">
        <v>512.42629609446999</v>
      </c>
      <c r="N396">
        <v>96.5</v>
      </c>
      <c r="O396">
        <v>100.4303</v>
      </c>
      <c r="P396">
        <v>-0.11859169999999999</v>
      </c>
    </row>
    <row r="397" spans="1:16" x14ac:dyDescent="0.35">
      <c r="A397" s="3" t="s">
        <v>396</v>
      </c>
      <c r="B397" s="3" t="str">
        <f t="shared" si="12"/>
        <v>2018</v>
      </c>
      <c r="C397" s="3" t="str">
        <f t="shared" si="13"/>
        <v>Dec</v>
      </c>
      <c r="D397" s="3">
        <v>46953766</v>
      </c>
      <c r="E397" s="3">
        <v>18307488</v>
      </c>
      <c r="F397" s="3">
        <v>23179084</v>
      </c>
      <c r="G397" s="3">
        <v>5467194</v>
      </c>
      <c r="H397">
        <v>108.4</v>
      </c>
      <c r="I397">
        <v>286</v>
      </c>
      <c r="J397">
        <v>107.1</v>
      </c>
      <c r="K397">
        <v>75.8</v>
      </c>
      <c r="L397">
        <v>4</v>
      </c>
      <c r="M397">
        <v>529.58818496999095</v>
      </c>
      <c r="N397">
        <v>96.1</v>
      </c>
      <c r="O397">
        <v>100.12739999999999</v>
      </c>
      <c r="P397">
        <v>-0.1187325</v>
      </c>
    </row>
    <row r="398" spans="1:16" x14ac:dyDescent="0.35">
      <c r="A398" s="3" t="s">
        <v>397</v>
      </c>
      <c r="B398" s="3" t="str">
        <f t="shared" si="12"/>
        <v>2019</v>
      </c>
      <c r="C398" s="3" t="str">
        <f t="shared" si="13"/>
        <v>Jan</v>
      </c>
      <c r="D398" s="3">
        <v>26443332</v>
      </c>
      <c r="E398" s="3">
        <v>11668532</v>
      </c>
      <c r="F398" s="3">
        <v>11627170</v>
      </c>
      <c r="G398" s="3">
        <v>3147630</v>
      </c>
      <c r="H398">
        <v>108.3</v>
      </c>
      <c r="I398">
        <v>283.39999999999998</v>
      </c>
      <c r="J398">
        <v>106.3</v>
      </c>
      <c r="K398">
        <v>75.8</v>
      </c>
      <c r="L398">
        <v>4</v>
      </c>
      <c r="M398">
        <v>530.81410238652199</v>
      </c>
      <c r="N398">
        <v>97.4</v>
      </c>
      <c r="O398">
        <v>99.844030000000004</v>
      </c>
      <c r="P398">
        <v>-0.22694049999999999</v>
      </c>
    </row>
    <row r="399" spans="1:16" x14ac:dyDescent="0.35">
      <c r="A399" s="3" t="s">
        <v>398</v>
      </c>
      <c r="B399" s="3" t="str">
        <f t="shared" si="12"/>
        <v>2019</v>
      </c>
      <c r="C399" s="3" t="str">
        <f t="shared" si="13"/>
        <v>Feb</v>
      </c>
      <c r="D399" s="3">
        <v>27198464</v>
      </c>
      <c r="E399" s="3">
        <v>12200804</v>
      </c>
      <c r="F399" s="3">
        <v>11671582</v>
      </c>
      <c r="G399" s="3">
        <v>3326078</v>
      </c>
      <c r="H399">
        <v>108.5</v>
      </c>
      <c r="I399">
        <v>285.39999999999998</v>
      </c>
      <c r="J399">
        <v>106.8</v>
      </c>
      <c r="K399">
        <v>75.7</v>
      </c>
      <c r="L399">
        <v>3.9</v>
      </c>
      <c r="M399">
        <v>541.15447848619795</v>
      </c>
      <c r="N399">
        <v>98</v>
      </c>
      <c r="O399">
        <v>99.715549999999993</v>
      </c>
      <c r="P399">
        <v>5.4156370000000002E-2</v>
      </c>
    </row>
    <row r="400" spans="1:16" x14ac:dyDescent="0.35">
      <c r="A400" s="3" t="s">
        <v>399</v>
      </c>
      <c r="B400" s="3" t="str">
        <f t="shared" si="12"/>
        <v>2019</v>
      </c>
      <c r="C400" s="3" t="str">
        <f t="shared" si="13"/>
        <v>Mar</v>
      </c>
      <c r="D400" s="3">
        <v>35525187</v>
      </c>
      <c r="E400" s="3">
        <v>15705473</v>
      </c>
      <c r="F400" s="3">
        <v>15354920</v>
      </c>
      <c r="G400" s="3">
        <v>4464794</v>
      </c>
      <c r="H400">
        <v>108.7</v>
      </c>
      <c r="I400">
        <v>285.5</v>
      </c>
      <c r="J400">
        <v>107</v>
      </c>
      <c r="K400">
        <v>75.8</v>
      </c>
      <c r="L400">
        <v>3.9</v>
      </c>
      <c r="M400">
        <v>587.77539982112705</v>
      </c>
      <c r="N400">
        <v>99</v>
      </c>
      <c r="O400">
        <v>99.705600000000004</v>
      </c>
      <c r="P400">
        <v>-9.7428689999999998E-2</v>
      </c>
    </row>
    <row r="401" spans="1:16" x14ac:dyDescent="0.35">
      <c r="A401" s="3" t="s">
        <v>400</v>
      </c>
      <c r="B401" s="3" t="str">
        <f t="shared" si="12"/>
        <v>2019</v>
      </c>
      <c r="C401" s="3" t="str">
        <f t="shared" si="13"/>
        <v>Apr</v>
      </c>
      <c r="D401" s="3">
        <v>29359418</v>
      </c>
      <c r="E401" s="3">
        <v>12923877</v>
      </c>
      <c r="F401" s="3">
        <v>12893314</v>
      </c>
      <c r="G401" s="3">
        <v>3542227</v>
      </c>
      <c r="H401">
        <v>109.2</v>
      </c>
      <c r="I401">
        <v>288.7</v>
      </c>
      <c r="J401">
        <v>107.6</v>
      </c>
      <c r="K401">
        <v>75.7</v>
      </c>
      <c r="L401">
        <v>3.9</v>
      </c>
      <c r="M401">
        <v>534.26636400568498</v>
      </c>
      <c r="N401">
        <v>97.3</v>
      </c>
      <c r="O401">
        <v>99.860050000000001</v>
      </c>
      <c r="P401">
        <v>6.5015809999999993E-2</v>
      </c>
    </row>
    <row r="402" spans="1:16" x14ac:dyDescent="0.35">
      <c r="A402" s="3" t="s">
        <v>401</v>
      </c>
      <c r="B402" s="3" t="str">
        <f t="shared" si="12"/>
        <v>2019</v>
      </c>
      <c r="C402" s="3" t="str">
        <f t="shared" si="13"/>
        <v>May</v>
      </c>
      <c r="D402" s="3">
        <v>29400306</v>
      </c>
      <c r="E402" s="3">
        <v>12951328</v>
      </c>
      <c r="F402" s="3">
        <v>12891287</v>
      </c>
      <c r="G402" s="3">
        <v>3557691</v>
      </c>
      <c r="H402">
        <v>109.7</v>
      </c>
      <c r="I402">
        <v>289.60000000000002</v>
      </c>
      <c r="J402">
        <v>107.9</v>
      </c>
      <c r="K402">
        <v>75.8</v>
      </c>
      <c r="L402">
        <v>4</v>
      </c>
      <c r="M402">
        <v>531.62395750393398</v>
      </c>
      <c r="N402">
        <v>98.6</v>
      </c>
      <c r="O402">
        <v>100.0908</v>
      </c>
      <c r="P402">
        <v>0.30320999999999998</v>
      </c>
    </row>
    <row r="403" spans="1:16" x14ac:dyDescent="0.35">
      <c r="A403" s="3" t="s">
        <v>402</v>
      </c>
      <c r="B403" s="3" t="str">
        <f t="shared" si="12"/>
        <v>2019</v>
      </c>
      <c r="C403" s="3" t="str">
        <f t="shared" si="13"/>
        <v>Jun</v>
      </c>
      <c r="D403" s="3">
        <v>37072581</v>
      </c>
      <c r="E403" s="3">
        <v>16089593</v>
      </c>
      <c r="F403" s="3">
        <v>16558690</v>
      </c>
      <c r="G403" s="3">
        <v>4424298</v>
      </c>
      <c r="H403">
        <v>109.5</v>
      </c>
      <c r="I403">
        <v>290.10000000000002</v>
      </c>
      <c r="J403">
        <v>107.9</v>
      </c>
      <c r="K403">
        <v>75.8</v>
      </c>
      <c r="L403">
        <v>3.9</v>
      </c>
      <c r="M403">
        <v>536.61074865077705</v>
      </c>
      <c r="N403">
        <v>99.1</v>
      </c>
      <c r="O403">
        <v>100.1721</v>
      </c>
      <c r="P403">
        <v>-0.23751620000000001</v>
      </c>
    </row>
    <row r="404" spans="1:16" x14ac:dyDescent="0.35">
      <c r="A404" s="3" t="s">
        <v>403</v>
      </c>
      <c r="B404" s="3" t="str">
        <f t="shared" si="12"/>
        <v>2019</v>
      </c>
      <c r="C404" s="3" t="str">
        <f t="shared" si="13"/>
        <v>Jul</v>
      </c>
      <c r="D404" s="3">
        <v>30432892</v>
      </c>
      <c r="E404" s="3">
        <v>13064614</v>
      </c>
      <c r="F404" s="3">
        <v>13478324</v>
      </c>
      <c r="G404" s="3">
        <v>3889954</v>
      </c>
      <c r="H404">
        <v>109.9</v>
      </c>
      <c r="I404">
        <v>290</v>
      </c>
      <c r="J404">
        <v>107.9</v>
      </c>
      <c r="K404">
        <v>75.5</v>
      </c>
      <c r="L404">
        <v>4</v>
      </c>
      <c r="M404">
        <v>534.99212771988005</v>
      </c>
      <c r="N404">
        <v>100</v>
      </c>
      <c r="O404">
        <v>100.21339999999999</v>
      </c>
      <c r="P404">
        <v>0.3895883</v>
      </c>
    </row>
    <row r="405" spans="1:16" x14ac:dyDescent="0.35">
      <c r="A405" s="3" t="s">
        <v>404</v>
      </c>
      <c r="B405" s="3" t="str">
        <f t="shared" si="12"/>
        <v>2019</v>
      </c>
      <c r="C405" s="3" t="str">
        <f t="shared" si="13"/>
        <v>Aug</v>
      </c>
      <c r="D405" s="3">
        <v>29346387</v>
      </c>
      <c r="E405" s="3">
        <v>12744134</v>
      </c>
      <c r="F405" s="3">
        <v>13040967</v>
      </c>
      <c r="G405" s="3">
        <v>3561286</v>
      </c>
      <c r="H405">
        <v>109.8</v>
      </c>
      <c r="I405">
        <v>292.2</v>
      </c>
      <c r="J405">
        <v>108.4</v>
      </c>
      <c r="K405">
        <v>75.7</v>
      </c>
      <c r="L405">
        <v>3.9</v>
      </c>
      <c r="M405">
        <v>527.12248771391796</v>
      </c>
      <c r="N405">
        <v>99.5</v>
      </c>
      <c r="O405">
        <v>100.0252</v>
      </c>
      <c r="P405">
        <v>-0.48509540000000001</v>
      </c>
    </row>
    <row r="406" spans="1:16" x14ac:dyDescent="0.35">
      <c r="A406" s="3" t="s">
        <v>405</v>
      </c>
      <c r="B406" s="3" t="str">
        <f t="shared" si="12"/>
        <v>2019</v>
      </c>
      <c r="C406" s="3" t="str">
        <f t="shared" si="13"/>
        <v>Sep</v>
      </c>
      <c r="D406" s="3">
        <v>36504277</v>
      </c>
      <c r="E406" s="3">
        <v>15740473</v>
      </c>
      <c r="F406" s="3">
        <v>16151001</v>
      </c>
      <c r="G406" s="3">
        <v>4612803</v>
      </c>
      <c r="H406">
        <v>109.7</v>
      </c>
      <c r="I406">
        <v>291.5</v>
      </c>
      <c r="J406">
        <v>108.5</v>
      </c>
      <c r="K406">
        <v>75.8</v>
      </c>
      <c r="L406">
        <v>3.9</v>
      </c>
      <c r="M406">
        <v>531.10751244458504</v>
      </c>
      <c r="N406">
        <v>101.3</v>
      </c>
      <c r="O406">
        <v>99.98218</v>
      </c>
      <c r="P406">
        <v>0.1733191</v>
      </c>
    </row>
    <row r="407" spans="1:16" x14ac:dyDescent="0.35">
      <c r="A407" s="3" t="s">
        <v>406</v>
      </c>
      <c r="B407" s="3" t="str">
        <f t="shared" si="12"/>
        <v>2019</v>
      </c>
      <c r="C407" s="3" t="str">
        <f t="shared" si="13"/>
        <v>Oct</v>
      </c>
      <c r="D407" s="3">
        <v>30430341</v>
      </c>
      <c r="E407" s="3">
        <v>12813447</v>
      </c>
      <c r="F407" s="3">
        <v>13630187</v>
      </c>
      <c r="G407" s="3">
        <v>3986707</v>
      </c>
      <c r="H407">
        <v>109.4</v>
      </c>
      <c r="I407">
        <v>291</v>
      </c>
      <c r="J407">
        <v>108.3</v>
      </c>
      <c r="K407">
        <v>76</v>
      </c>
      <c r="L407">
        <v>3.9</v>
      </c>
      <c r="M407">
        <v>529.83207909364603</v>
      </c>
      <c r="N407">
        <v>102.7</v>
      </c>
      <c r="O407">
        <v>100.0812</v>
      </c>
      <c r="P407">
        <v>-8.6509639999999999E-2</v>
      </c>
    </row>
    <row r="408" spans="1:16" x14ac:dyDescent="0.35">
      <c r="A408" s="3" t="s">
        <v>407</v>
      </c>
      <c r="B408" s="3" t="str">
        <f t="shared" si="12"/>
        <v>2019</v>
      </c>
      <c r="C408" s="3" t="str">
        <f t="shared" si="13"/>
        <v>Nov</v>
      </c>
      <c r="D408" s="3">
        <v>33556548</v>
      </c>
      <c r="E408" s="3">
        <v>13186632</v>
      </c>
      <c r="F408" s="3">
        <v>15407495</v>
      </c>
      <c r="G408" s="3">
        <v>4962421</v>
      </c>
      <c r="H408">
        <v>109</v>
      </c>
      <c r="I408">
        <v>291.5</v>
      </c>
      <c r="J408">
        <v>108.5</v>
      </c>
      <c r="K408">
        <v>76.099999999999994</v>
      </c>
      <c r="L408">
        <v>3.9</v>
      </c>
      <c r="M408">
        <v>529.511979910023</v>
      </c>
      <c r="N408">
        <v>103</v>
      </c>
      <c r="O408">
        <v>100.38590000000001</v>
      </c>
      <c r="P408">
        <v>0.19481519999999999</v>
      </c>
    </row>
    <row r="409" spans="1:16" x14ac:dyDescent="0.35">
      <c r="A409" s="3" t="s">
        <v>408</v>
      </c>
      <c r="B409" s="3" t="str">
        <f t="shared" si="12"/>
        <v>2019</v>
      </c>
      <c r="C409" s="3" t="str">
        <f t="shared" si="13"/>
        <v>Dec</v>
      </c>
      <c r="D409" s="3">
        <v>48469087</v>
      </c>
      <c r="E409" s="3">
        <v>18641477</v>
      </c>
      <c r="F409" s="3">
        <v>23351817</v>
      </c>
      <c r="G409" s="3">
        <v>6475793</v>
      </c>
      <c r="H409">
        <v>109</v>
      </c>
      <c r="I409">
        <v>292.39999999999998</v>
      </c>
      <c r="J409">
        <v>108.5</v>
      </c>
      <c r="K409">
        <v>76.099999999999994</v>
      </c>
      <c r="L409">
        <v>4</v>
      </c>
      <c r="M409">
        <v>543.76774536615301</v>
      </c>
      <c r="N409">
        <v>104.1</v>
      </c>
      <c r="O409">
        <v>100.7266</v>
      </c>
      <c r="P409">
        <v>0.1836344</v>
      </c>
    </row>
    <row r="410" spans="1:16" x14ac:dyDescent="0.35">
      <c r="A410" s="3" t="s">
        <v>409</v>
      </c>
      <c r="B410" s="3" t="str">
        <f t="shared" si="12"/>
        <v>2020</v>
      </c>
      <c r="C410" s="3" t="str">
        <f t="shared" si="13"/>
        <v>Jan</v>
      </c>
      <c r="D410" s="3">
        <v>34289930</v>
      </c>
      <c r="E410" s="3">
        <v>15082020</v>
      </c>
      <c r="F410" s="3">
        <v>14743479</v>
      </c>
      <c r="G410" s="3">
        <v>4464431</v>
      </c>
      <c r="H410">
        <v>109.2</v>
      </c>
      <c r="I410">
        <v>291.2</v>
      </c>
      <c r="J410">
        <v>108.2</v>
      </c>
      <c r="K410">
        <v>76.2</v>
      </c>
      <c r="L410">
        <v>4.0999999999999996</v>
      </c>
      <c r="M410">
        <v>548.90538199209504</v>
      </c>
      <c r="N410">
        <v>105.8</v>
      </c>
      <c r="O410">
        <v>100.84829999999999</v>
      </c>
      <c r="P410">
        <v>6.4693340000000002E-2</v>
      </c>
    </row>
    <row r="411" spans="1:16" x14ac:dyDescent="0.35">
      <c r="A411" s="3" t="s">
        <v>410</v>
      </c>
      <c r="B411" s="3" t="str">
        <f t="shared" si="12"/>
        <v>2020</v>
      </c>
      <c r="C411" s="3" t="str">
        <f t="shared" si="13"/>
        <v>Feb</v>
      </c>
      <c r="D411" s="3">
        <v>27779994</v>
      </c>
      <c r="E411" s="3">
        <v>12593746</v>
      </c>
      <c r="F411" s="3">
        <v>11648774</v>
      </c>
      <c r="G411" s="3">
        <v>3537474</v>
      </c>
      <c r="H411">
        <v>109</v>
      </c>
      <c r="I411">
        <v>292.60000000000002</v>
      </c>
      <c r="J411">
        <v>108.6</v>
      </c>
      <c r="K411">
        <v>75.900000000000006</v>
      </c>
      <c r="L411">
        <v>4.0999999999999996</v>
      </c>
      <c r="M411">
        <v>554.00605335929902</v>
      </c>
      <c r="N411">
        <v>107.5</v>
      </c>
      <c r="O411">
        <v>100.4969</v>
      </c>
      <c r="P411">
        <v>3.2325760000000002E-2</v>
      </c>
    </row>
    <row r="412" spans="1:16" x14ac:dyDescent="0.35">
      <c r="A412" s="3" t="s">
        <v>411</v>
      </c>
      <c r="B412" s="3" t="str">
        <f t="shared" si="12"/>
        <v>2020</v>
      </c>
      <c r="C412" s="3" t="str">
        <f t="shared" si="13"/>
        <v>Mar</v>
      </c>
      <c r="D412" s="3">
        <v>34525600</v>
      </c>
      <c r="E412" s="3">
        <v>17568170</v>
      </c>
      <c r="F412" s="3">
        <v>12211117</v>
      </c>
      <c r="G412" s="3">
        <v>4746313</v>
      </c>
      <c r="H412">
        <v>108.5</v>
      </c>
      <c r="I412">
        <v>293.3</v>
      </c>
      <c r="J412">
        <v>108.6</v>
      </c>
      <c r="K412">
        <v>75.599999999999994</v>
      </c>
      <c r="L412">
        <v>4.2</v>
      </c>
      <c r="M412">
        <v>593.28142454549402</v>
      </c>
      <c r="N412">
        <v>99.3</v>
      </c>
      <c r="O412">
        <v>99.448530000000005</v>
      </c>
      <c r="P412">
        <v>-0.2154354</v>
      </c>
    </row>
    <row r="413" spans="1:16" x14ac:dyDescent="0.35">
      <c r="A413" s="3" t="s">
        <v>412</v>
      </c>
      <c r="B413" s="3" t="str">
        <f t="shared" si="12"/>
        <v>2020</v>
      </c>
      <c r="C413" s="3" t="str">
        <f t="shared" si="13"/>
        <v>Apr</v>
      </c>
      <c r="D413" s="3">
        <v>23881514</v>
      </c>
      <c r="E413" s="3">
        <v>13612054</v>
      </c>
      <c r="F413" s="3">
        <v>5903037</v>
      </c>
      <c r="G413" s="3">
        <v>4366423</v>
      </c>
      <c r="H413">
        <v>107.3</v>
      </c>
      <c r="I413">
        <v>293.2</v>
      </c>
      <c r="J413">
        <v>108.5</v>
      </c>
      <c r="K413">
        <v>75.5</v>
      </c>
      <c r="L413">
        <v>4.2</v>
      </c>
      <c r="M413">
        <v>528.79607120292098</v>
      </c>
      <c r="N413">
        <v>84.1</v>
      </c>
      <c r="O413">
        <v>97.935760000000002</v>
      </c>
      <c r="P413">
        <v>-1.5652790000000001</v>
      </c>
    </row>
    <row r="414" spans="1:16" x14ac:dyDescent="0.35">
      <c r="A414" s="3" t="s">
        <v>413</v>
      </c>
      <c r="B414" s="3" t="str">
        <f t="shared" si="12"/>
        <v>2020</v>
      </c>
      <c r="C414" s="3" t="str">
        <f t="shared" si="13"/>
        <v>May</v>
      </c>
      <c r="D414" s="3">
        <v>26844512</v>
      </c>
      <c r="E414" s="3">
        <v>14010882</v>
      </c>
      <c r="F414" s="3">
        <v>7597570</v>
      </c>
      <c r="G414" s="3">
        <v>5236060</v>
      </c>
      <c r="H414">
        <v>107.2</v>
      </c>
      <c r="I414">
        <v>293.3</v>
      </c>
      <c r="J414">
        <v>108.5</v>
      </c>
      <c r="K414">
        <v>75.3</v>
      </c>
      <c r="L414">
        <v>4.2</v>
      </c>
      <c r="M414">
        <v>525.29247881695505</v>
      </c>
      <c r="N414">
        <v>90.6</v>
      </c>
      <c r="O414">
        <v>97.193960000000004</v>
      </c>
      <c r="P414">
        <v>-0.1096669</v>
      </c>
    </row>
    <row r="415" spans="1:16" x14ac:dyDescent="0.35">
      <c r="A415" s="3" t="s">
        <v>414</v>
      </c>
      <c r="B415" s="3" t="str">
        <f t="shared" si="12"/>
        <v>2020</v>
      </c>
      <c r="C415" s="3" t="str">
        <f t="shared" si="13"/>
        <v>Jun</v>
      </c>
      <c r="D415" s="3">
        <v>37684564</v>
      </c>
      <c r="E415" s="3">
        <v>17267845</v>
      </c>
      <c r="F415" s="3">
        <v>13658674</v>
      </c>
      <c r="G415" s="3">
        <v>6758045</v>
      </c>
      <c r="H415">
        <v>107.7</v>
      </c>
      <c r="I415">
        <v>293.89999999999998</v>
      </c>
      <c r="J415">
        <v>108.6</v>
      </c>
      <c r="K415">
        <v>75.2</v>
      </c>
      <c r="L415">
        <v>4.4000000000000004</v>
      </c>
      <c r="M415">
        <v>528.07971349661295</v>
      </c>
      <c r="N415">
        <v>100.2</v>
      </c>
      <c r="O415">
        <v>97.330200000000005</v>
      </c>
      <c r="P415">
        <v>0.29642560000000001</v>
      </c>
    </row>
    <row r="416" spans="1:16" x14ac:dyDescent="0.35">
      <c r="A416" s="3" t="s">
        <v>415</v>
      </c>
      <c r="B416" s="3" t="str">
        <f t="shared" si="12"/>
        <v>2020</v>
      </c>
      <c r="C416" s="3" t="str">
        <f t="shared" si="13"/>
        <v>Jul</v>
      </c>
      <c r="D416" s="3">
        <v>31303991</v>
      </c>
      <c r="E416" s="3">
        <v>13361670</v>
      </c>
      <c r="F416" s="3">
        <v>12767592</v>
      </c>
      <c r="G416" s="3">
        <v>5174729</v>
      </c>
      <c r="H416">
        <v>108</v>
      </c>
      <c r="I416">
        <v>295.39999999999998</v>
      </c>
      <c r="J416">
        <v>109.1</v>
      </c>
      <c r="K416">
        <v>74.900000000000006</v>
      </c>
      <c r="L416">
        <v>4.7</v>
      </c>
      <c r="M416">
        <v>533.77820157657004</v>
      </c>
      <c r="N416">
        <v>104.9</v>
      </c>
      <c r="O416">
        <v>97.813770000000005</v>
      </c>
      <c r="P416">
        <v>0.48163630000000002</v>
      </c>
    </row>
    <row r="417" spans="1:16" x14ac:dyDescent="0.35">
      <c r="A417" s="3" t="s">
        <v>416</v>
      </c>
      <c r="B417" s="3" t="str">
        <f t="shared" si="12"/>
        <v>2020</v>
      </c>
      <c r="C417" s="3" t="str">
        <f t="shared" si="13"/>
        <v>Aug</v>
      </c>
      <c r="D417" s="3">
        <v>30591664</v>
      </c>
      <c r="E417" s="3">
        <v>13236593</v>
      </c>
      <c r="F417" s="3">
        <v>12612391</v>
      </c>
      <c r="G417" s="3">
        <v>4742680</v>
      </c>
      <c r="H417">
        <v>107.9</v>
      </c>
      <c r="I417">
        <v>294.5</v>
      </c>
      <c r="J417">
        <v>108.6</v>
      </c>
      <c r="K417">
        <v>74.5</v>
      </c>
      <c r="L417">
        <v>5</v>
      </c>
      <c r="M417">
        <v>537.85504787171703</v>
      </c>
      <c r="N417">
        <v>107.2</v>
      </c>
      <c r="O417">
        <v>98.018420000000006</v>
      </c>
      <c r="P417">
        <v>0</v>
      </c>
    </row>
    <row r="418" spans="1:16" x14ac:dyDescent="0.35">
      <c r="A418" s="3" t="s">
        <v>417</v>
      </c>
      <c r="B418" s="3" t="str">
        <f t="shared" si="12"/>
        <v>2020</v>
      </c>
      <c r="C418" s="3" t="str">
        <f t="shared" si="13"/>
        <v>Sep</v>
      </c>
      <c r="D418" s="3">
        <v>38567168</v>
      </c>
      <c r="E418" s="3">
        <v>16405467</v>
      </c>
      <c r="F418" s="3">
        <v>16126723</v>
      </c>
      <c r="G418" s="3">
        <v>6034978</v>
      </c>
      <c r="H418">
        <v>107.8</v>
      </c>
      <c r="I418">
        <v>295.5</v>
      </c>
      <c r="J418">
        <v>109.1</v>
      </c>
      <c r="K418">
        <v>74.400000000000006</v>
      </c>
      <c r="L418">
        <v>5.2</v>
      </c>
      <c r="M418">
        <v>544.98638974459698</v>
      </c>
      <c r="N418">
        <v>107.5</v>
      </c>
      <c r="O418">
        <v>97.844480000000004</v>
      </c>
      <c r="P418">
        <v>-0.14161950000000001</v>
      </c>
    </row>
    <row r="419" spans="1:16" x14ac:dyDescent="0.35">
      <c r="A419" s="3" t="s">
        <v>418</v>
      </c>
      <c r="B419" s="3" t="str">
        <f t="shared" si="12"/>
        <v>2020</v>
      </c>
      <c r="C419" s="3" t="str">
        <f t="shared" si="13"/>
        <v>Oct</v>
      </c>
      <c r="D419" s="3">
        <v>33047191</v>
      </c>
      <c r="E419" s="3">
        <v>13314368</v>
      </c>
      <c r="F419" s="3">
        <v>14038648</v>
      </c>
      <c r="G419" s="3">
        <v>5694175</v>
      </c>
      <c r="H419">
        <v>107.9</v>
      </c>
      <c r="I419">
        <v>295.5</v>
      </c>
      <c r="J419">
        <v>109.1</v>
      </c>
      <c r="K419">
        <v>74.5</v>
      </c>
      <c r="L419">
        <v>5.2</v>
      </c>
      <c r="M419">
        <v>550.66062447915203</v>
      </c>
      <c r="N419">
        <v>107.3</v>
      </c>
      <c r="O419">
        <v>97.514210000000006</v>
      </c>
      <c r="P419">
        <v>-0.27273150000000002</v>
      </c>
    </row>
    <row r="420" spans="1:16" x14ac:dyDescent="0.35">
      <c r="A420" s="3" t="s">
        <v>419</v>
      </c>
      <c r="B420" s="3" t="str">
        <f t="shared" si="12"/>
        <v>2020</v>
      </c>
      <c r="C420" s="3" t="str">
        <f t="shared" si="13"/>
        <v>Nov</v>
      </c>
      <c r="D420" s="3">
        <v>36016142</v>
      </c>
      <c r="E420" s="3">
        <v>14160236</v>
      </c>
      <c r="F420" s="3">
        <v>14460917</v>
      </c>
      <c r="G420" s="3">
        <v>7394989</v>
      </c>
      <c r="H420">
        <v>108.3</v>
      </c>
      <c r="I420">
        <v>294.7</v>
      </c>
      <c r="J420">
        <v>108.9</v>
      </c>
      <c r="K420">
        <v>74.2</v>
      </c>
      <c r="L420">
        <v>5.3</v>
      </c>
      <c r="M420">
        <v>556.924535667952</v>
      </c>
      <c r="N420">
        <v>107.6</v>
      </c>
      <c r="O420">
        <v>97.418999999999997</v>
      </c>
      <c r="P420">
        <v>-0.24066009999999999</v>
      </c>
    </row>
    <row r="421" spans="1:16" x14ac:dyDescent="0.35">
      <c r="A421" s="3" t="s">
        <v>420</v>
      </c>
      <c r="B421" s="3" t="str">
        <f t="shared" si="12"/>
        <v>2020</v>
      </c>
      <c r="C421" s="3" t="str">
        <f t="shared" si="13"/>
        <v>Dec</v>
      </c>
      <c r="D421" s="3">
        <v>48386188</v>
      </c>
      <c r="E421" s="3">
        <v>18756647</v>
      </c>
      <c r="F421" s="3">
        <v>21681989</v>
      </c>
      <c r="G421" s="3">
        <v>7947552</v>
      </c>
      <c r="H421">
        <v>108.7</v>
      </c>
      <c r="I421">
        <v>296.60000000000002</v>
      </c>
      <c r="J421">
        <v>109.2</v>
      </c>
      <c r="K421">
        <v>74.099999999999994</v>
      </c>
      <c r="L421">
        <v>5.3</v>
      </c>
      <c r="M421">
        <v>574.47605870526399</v>
      </c>
      <c r="N421">
        <v>105.8</v>
      </c>
      <c r="O421">
        <v>97.8215</v>
      </c>
      <c r="P421">
        <v>0.7017909</v>
      </c>
    </row>
    <row r="422" spans="1:16" x14ac:dyDescent="0.35">
      <c r="A422" s="3" t="s">
        <v>421</v>
      </c>
      <c r="B422" s="3" t="str">
        <f t="shared" si="12"/>
        <v>2021</v>
      </c>
      <c r="C422" s="3" t="str">
        <f t="shared" si="13"/>
        <v>Jan</v>
      </c>
      <c r="D422" s="3">
        <v>26812452</v>
      </c>
      <c r="E422" s="3">
        <v>12772962</v>
      </c>
      <c r="F422" s="3">
        <v>8691798</v>
      </c>
      <c r="G422" s="3">
        <v>5347692</v>
      </c>
      <c r="H422">
        <v>109.5</v>
      </c>
      <c r="I422">
        <v>295.8</v>
      </c>
      <c r="J422">
        <v>109</v>
      </c>
      <c r="K422">
        <v>74.3</v>
      </c>
      <c r="L422">
        <v>5.2</v>
      </c>
      <c r="M422">
        <v>573.002347409648</v>
      </c>
      <c r="N422">
        <v>102.4</v>
      </c>
      <c r="O422">
        <v>98.397980000000004</v>
      </c>
      <c r="P422">
        <v>-0.25044850000000002</v>
      </c>
    </row>
    <row r="423" spans="1:16" x14ac:dyDescent="0.35">
      <c r="A423" s="3" t="s">
        <v>422</v>
      </c>
      <c r="B423" s="3" t="str">
        <f t="shared" si="12"/>
        <v>2021</v>
      </c>
      <c r="C423" s="3" t="str">
        <f t="shared" si="13"/>
        <v>Feb</v>
      </c>
      <c r="D423" s="3">
        <v>27574679</v>
      </c>
      <c r="E423" s="3">
        <v>13438381</v>
      </c>
      <c r="F423" s="3">
        <v>8989616</v>
      </c>
      <c r="G423" s="3">
        <v>5146682</v>
      </c>
      <c r="H423">
        <v>110.2</v>
      </c>
      <c r="I423">
        <v>297.2</v>
      </c>
      <c r="J423">
        <v>109.1</v>
      </c>
      <c r="K423">
        <v>74.2</v>
      </c>
      <c r="L423">
        <v>5.0999999999999996</v>
      </c>
      <c r="M423">
        <v>577.39251296955501</v>
      </c>
      <c r="N423">
        <v>101.5</v>
      </c>
      <c r="O423">
        <v>99.444019999999995</v>
      </c>
      <c r="P423">
        <v>0.57311120000000004</v>
      </c>
    </row>
    <row r="424" spans="1:16" x14ac:dyDescent="0.35">
      <c r="A424" s="3" t="s">
        <v>423</v>
      </c>
      <c r="B424" s="3" t="str">
        <f t="shared" si="12"/>
        <v>2021</v>
      </c>
      <c r="C424" s="3" t="str">
        <f t="shared" si="13"/>
        <v>Mar</v>
      </c>
      <c r="D424" s="3">
        <v>37642111</v>
      </c>
      <c r="E424" s="3">
        <v>17951519</v>
      </c>
      <c r="F424" s="3">
        <v>13024458</v>
      </c>
      <c r="G424" s="3">
        <v>6666134</v>
      </c>
      <c r="H424">
        <v>110.6</v>
      </c>
      <c r="I424">
        <v>298.10000000000002</v>
      </c>
      <c r="J424">
        <v>109.4</v>
      </c>
      <c r="K424">
        <v>74.3</v>
      </c>
      <c r="L424">
        <v>5</v>
      </c>
      <c r="M424">
        <v>619.31035962314002</v>
      </c>
      <c r="N424">
        <v>101</v>
      </c>
      <c r="O424">
        <v>100.72020000000001</v>
      </c>
      <c r="P424">
        <v>0.89547129999999997</v>
      </c>
    </row>
    <row r="425" spans="1:16" x14ac:dyDescent="0.35">
      <c r="A425" s="3" t="s">
        <v>424</v>
      </c>
      <c r="B425" s="3" t="str">
        <f t="shared" si="12"/>
        <v>2021</v>
      </c>
      <c r="C425" s="3" t="str">
        <f t="shared" si="13"/>
        <v>Apr</v>
      </c>
      <c r="D425" s="3">
        <v>32226227</v>
      </c>
      <c r="E425" s="3">
        <v>13577448</v>
      </c>
      <c r="F425" s="3">
        <v>13376515</v>
      </c>
      <c r="G425" s="3">
        <v>5272264</v>
      </c>
      <c r="H425">
        <v>111.1</v>
      </c>
      <c r="I425">
        <v>302.5</v>
      </c>
      <c r="J425">
        <v>110.1</v>
      </c>
      <c r="K425">
        <v>74.3</v>
      </c>
      <c r="L425">
        <v>5</v>
      </c>
      <c r="M425">
        <v>575.78402400112395</v>
      </c>
      <c r="N425">
        <v>99.6</v>
      </c>
      <c r="O425">
        <v>101.72499999999999</v>
      </c>
      <c r="P425">
        <v>0.1075787</v>
      </c>
    </row>
    <row r="426" spans="1:16" x14ac:dyDescent="0.35">
      <c r="A426" s="3" t="s">
        <v>425</v>
      </c>
      <c r="B426" s="3" t="str">
        <f t="shared" si="12"/>
        <v>2021</v>
      </c>
      <c r="C426" s="3" t="str">
        <f t="shared" si="13"/>
        <v>May</v>
      </c>
      <c r="D426" s="3">
        <v>32562681</v>
      </c>
      <c r="E426" s="3">
        <v>13482052</v>
      </c>
      <c r="F426" s="3">
        <v>14043430</v>
      </c>
      <c r="G426" s="3">
        <v>5037199</v>
      </c>
      <c r="H426">
        <v>111.9</v>
      </c>
      <c r="I426">
        <v>303.3</v>
      </c>
      <c r="J426">
        <v>110.8</v>
      </c>
      <c r="K426">
        <v>74.599999999999994</v>
      </c>
      <c r="L426">
        <v>4.8</v>
      </c>
      <c r="M426">
        <v>573.11833254300598</v>
      </c>
      <c r="N426">
        <v>99.5</v>
      </c>
      <c r="O426">
        <v>102.4923</v>
      </c>
      <c r="P426">
        <v>0.51044940000000005</v>
      </c>
    </row>
    <row r="427" spans="1:16" x14ac:dyDescent="0.35">
      <c r="A427" s="3" t="s">
        <v>426</v>
      </c>
      <c r="B427" s="3" t="str">
        <f t="shared" si="12"/>
        <v>2021</v>
      </c>
      <c r="C427" s="3" t="str">
        <f t="shared" si="13"/>
        <v>Jun</v>
      </c>
      <c r="D427" s="3">
        <v>40935584</v>
      </c>
      <c r="E427" s="3">
        <v>17391620</v>
      </c>
      <c r="F427" s="3">
        <v>17400017</v>
      </c>
      <c r="G427" s="3">
        <v>6143947</v>
      </c>
      <c r="H427">
        <v>112.7</v>
      </c>
      <c r="I427">
        <v>305.5</v>
      </c>
      <c r="J427">
        <v>111.3</v>
      </c>
      <c r="K427">
        <v>74.7</v>
      </c>
      <c r="L427">
        <v>4.7</v>
      </c>
      <c r="M427">
        <v>574.647000261892</v>
      </c>
      <c r="N427">
        <v>97.9</v>
      </c>
      <c r="O427">
        <v>102.8372</v>
      </c>
      <c r="P427">
        <v>2.6729320000000001E-2</v>
      </c>
    </row>
    <row r="428" spans="1:16" x14ac:dyDescent="0.35">
      <c r="A428" s="3" t="s">
        <v>427</v>
      </c>
      <c r="B428" s="3" t="str">
        <f t="shared" si="12"/>
        <v>2021</v>
      </c>
      <c r="C428" s="3" t="str">
        <f t="shared" si="13"/>
        <v>Jul</v>
      </c>
      <c r="D428" s="3">
        <v>32180712</v>
      </c>
      <c r="E428" s="3">
        <v>13666487</v>
      </c>
      <c r="F428" s="3">
        <v>13723947</v>
      </c>
      <c r="G428" s="3">
        <v>4790278</v>
      </c>
      <c r="H428">
        <v>113.8</v>
      </c>
      <c r="I428">
        <v>306.89999999999998</v>
      </c>
      <c r="J428">
        <v>111.3</v>
      </c>
      <c r="K428">
        <v>74.8</v>
      </c>
      <c r="L428">
        <v>4.5999999999999996</v>
      </c>
      <c r="M428">
        <v>572.06434668310203</v>
      </c>
      <c r="N428">
        <v>96.9</v>
      </c>
      <c r="O428">
        <v>102.7829</v>
      </c>
      <c r="P428">
        <v>8.016653E-2</v>
      </c>
    </row>
    <row r="429" spans="1:16" x14ac:dyDescent="0.35">
      <c r="A429" s="3" t="s">
        <v>428</v>
      </c>
      <c r="B429" s="3" t="str">
        <f t="shared" si="12"/>
        <v>2021</v>
      </c>
      <c r="C429" s="3" t="str">
        <f t="shared" si="13"/>
        <v>Aug</v>
      </c>
      <c r="D429" s="3">
        <v>31222871</v>
      </c>
      <c r="E429" s="3">
        <v>13300735</v>
      </c>
      <c r="F429" s="3">
        <v>13456301</v>
      </c>
      <c r="G429" s="3">
        <v>4465835</v>
      </c>
      <c r="H429">
        <v>114.6</v>
      </c>
      <c r="I429">
        <v>309</v>
      </c>
      <c r="J429">
        <v>112.1</v>
      </c>
      <c r="K429">
        <v>74.900000000000006</v>
      </c>
      <c r="L429">
        <v>4.4000000000000004</v>
      </c>
      <c r="M429">
        <v>568.76910896099605</v>
      </c>
      <c r="N429">
        <v>97</v>
      </c>
      <c r="O429">
        <v>102.2782</v>
      </c>
      <c r="P429">
        <v>-0.13350390000000001</v>
      </c>
    </row>
    <row r="430" spans="1:16" x14ac:dyDescent="0.35">
      <c r="A430" s="3" t="s">
        <v>429</v>
      </c>
      <c r="B430" s="3" t="str">
        <f t="shared" si="12"/>
        <v>2021</v>
      </c>
      <c r="C430" s="3" t="str">
        <f t="shared" si="13"/>
        <v>Sep</v>
      </c>
      <c r="D430" s="3">
        <v>38740094</v>
      </c>
      <c r="E430" s="3">
        <v>16331969</v>
      </c>
      <c r="F430" s="3">
        <v>16605297</v>
      </c>
      <c r="G430" s="3">
        <v>5802828</v>
      </c>
      <c r="H430">
        <v>115.4</v>
      </c>
      <c r="I430">
        <v>310.2</v>
      </c>
      <c r="J430">
        <v>112.4</v>
      </c>
      <c r="K430">
        <v>74.900000000000006</v>
      </c>
      <c r="L430">
        <v>4.3</v>
      </c>
      <c r="M430">
        <v>569.506043081744</v>
      </c>
      <c r="N430">
        <v>95.9</v>
      </c>
      <c r="O430">
        <v>101.4405</v>
      </c>
      <c r="P430">
        <v>-0.61493869999999995</v>
      </c>
    </row>
    <row r="431" spans="1:16" x14ac:dyDescent="0.35">
      <c r="A431" s="3" t="s">
        <v>430</v>
      </c>
      <c r="B431" s="3" t="str">
        <f t="shared" si="12"/>
        <v>2021</v>
      </c>
      <c r="C431" s="3" t="str">
        <f t="shared" si="13"/>
        <v>Oct</v>
      </c>
      <c r="D431" s="3">
        <v>33348535</v>
      </c>
      <c r="E431" s="3">
        <v>13496393</v>
      </c>
      <c r="F431" s="3">
        <v>14759102</v>
      </c>
      <c r="G431" s="3">
        <v>5093040</v>
      </c>
      <c r="H431">
        <v>117.3</v>
      </c>
      <c r="I431">
        <v>313.60000000000002</v>
      </c>
      <c r="J431">
        <v>113.6</v>
      </c>
      <c r="K431">
        <v>75</v>
      </c>
      <c r="L431">
        <v>4.2</v>
      </c>
      <c r="M431">
        <v>573.95848739666997</v>
      </c>
      <c r="N431">
        <v>95.1</v>
      </c>
      <c r="O431">
        <v>100.7465</v>
      </c>
      <c r="P431">
        <v>-0.51113609999999998</v>
      </c>
    </row>
    <row r="432" spans="1:16" x14ac:dyDescent="0.35">
      <c r="A432" s="3" t="s">
        <v>431</v>
      </c>
      <c r="B432" s="3" t="str">
        <f t="shared" si="12"/>
        <v>2021</v>
      </c>
      <c r="C432" s="3" t="str">
        <f t="shared" si="13"/>
        <v>Nov</v>
      </c>
      <c r="D432" s="3">
        <v>37841782</v>
      </c>
      <c r="E432" s="3">
        <v>14088086</v>
      </c>
      <c r="F432" s="3">
        <v>17005610</v>
      </c>
      <c r="G432" s="3">
        <v>6748086</v>
      </c>
      <c r="H432">
        <v>118.4</v>
      </c>
      <c r="I432">
        <v>316</v>
      </c>
      <c r="J432">
        <v>114.5</v>
      </c>
      <c r="K432">
        <v>75</v>
      </c>
      <c r="L432">
        <v>4.2</v>
      </c>
      <c r="M432">
        <v>575.78048146308595</v>
      </c>
      <c r="N432">
        <v>96.6</v>
      </c>
      <c r="O432">
        <v>100.42449999999999</v>
      </c>
      <c r="P432">
        <v>0.24336099999999999</v>
      </c>
    </row>
    <row r="433" spans="1:16" x14ac:dyDescent="0.35">
      <c r="A433" s="3" t="s">
        <v>432</v>
      </c>
      <c r="B433" s="3" t="str">
        <f t="shared" si="12"/>
        <v>2021</v>
      </c>
      <c r="C433" s="3" t="str">
        <f t="shared" si="13"/>
        <v>Dec</v>
      </c>
      <c r="D433" s="3">
        <v>50233291</v>
      </c>
      <c r="E433" s="3">
        <v>19633530</v>
      </c>
      <c r="F433" s="3">
        <v>22572128</v>
      </c>
      <c r="G433" s="3">
        <v>8027633</v>
      </c>
      <c r="H433">
        <v>119</v>
      </c>
      <c r="I433">
        <v>319.5</v>
      </c>
      <c r="J433">
        <v>115.1</v>
      </c>
      <c r="K433">
        <v>75</v>
      </c>
      <c r="L433">
        <v>4.0999999999999996</v>
      </c>
      <c r="M433">
        <v>609.38937745145597</v>
      </c>
      <c r="N433">
        <v>96.8</v>
      </c>
      <c r="O433">
        <v>99.955370000000002</v>
      </c>
      <c r="P433">
        <v>-8.0923389999999998E-2</v>
      </c>
    </row>
    <row r="434" spans="1:16" x14ac:dyDescent="0.35">
      <c r="A434" s="3" t="s">
        <v>433</v>
      </c>
      <c r="B434" s="3" t="str">
        <f t="shared" si="12"/>
        <v>2022</v>
      </c>
      <c r="C434" s="3" t="str">
        <f t="shared" si="13"/>
        <v>Jan</v>
      </c>
      <c r="D434" s="3">
        <v>30147821</v>
      </c>
      <c r="E434" s="3">
        <v>12604439</v>
      </c>
      <c r="F434" s="3">
        <v>12296976</v>
      </c>
      <c r="G434" s="3">
        <v>5246406</v>
      </c>
      <c r="H434">
        <v>120.7</v>
      </c>
      <c r="I434">
        <v>319.5</v>
      </c>
      <c r="J434">
        <v>114.9</v>
      </c>
      <c r="K434">
        <v>75</v>
      </c>
      <c r="L434">
        <v>4</v>
      </c>
      <c r="M434">
        <v>603.12354242304298</v>
      </c>
      <c r="N434">
        <v>96.4</v>
      </c>
      <c r="O434">
        <v>98.959670000000003</v>
      </c>
      <c r="P434">
        <v>-0.43194090000000002</v>
      </c>
    </row>
    <row r="435" spans="1:16" x14ac:dyDescent="0.35">
      <c r="A435" s="3" t="s">
        <v>434</v>
      </c>
      <c r="B435" s="3" t="str">
        <f t="shared" si="12"/>
        <v>2022</v>
      </c>
      <c r="C435" s="3" t="str">
        <f t="shared" si="13"/>
        <v>Feb</v>
      </c>
      <c r="D435" s="3">
        <v>30521049</v>
      </c>
      <c r="E435" s="3">
        <v>13176739</v>
      </c>
      <c r="F435" s="3">
        <v>12446837</v>
      </c>
      <c r="G435" s="3">
        <v>4897473</v>
      </c>
      <c r="H435">
        <v>121.9</v>
      </c>
      <c r="I435">
        <v>322</v>
      </c>
      <c r="J435">
        <v>115.8</v>
      </c>
      <c r="K435">
        <v>75.099999999999994</v>
      </c>
      <c r="L435">
        <v>3.9</v>
      </c>
      <c r="M435">
        <v>606.60751960129198</v>
      </c>
      <c r="N435">
        <v>96.1</v>
      </c>
      <c r="O435">
        <v>97.478290000000001</v>
      </c>
      <c r="P435">
        <v>-0.89474299999999996</v>
      </c>
    </row>
    <row r="436" spans="1:16" x14ac:dyDescent="0.35">
      <c r="A436" s="3" t="s">
        <v>435</v>
      </c>
      <c r="B436" s="3" t="str">
        <f t="shared" si="12"/>
        <v>2022</v>
      </c>
      <c r="C436" s="3" t="str">
        <f t="shared" si="13"/>
        <v>Mar</v>
      </c>
      <c r="D436" s="3">
        <v>39789372</v>
      </c>
      <c r="E436" s="3">
        <v>16940152</v>
      </c>
      <c r="F436" s="3">
        <v>16956887</v>
      </c>
      <c r="G436" s="3">
        <v>5892333</v>
      </c>
      <c r="H436">
        <v>125.7</v>
      </c>
      <c r="I436">
        <v>325.2</v>
      </c>
      <c r="J436">
        <v>117.1</v>
      </c>
      <c r="K436">
        <v>75.2</v>
      </c>
      <c r="L436">
        <v>4</v>
      </c>
      <c r="M436">
        <v>684.33185412222804</v>
      </c>
      <c r="N436">
        <v>95.8</v>
      </c>
      <c r="O436">
        <v>95.963089999999994</v>
      </c>
      <c r="P436">
        <v>-0.57452239999999999</v>
      </c>
    </row>
    <row r="437" spans="1:16" x14ac:dyDescent="0.35">
      <c r="A437" s="3" t="s">
        <v>436</v>
      </c>
      <c r="B437" s="3" t="str">
        <f t="shared" si="12"/>
        <v>2022</v>
      </c>
      <c r="C437" s="3" t="str">
        <f t="shared" si="13"/>
        <v>Apr</v>
      </c>
      <c r="D437" s="3">
        <v>32904558</v>
      </c>
      <c r="E437" s="3">
        <v>14007465</v>
      </c>
      <c r="F437" s="3">
        <v>13952897</v>
      </c>
      <c r="G437" s="3">
        <v>4944196</v>
      </c>
      <c r="H437">
        <v>129.4</v>
      </c>
      <c r="I437">
        <v>336.5</v>
      </c>
      <c r="J437">
        <v>120</v>
      </c>
      <c r="K437">
        <v>75.400000000000006</v>
      </c>
      <c r="L437">
        <v>3.9</v>
      </c>
      <c r="M437">
        <v>604.127590958258</v>
      </c>
      <c r="N437">
        <v>95.7</v>
      </c>
      <c r="O437">
        <v>94.685119999999998</v>
      </c>
      <c r="P437">
        <v>-0.77045629999999998</v>
      </c>
    </row>
    <row r="438" spans="1:16" x14ac:dyDescent="0.35">
      <c r="A438" s="3" t="s">
        <v>437</v>
      </c>
      <c r="B438" s="3" t="str">
        <f t="shared" si="12"/>
        <v>2022</v>
      </c>
      <c r="C438" s="3" t="str">
        <f t="shared" si="13"/>
        <v>May</v>
      </c>
      <c r="D438" s="3">
        <v>33016436</v>
      </c>
      <c r="E438" s="3">
        <v>13879432</v>
      </c>
      <c r="F438" s="3">
        <v>14287803</v>
      </c>
      <c r="G438" s="3">
        <v>4849201</v>
      </c>
      <c r="H438">
        <v>131.6</v>
      </c>
      <c r="I438">
        <v>339</v>
      </c>
      <c r="J438">
        <v>120.8</v>
      </c>
      <c r="K438">
        <v>75</v>
      </c>
      <c r="L438">
        <v>3.9</v>
      </c>
      <c r="M438">
        <v>596.96749345198805</v>
      </c>
      <c r="N438">
        <v>95.9</v>
      </c>
      <c r="O438">
        <v>93.930570000000003</v>
      </c>
      <c r="P438">
        <v>-0.16637969999999999</v>
      </c>
    </row>
    <row r="439" spans="1:16" x14ac:dyDescent="0.35">
      <c r="A439" s="3" t="s">
        <v>438</v>
      </c>
      <c r="B439" s="3" t="str">
        <f t="shared" si="12"/>
        <v>2022</v>
      </c>
      <c r="C439" s="3" t="str">
        <f t="shared" si="13"/>
        <v>Jun</v>
      </c>
      <c r="D439" s="3">
        <v>41344771</v>
      </c>
      <c r="E439" s="3">
        <v>17899532</v>
      </c>
      <c r="F439" s="3">
        <v>17730428</v>
      </c>
      <c r="G439" s="3">
        <v>5714811</v>
      </c>
      <c r="H439">
        <v>134.5</v>
      </c>
      <c r="I439">
        <v>341.8</v>
      </c>
      <c r="J439">
        <v>121.8</v>
      </c>
      <c r="K439">
        <v>74.900000000000006</v>
      </c>
      <c r="L439">
        <v>3.7</v>
      </c>
      <c r="M439">
        <v>611.88160037625096</v>
      </c>
      <c r="N439">
        <v>95</v>
      </c>
      <c r="O439">
        <v>93.519769999999994</v>
      </c>
      <c r="P439">
        <v>-0.1388808</v>
      </c>
    </row>
    <row r="440" spans="1:16" x14ac:dyDescent="0.35">
      <c r="A440" s="3" t="s">
        <v>439</v>
      </c>
      <c r="B440" s="3" t="str">
        <f t="shared" si="12"/>
        <v>2022</v>
      </c>
      <c r="C440" s="3" t="str">
        <f t="shared" si="13"/>
        <v>Jul</v>
      </c>
      <c r="D440" s="3">
        <v>33871308</v>
      </c>
      <c r="E440" s="3">
        <v>14653331</v>
      </c>
      <c r="F440" s="3">
        <v>14460798</v>
      </c>
      <c r="G440" s="3">
        <v>4757179</v>
      </c>
      <c r="H440">
        <v>136.19999999999999</v>
      </c>
      <c r="I440">
        <v>344.7</v>
      </c>
      <c r="J440">
        <v>122.5</v>
      </c>
      <c r="K440">
        <v>75</v>
      </c>
      <c r="L440">
        <v>3.6</v>
      </c>
      <c r="M440">
        <v>605.18393865950804</v>
      </c>
      <c r="N440">
        <v>94.5</v>
      </c>
      <c r="O440">
        <v>93.184740000000005</v>
      </c>
      <c r="P440">
        <v>8.3444359999999995E-2</v>
      </c>
    </row>
    <row r="441" spans="1:16" x14ac:dyDescent="0.35">
      <c r="A441" s="3" t="s">
        <v>440</v>
      </c>
      <c r="B441" s="3" t="str">
        <f t="shared" si="12"/>
        <v>2022</v>
      </c>
      <c r="C441" s="3" t="str">
        <f t="shared" si="13"/>
        <v>Aug</v>
      </c>
      <c r="D441" s="3">
        <v>32263355</v>
      </c>
      <c r="E441" s="3">
        <v>14283300</v>
      </c>
      <c r="F441" s="3">
        <v>13642160</v>
      </c>
      <c r="G441" s="3">
        <v>4337895</v>
      </c>
      <c r="H441">
        <v>136.19999999999999</v>
      </c>
      <c r="I441">
        <v>346.7</v>
      </c>
      <c r="J441">
        <v>123.1</v>
      </c>
      <c r="K441">
        <v>75</v>
      </c>
      <c r="L441">
        <v>3.8</v>
      </c>
      <c r="M441">
        <v>603.60328029927598</v>
      </c>
      <c r="N441">
        <v>94</v>
      </c>
      <c r="O441">
        <v>92.665980000000005</v>
      </c>
      <c r="P441">
        <v>-0.38908229999999999</v>
      </c>
    </row>
    <row r="442" spans="1:16" x14ac:dyDescent="0.35">
      <c r="A442" s="3" t="s">
        <v>441</v>
      </c>
      <c r="B442" s="3" t="str">
        <f t="shared" si="12"/>
        <v>2022</v>
      </c>
      <c r="C442" s="3" t="str">
        <f t="shared" si="13"/>
        <v>Sep</v>
      </c>
      <c r="D442" s="3">
        <v>39950784</v>
      </c>
      <c r="E442" s="3">
        <v>17401425</v>
      </c>
      <c r="F442" s="3">
        <v>17056170</v>
      </c>
      <c r="G442" s="3">
        <v>5493189</v>
      </c>
      <c r="H442">
        <v>136.19999999999999</v>
      </c>
      <c r="I442">
        <v>348.8</v>
      </c>
      <c r="J442">
        <v>123.8</v>
      </c>
      <c r="K442">
        <v>75</v>
      </c>
      <c r="L442">
        <v>3.9</v>
      </c>
      <c r="M442">
        <v>609.52209966752196</v>
      </c>
      <c r="N442">
        <v>93.8</v>
      </c>
      <c r="O442">
        <v>92.235879999999995</v>
      </c>
      <c r="P442">
        <v>-0.55800300000000003</v>
      </c>
    </row>
    <row r="443" spans="1:16" x14ac:dyDescent="0.35">
      <c r="A443" s="3" t="s">
        <v>442</v>
      </c>
      <c r="B443" s="3" t="str">
        <f t="shared" si="12"/>
        <v>2022</v>
      </c>
      <c r="C443" s="3" t="str">
        <f t="shared" si="13"/>
        <v>Oct</v>
      </c>
      <c r="D443" s="3">
        <v>34509291</v>
      </c>
      <c r="E443" s="3">
        <v>14428381</v>
      </c>
      <c r="F443" s="3">
        <v>15099868</v>
      </c>
      <c r="G443" s="3">
        <v>4981042</v>
      </c>
      <c r="H443">
        <v>137.5</v>
      </c>
      <c r="I443">
        <v>357.1</v>
      </c>
      <c r="J443">
        <v>126.2</v>
      </c>
      <c r="K443">
        <v>75.2</v>
      </c>
      <c r="L443">
        <v>3.8</v>
      </c>
      <c r="M443">
        <v>610.95014499921001</v>
      </c>
      <c r="N443">
        <v>94.2</v>
      </c>
      <c r="O443">
        <v>92.338030000000003</v>
      </c>
      <c r="P443">
        <v>0.28056710000000001</v>
      </c>
    </row>
    <row r="444" spans="1:16" x14ac:dyDescent="0.35">
      <c r="A444" s="3" t="s">
        <v>443</v>
      </c>
      <c r="B444" s="3" t="str">
        <f t="shared" si="12"/>
        <v>2022</v>
      </c>
      <c r="C444" s="3" t="str">
        <f t="shared" si="13"/>
        <v>Nov</v>
      </c>
      <c r="D444" s="3">
        <v>38796467</v>
      </c>
      <c r="E444" s="3">
        <v>15194306</v>
      </c>
      <c r="F444" s="3">
        <v>17389603</v>
      </c>
      <c r="G444" s="3">
        <v>6212558</v>
      </c>
      <c r="H444">
        <v>137.19999999999999</v>
      </c>
      <c r="I444">
        <v>358.8</v>
      </c>
      <c r="J444">
        <v>126.7</v>
      </c>
      <c r="K444">
        <v>75.2</v>
      </c>
      <c r="L444">
        <v>3.9</v>
      </c>
      <c r="M444">
        <v>622.40932835906199</v>
      </c>
      <c r="N444">
        <v>94</v>
      </c>
      <c r="O444">
        <v>92.760859999999994</v>
      </c>
      <c r="P444">
        <v>0.41967310000000002</v>
      </c>
    </row>
    <row r="445" spans="1:16" x14ac:dyDescent="0.35">
      <c r="A445" s="3" t="s">
        <v>444</v>
      </c>
      <c r="B445" s="3" t="str">
        <f t="shared" si="12"/>
        <v>2022</v>
      </c>
      <c r="C445" s="3" t="str">
        <f t="shared" si="13"/>
        <v>Dec</v>
      </c>
      <c r="D445" s="3">
        <v>52459402</v>
      </c>
      <c r="E445" s="3">
        <v>21216534</v>
      </c>
      <c r="F445" s="3">
        <v>24151744</v>
      </c>
      <c r="G445" s="3">
        <v>7091124</v>
      </c>
      <c r="H445">
        <v>136.1</v>
      </c>
      <c r="I445">
        <v>360.6</v>
      </c>
      <c r="J445">
        <v>127.2</v>
      </c>
      <c r="K445">
        <v>75.2</v>
      </c>
      <c r="L445">
        <v>3.8</v>
      </c>
      <c r="M445">
        <v>643.80219560318506</v>
      </c>
      <c r="N445">
        <v>94.1</v>
      </c>
      <c r="O445">
        <v>93.163719999999998</v>
      </c>
      <c r="P445">
        <v>0.1393064</v>
      </c>
    </row>
    <row r="446" spans="1:16" x14ac:dyDescent="0.35">
      <c r="A446" s="3" t="s">
        <v>445</v>
      </c>
      <c r="B446" s="3" t="str">
        <f t="shared" si="12"/>
        <v>2023</v>
      </c>
      <c r="C446" s="3" t="str">
        <f t="shared" si="13"/>
        <v>Jan</v>
      </c>
      <c r="D446" s="3">
        <v>31063933</v>
      </c>
      <c r="E446" s="3">
        <v>13696162</v>
      </c>
      <c r="F446" s="3">
        <v>12681825</v>
      </c>
      <c r="G446" s="3">
        <v>4685946</v>
      </c>
      <c r="H446">
        <v>136.69999999999999</v>
      </c>
      <c r="I446">
        <v>359.8</v>
      </c>
      <c r="J446">
        <v>126.4</v>
      </c>
      <c r="K446">
        <v>75.2</v>
      </c>
      <c r="L446">
        <v>3.9</v>
      </c>
      <c r="M446">
        <v>637.91373081746804</v>
      </c>
      <c r="N446">
        <v>94</v>
      </c>
      <c r="O446">
        <v>93.596369999999993</v>
      </c>
      <c r="P446">
        <v>-0.22258020000000001</v>
      </c>
    </row>
    <row r="447" spans="1:16" x14ac:dyDescent="0.35">
      <c r="A447" s="3" t="s">
        <v>446</v>
      </c>
      <c r="B447" s="3" t="str">
        <f t="shared" si="12"/>
        <v>2023</v>
      </c>
      <c r="C447" s="3" t="str">
        <f t="shared" si="13"/>
        <v>Feb</v>
      </c>
      <c r="D447" s="3">
        <v>32324215</v>
      </c>
      <c r="E447" s="3">
        <v>14644315</v>
      </c>
      <c r="F447" s="3">
        <v>13026617</v>
      </c>
      <c r="G447" s="3">
        <v>4653283</v>
      </c>
      <c r="H447">
        <v>136.19999999999999</v>
      </c>
      <c r="I447">
        <v>363.6</v>
      </c>
      <c r="J447">
        <v>127.9</v>
      </c>
      <c r="K447">
        <v>75.3</v>
      </c>
      <c r="L447">
        <v>4</v>
      </c>
      <c r="M447">
        <v>648.43626798216098</v>
      </c>
      <c r="N447">
        <v>94.1</v>
      </c>
      <c r="O447">
        <v>94.410229999999999</v>
      </c>
      <c r="P447">
        <v>0.78076860000000003</v>
      </c>
    </row>
    <row r="448" spans="1:16" x14ac:dyDescent="0.35">
      <c r="A448" s="3" t="s">
        <v>447</v>
      </c>
      <c r="B448" s="3" t="str">
        <f t="shared" si="12"/>
        <v>2023</v>
      </c>
      <c r="C448" s="3" t="str">
        <f t="shared" si="13"/>
        <v>Mar</v>
      </c>
      <c r="D448" s="3">
        <v>41816590</v>
      </c>
      <c r="E448" s="3">
        <v>18814626</v>
      </c>
      <c r="F448" s="3">
        <v>16959547</v>
      </c>
      <c r="G448" s="3">
        <v>6042417</v>
      </c>
      <c r="H448">
        <v>136.19999999999999</v>
      </c>
      <c r="I448">
        <v>366.1</v>
      </c>
      <c r="J448">
        <v>128.9</v>
      </c>
      <c r="K448">
        <v>75.400000000000006</v>
      </c>
      <c r="L448">
        <v>3.9</v>
      </c>
      <c r="M448">
        <v>722.48059006219501</v>
      </c>
      <c r="N448">
        <v>94.7</v>
      </c>
      <c r="O448">
        <v>95.323160000000001</v>
      </c>
      <c r="P448">
        <v>0.1106743</v>
      </c>
    </row>
    <row r="449" spans="1:16" x14ac:dyDescent="0.35">
      <c r="A449" s="3" t="s">
        <v>448</v>
      </c>
      <c r="B449" s="3" t="str">
        <f t="shared" si="12"/>
        <v>2023</v>
      </c>
      <c r="C449" s="3" t="str">
        <f t="shared" si="13"/>
        <v>Apr</v>
      </c>
      <c r="D449" s="3">
        <v>34833305</v>
      </c>
      <c r="E449" s="3">
        <v>15430333</v>
      </c>
      <c r="F449" s="3">
        <v>14570456</v>
      </c>
      <c r="G449" s="3">
        <v>4832516</v>
      </c>
      <c r="H449">
        <v>136</v>
      </c>
      <c r="I449">
        <v>371.4</v>
      </c>
      <c r="J449">
        <v>130.4</v>
      </c>
      <c r="K449">
        <v>75.5</v>
      </c>
      <c r="L449">
        <v>4</v>
      </c>
      <c r="M449">
        <v>651.674438718126</v>
      </c>
      <c r="N449">
        <v>94.8</v>
      </c>
      <c r="O449">
        <v>96.364580000000004</v>
      </c>
      <c r="P449">
        <v>0.6633114</v>
      </c>
    </row>
    <row r="450" spans="1:16" x14ac:dyDescent="0.35">
      <c r="A450" s="3" t="s">
        <v>449</v>
      </c>
      <c r="B450" s="3" t="str">
        <f t="shared" si="12"/>
        <v>2023</v>
      </c>
      <c r="C450" s="3" t="str">
        <f t="shared" si="13"/>
        <v>May</v>
      </c>
      <c r="D450" s="3">
        <v>35483102</v>
      </c>
      <c r="E450" s="3">
        <v>15682031</v>
      </c>
      <c r="F450" s="3">
        <v>14891938</v>
      </c>
      <c r="G450" s="3">
        <v>4909133</v>
      </c>
      <c r="H450">
        <v>135.19999999999999</v>
      </c>
      <c r="I450">
        <v>373.9</v>
      </c>
      <c r="J450">
        <v>131.30000000000001</v>
      </c>
      <c r="K450">
        <v>75.2</v>
      </c>
      <c r="L450">
        <v>4.2</v>
      </c>
      <c r="M450">
        <v>644.39444200764603</v>
      </c>
      <c r="N450">
        <v>93.9</v>
      </c>
      <c r="O450">
        <v>97.21387</v>
      </c>
      <c r="P450">
        <v>0.384382</v>
      </c>
    </row>
    <row r="451" spans="1:16" x14ac:dyDescent="0.35">
      <c r="A451" s="3" t="s">
        <v>450</v>
      </c>
      <c r="B451" s="3" t="str">
        <f t="shared" ref="B451:B462" si="14">LEFT(A451,4)</f>
        <v>2023</v>
      </c>
      <c r="C451" s="3" t="str">
        <f t="shared" ref="C451:C462" si="15">PROPER(RIGHT(A451,3))</f>
        <v>Jun</v>
      </c>
      <c r="D451" s="3">
        <v>44152784</v>
      </c>
      <c r="E451" s="3">
        <v>19675191</v>
      </c>
      <c r="F451" s="3">
        <v>18564839</v>
      </c>
      <c r="G451" s="3">
        <v>5912754</v>
      </c>
      <c r="H451">
        <v>135.19999999999999</v>
      </c>
      <c r="I451">
        <v>374.6</v>
      </c>
      <c r="J451">
        <v>131.5</v>
      </c>
      <c r="K451">
        <v>74.900000000000006</v>
      </c>
      <c r="L451">
        <v>4.3</v>
      </c>
      <c r="M451">
        <v>672.47786520832096</v>
      </c>
      <c r="N451">
        <v>96.4</v>
      </c>
      <c r="O451">
        <v>97.666650000000004</v>
      </c>
      <c r="P451">
        <v>0.43761159999999999</v>
      </c>
    </row>
    <row r="452" spans="1:16" x14ac:dyDescent="0.35">
      <c r="A452" s="3" t="s">
        <v>451</v>
      </c>
      <c r="B452" s="3" t="str">
        <f t="shared" si="14"/>
        <v>2023</v>
      </c>
      <c r="C452" s="3" t="str">
        <f t="shared" si="15"/>
        <v>Jul</v>
      </c>
      <c r="D452" s="3">
        <v>35321558</v>
      </c>
      <c r="E452" s="3">
        <v>15439601</v>
      </c>
      <c r="F452" s="3">
        <v>14883603</v>
      </c>
      <c r="G452" s="3">
        <v>4998354</v>
      </c>
      <c r="H452">
        <v>135.5</v>
      </c>
      <c r="I452">
        <v>371.9</v>
      </c>
      <c r="J452">
        <v>130.9</v>
      </c>
      <c r="K452">
        <v>74.7</v>
      </c>
      <c r="L452">
        <v>4.2</v>
      </c>
      <c r="M452">
        <v>654.65285034657904</v>
      </c>
      <c r="N452">
        <v>95.4</v>
      </c>
      <c r="O452">
        <v>97.664950000000005</v>
      </c>
      <c r="P452">
        <v>-0.70802050000000005</v>
      </c>
    </row>
    <row r="453" spans="1:16" x14ac:dyDescent="0.35">
      <c r="A453" s="3" t="s">
        <v>452</v>
      </c>
      <c r="B453" s="3" t="str">
        <f t="shared" si="14"/>
        <v>2023</v>
      </c>
      <c r="C453" s="3" t="str">
        <f t="shared" si="15"/>
        <v>Aug</v>
      </c>
      <c r="D453" s="3">
        <v>34321259</v>
      </c>
      <c r="E453" s="3">
        <v>15317634</v>
      </c>
      <c r="F453" s="3">
        <v>14343650</v>
      </c>
      <c r="G453" s="3">
        <v>4659975</v>
      </c>
      <c r="H453">
        <v>135.9</v>
      </c>
      <c r="I453">
        <v>373.7</v>
      </c>
      <c r="J453">
        <v>131.30000000000001</v>
      </c>
      <c r="K453">
        <v>74.8</v>
      </c>
      <c r="L453">
        <v>4.0999999999999996</v>
      </c>
      <c r="M453">
        <v>647.18795160556999</v>
      </c>
      <c r="N453">
        <v>95</v>
      </c>
      <c r="O453">
        <v>97.849620000000002</v>
      </c>
      <c r="P453">
        <v>0.54851479999999997</v>
      </c>
    </row>
    <row r="454" spans="1:16" x14ac:dyDescent="0.35">
      <c r="A454" s="3" t="s">
        <v>453</v>
      </c>
      <c r="B454" s="3" t="str">
        <f t="shared" si="14"/>
        <v>2023</v>
      </c>
      <c r="C454" s="3" t="str">
        <f t="shared" si="15"/>
        <v>Sep</v>
      </c>
      <c r="D454" s="3">
        <v>42101775</v>
      </c>
      <c r="E454" s="3">
        <v>18978888</v>
      </c>
      <c r="F454" s="3">
        <v>17376519</v>
      </c>
      <c r="G454" s="3">
        <v>5746368</v>
      </c>
      <c r="H454">
        <v>136.6</v>
      </c>
      <c r="I454">
        <v>375.3</v>
      </c>
      <c r="J454">
        <v>132</v>
      </c>
      <c r="K454">
        <v>75.099999999999994</v>
      </c>
      <c r="L454">
        <v>4</v>
      </c>
      <c r="M454">
        <v>656.04983903961204</v>
      </c>
      <c r="N454">
        <v>94.8</v>
      </c>
      <c r="O454">
        <v>97.928669999999997</v>
      </c>
      <c r="P454">
        <v>0.3545896</v>
      </c>
    </row>
    <row r="455" spans="1:16" x14ac:dyDescent="0.35">
      <c r="A455" s="3" t="s">
        <v>454</v>
      </c>
      <c r="B455" s="3" t="str">
        <f t="shared" si="14"/>
        <v>2023</v>
      </c>
      <c r="C455" s="3" t="str">
        <f t="shared" si="15"/>
        <v>Oct</v>
      </c>
      <c r="D455" s="3">
        <v>35905009</v>
      </c>
      <c r="E455" s="3">
        <v>15579982</v>
      </c>
      <c r="F455" s="3">
        <v>15070381</v>
      </c>
      <c r="G455" s="3">
        <v>5254646</v>
      </c>
      <c r="H455">
        <v>136.9</v>
      </c>
      <c r="I455">
        <v>374.2</v>
      </c>
      <c r="J455">
        <v>132</v>
      </c>
      <c r="K455">
        <v>75</v>
      </c>
      <c r="L455">
        <v>3.9</v>
      </c>
      <c r="M455">
        <v>647.39936403835998</v>
      </c>
      <c r="N455">
        <v>93.5</v>
      </c>
      <c r="O455">
        <v>97.749009999999998</v>
      </c>
      <c r="P455">
        <v>-0.92411140000000003</v>
      </c>
    </row>
    <row r="456" spans="1:16" x14ac:dyDescent="0.35">
      <c r="A456" s="3" t="s">
        <v>455</v>
      </c>
      <c r="B456" s="3" t="str">
        <f t="shared" si="14"/>
        <v>2023</v>
      </c>
      <c r="C456" s="3" t="str">
        <f t="shared" si="15"/>
        <v>Nov</v>
      </c>
      <c r="D456" s="3">
        <v>40926640</v>
      </c>
      <c r="E456" s="3">
        <v>16255577</v>
      </c>
      <c r="F456" s="3">
        <v>17923967</v>
      </c>
      <c r="G456" s="3">
        <v>6747096</v>
      </c>
      <c r="H456">
        <v>136.9</v>
      </c>
      <c r="I456">
        <v>373.5</v>
      </c>
      <c r="J456">
        <v>131.69999999999999</v>
      </c>
      <c r="K456">
        <v>75</v>
      </c>
      <c r="L456">
        <v>3.8</v>
      </c>
      <c r="M456">
        <v>656.02605703201402</v>
      </c>
      <c r="N456">
        <v>94</v>
      </c>
      <c r="O456">
        <v>98.034059999999997</v>
      </c>
      <c r="P456">
        <v>0.65839829999999999</v>
      </c>
    </row>
    <row r="457" spans="1:16" x14ac:dyDescent="0.35">
      <c r="A457" s="3" t="s">
        <v>456</v>
      </c>
      <c r="B457" s="3" t="str">
        <f t="shared" si="14"/>
        <v>2023</v>
      </c>
      <c r="C457" s="3" t="str">
        <f t="shared" si="15"/>
        <v>Dec</v>
      </c>
      <c r="D457" s="3">
        <v>53047297</v>
      </c>
      <c r="E457" s="3">
        <v>21816977</v>
      </c>
      <c r="F457" s="3">
        <v>23796088</v>
      </c>
      <c r="G457" s="3">
        <v>7434232</v>
      </c>
      <c r="H457">
        <v>136.30000000000001</v>
      </c>
      <c r="I457">
        <v>375.1</v>
      </c>
      <c r="J457">
        <v>132.19999999999999</v>
      </c>
      <c r="K457">
        <v>74.8</v>
      </c>
      <c r="L457">
        <v>4</v>
      </c>
      <c r="M457">
        <v>681.46040817055302</v>
      </c>
      <c r="N457">
        <v>94.6</v>
      </c>
      <c r="P457">
        <v>0.1362691</v>
      </c>
    </row>
    <row r="458" spans="1:16" x14ac:dyDescent="0.35">
      <c r="A458" s="3" t="s">
        <v>457</v>
      </c>
      <c r="B458" s="3" t="str">
        <f t="shared" si="14"/>
        <v>2024</v>
      </c>
      <c r="C458" s="3" t="str">
        <f t="shared" si="15"/>
        <v>Jan</v>
      </c>
      <c r="D458" s="3">
        <v>32321233</v>
      </c>
      <c r="E458" s="3">
        <v>14533385</v>
      </c>
      <c r="F458" s="3">
        <v>12939748</v>
      </c>
      <c r="G458" s="3">
        <v>4848100</v>
      </c>
      <c r="H458">
        <v>136.4</v>
      </c>
      <c r="I458">
        <v>373.6</v>
      </c>
      <c r="J458">
        <v>131.5</v>
      </c>
      <c r="K458">
        <v>74.5</v>
      </c>
      <c r="L458">
        <v>4.2</v>
      </c>
      <c r="M458">
        <v>672.60891262900202</v>
      </c>
      <c r="N458">
        <v>94.1</v>
      </c>
      <c r="P458">
        <v>0.29938409999999999</v>
      </c>
    </row>
    <row r="459" spans="1:16" x14ac:dyDescent="0.35">
      <c r="A459" s="3" t="s">
        <v>458</v>
      </c>
      <c r="B459" s="3" t="str">
        <f t="shared" si="14"/>
        <v>2024</v>
      </c>
      <c r="C459" s="3" t="str">
        <f t="shared" si="15"/>
        <v>Feb</v>
      </c>
      <c r="D459" s="3">
        <v>33299490</v>
      </c>
      <c r="E459" s="3">
        <v>15279528</v>
      </c>
      <c r="F459" s="3">
        <v>13213092</v>
      </c>
      <c r="G459" s="3">
        <v>4806870</v>
      </c>
      <c r="H459">
        <v>136.80000000000001</v>
      </c>
      <c r="I459">
        <v>376.4</v>
      </c>
      <c r="J459">
        <v>132.30000000000001</v>
      </c>
      <c r="K459">
        <v>74.5</v>
      </c>
      <c r="L459">
        <v>4.3</v>
      </c>
      <c r="M459">
        <v>684.76647791792698</v>
      </c>
      <c r="N459">
        <v>95</v>
      </c>
      <c r="P459">
        <v>-0.27135490000000001</v>
      </c>
    </row>
    <row r="460" spans="1:16" x14ac:dyDescent="0.35">
      <c r="A460" s="3" t="s">
        <v>459</v>
      </c>
      <c r="B460" s="3" t="str">
        <f t="shared" si="14"/>
        <v>2024</v>
      </c>
      <c r="C460" s="3" t="str">
        <f t="shared" si="15"/>
        <v>Mar</v>
      </c>
      <c r="D460" s="3">
        <v>43527362</v>
      </c>
      <c r="E460" s="3">
        <v>19851529</v>
      </c>
      <c r="F460" s="3">
        <v>17513428</v>
      </c>
      <c r="G460" s="3">
        <v>6162405</v>
      </c>
      <c r="H460">
        <v>137.19999999999999</v>
      </c>
      <c r="I460">
        <v>378.1</v>
      </c>
      <c r="J460">
        <v>133</v>
      </c>
      <c r="K460">
        <v>74.3</v>
      </c>
      <c r="L460">
        <v>4.4000000000000004</v>
      </c>
      <c r="M460">
        <v>767.76274487734895</v>
      </c>
      <c r="N460">
        <v>95.2</v>
      </c>
      <c r="P460">
        <v>5.4418660000000001E-2</v>
      </c>
    </row>
    <row r="461" spans="1:16" x14ac:dyDescent="0.35">
      <c r="A461" s="3" t="s">
        <v>460</v>
      </c>
      <c r="B461" s="3" t="str">
        <f t="shared" si="14"/>
        <v>2024</v>
      </c>
      <c r="C461" s="3" t="str">
        <f t="shared" si="15"/>
        <v>Apr</v>
      </c>
      <c r="D461" s="3">
        <v>33984989</v>
      </c>
      <c r="E461" s="3">
        <v>15007060</v>
      </c>
      <c r="F461" s="3">
        <v>14020206</v>
      </c>
      <c r="G461" s="3">
        <v>4957723</v>
      </c>
      <c r="H461">
        <v>137.5</v>
      </c>
      <c r="I461">
        <v>380.1</v>
      </c>
      <c r="J461">
        <v>133.5</v>
      </c>
      <c r="M461">
        <v>686.30338588812197</v>
      </c>
      <c r="N461">
        <v>94.4</v>
      </c>
      <c r="P461">
        <v>0.16316720000000001</v>
      </c>
    </row>
    <row r="462" spans="1:16" x14ac:dyDescent="0.35">
      <c r="A462" s="3" t="s">
        <v>461</v>
      </c>
      <c r="B462" s="3" t="str">
        <f t="shared" si="14"/>
        <v>2024</v>
      </c>
      <c r="C462" s="3" t="str">
        <f t="shared" si="15"/>
        <v>May</v>
      </c>
      <c r="D462" s="3">
        <v>36314527</v>
      </c>
      <c r="E462" s="3">
        <v>15872124</v>
      </c>
      <c r="F462" s="3">
        <v>15140743</v>
      </c>
      <c r="G462" s="3">
        <v>5301660</v>
      </c>
      <c r="H462">
        <v>137.4</v>
      </c>
      <c r="I462">
        <v>381.1</v>
      </c>
      <c r="J462">
        <v>133.9</v>
      </c>
      <c r="P462">
        <v>0.24435209999999999</v>
      </c>
    </row>
    <row r="463" spans="1:16" ht="15.5" x14ac:dyDescent="0.35">
      <c r="A463" s="1"/>
      <c r="B463" s="1"/>
      <c r="C463" s="1"/>
      <c r="D463" s="1"/>
      <c r="E463" s="1"/>
      <c r="F463" s="1"/>
      <c r="G463" s="1"/>
    </row>
    <row r="464" spans="1:16" ht="15.5" x14ac:dyDescent="0.35">
      <c r="A464" s="1"/>
      <c r="B464" s="1"/>
      <c r="C464" s="1"/>
      <c r="D464" s="1"/>
      <c r="E464" s="1"/>
      <c r="F464" s="1"/>
      <c r="G464" s="1"/>
    </row>
    <row r="465" spans="1:7" ht="15.5" x14ac:dyDescent="0.35">
      <c r="A465" s="1"/>
      <c r="B465" s="1"/>
      <c r="C465" s="1"/>
      <c r="D465" s="1"/>
      <c r="E465" s="1"/>
      <c r="F465" s="1"/>
      <c r="G465" s="1"/>
    </row>
    <row r="466" spans="1:7" ht="15.5" x14ac:dyDescent="0.35">
      <c r="A466" s="1"/>
      <c r="B466" s="1"/>
      <c r="C466" s="1"/>
      <c r="D466" s="1"/>
      <c r="E466" s="1"/>
      <c r="F466" s="1"/>
      <c r="G466" s="1"/>
    </row>
    <row r="467" spans="1:7" ht="15.5" x14ac:dyDescent="0.35">
      <c r="A467" s="1"/>
      <c r="B467" s="1"/>
      <c r="C467" s="1"/>
      <c r="D467" s="1"/>
      <c r="E467" s="1"/>
      <c r="F467" s="1"/>
      <c r="G467" s="1"/>
    </row>
    <row r="468" spans="1:7" ht="15.5" x14ac:dyDescent="0.35">
      <c r="A468" s="1"/>
      <c r="B468" s="1"/>
      <c r="C468" s="1"/>
      <c r="D468" s="1"/>
      <c r="E468" s="1"/>
      <c r="F468" s="1"/>
      <c r="G468" s="1"/>
    </row>
    <row r="469" spans="1:7" ht="15.5" x14ac:dyDescent="0.35">
      <c r="A469" s="1"/>
      <c r="B469" s="1"/>
      <c r="C469" s="1"/>
      <c r="D469" s="1"/>
      <c r="E469" s="1"/>
      <c r="F469" s="1"/>
      <c r="G469" s="1"/>
    </row>
    <row r="470" spans="1:7" ht="15.5" x14ac:dyDescent="0.35">
      <c r="A470" s="1"/>
      <c r="B470" s="1"/>
      <c r="C470" s="1"/>
      <c r="D470" s="1"/>
      <c r="E470" s="1"/>
      <c r="F470" s="1"/>
      <c r="G470" s="1"/>
    </row>
    <row r="471" spans="1:7" ht="15.5" x14ac:dyDescent="0.35">
      <c r="A471" s="1"/>
      <c r="B471" s="1"/>
      <c r="C471" s="1"/>
      <c r="D471" s="1"/>
      <c r="E471" s="1"/>
      <c r="F471" s="1"/>
      <c r="G471" s="1"/>
    </row>
    <row r="472" spans="1:7" ht="15.5" x14ac:dyDescent="0.35">
      <c r="A472" s="1"/>
      <c r="B472" s="1"/>
      <c r="C472" s="1"/>
      <c r="D472" s="1"/>
      <c r="E472" s="1"/>
      <c r="F472" s="1"/>
      <c r="G472" s="1"/>
    </row>
    <row r="473" spans="1:7" ht="15.5" x14ac:dyDescent="0.35">
      <c r="A473" s="1"/>
      <c r="B473" s="1"/>
      <c r="C473" s="1"/>
      <c r="D473" s="1"/>
      <c r="E473" s="1"/>
      <c r="F473" s="1"/>
      <c r="G473" s="1"/>
    </row>
    <row r="474" spans="1:7" ht="15.5" x14ac:dyDescent="0.35">
      <c r="A474" s="1"/>
      <c r="B474" s="1"/>
      <c r="C474" s="1"/>
      <c r="D474" s="1"/>
      <c r="E474" s="1"/>
      <c r="F474" s="1"/>
      <c r="G474" s="1"/>
    </row>
    <row r="475" spans="1:7" ht="15.5" x14ac:dyDescent="0.35">
      <c r="A475" s="1"/>
      <c r="B475" s="1"/>
      <c r="C475" s="1"/>
      <c r="D475" s="1"/>
      <c r="E475" s="1"/>
      <c r="F475" s="1"/>
      <c r="G475" s="1"/>
    </row>
    <row r="476" spans="1:7" ht="15.5" x14ac:dyDescent="0.35">
      <c r="A476" s="1"/>
      <c r="B476" s="1"/>
      <c r="C476" s="1"/>
      <c r="D476" s="1"/>
      <c r="E476" s="1"/>
      <c r="F476" s="1"/>
      <c r="G476" s="1"/>
    </row>
    <row r="477" spans="1:7" ht="15.5" x14ac:dyDescent="0.35">
      <c r="A477" s="1"/>
      <c r="B477" s="1"/>
      <c r="C477" s="1"/>
      <c r="D477" s="1"/>
      <c r="E477" s="1"/>
      <c r="F477" s="1"/>
      <c r="G477" s="1"/>
    </row>
    <row r="478" spans="1:7" ht="15.5" x14ac:dyDescent="0.35">
      <c r="A478" s="1"/>
      <c r="B478" s="1"/>
      <c r="C478" s="1"/>
      <c r="D478" s="1"/>
      <c r="E478" s="1"/>
      <c r="F478" s="1"/>
      <c r="G478" s="1"/>
    </row>
    <row r="479" spans="1:7" ht="15.5" x14ac:dyDescent="0.35">
      <c r="A479" s="1"/>
      <c r="B479" s="1"/>
      <c r="C479" s="1"/>
      <c r="D479" s="1"/>
      <c r="E479" s="1"/>
      <c r="F479" s="1"/>
      <c r="G479" s="1"/>
    </row>
    <row r="480" spans="1:7" ht="15.5" x14ac:dyDescent="0.35">
      <c r="A480" s="1"/>
      <c r="B480" s="1"/>
      <c r="C480" s="1"/>
      <c r="D480" s="1"/>
      <c r="E480" s="1"/>
      <c r="F480" s="1"/>
      <c r="G480" s="1"/>
    </row>
    <row r="481" spans="1:7" ht="15.5" x14ac:dyDescent="0.35">
      <c r="A481" s="1"/>
      <c r="B481" s="1"/>
      <c r="C481" s="1"/>
      <c r="D481" s="1"/>
      <c r="E481" s="1"/>
      <c r="F481" s="1"/>
      <c r="G481" s="1"/>
    </row>
    <row r="482" spans="1:7" ht="15.5" x14ac:dyDescent="0.35">
      <c r="A482" s="1"/>
      <c r="B482" s="1"/>
      <c r="C482" s="1"/>
      <c r="D482" s="1"/>
      <c r="E482" s="1"/>
      <c r="F482" s="1"/>
      <c r="G482" s="1"/>
    </row>
    <row r="483" spans="1:7" ht="15.5" x14ac:dyDescent="0.35">
      <c r="A483" s="1"/>
      <c r="B483" s="1"/>
      <c r="C483" s="1"/>
      <c r="D483" s="1"/>
      <c r="E483" s="1"/>
      <c r="F483" s="1"/>
      <c r="G483" s="1"/>
    </row>
    <row r="484" spans="1:7" ht="15.5" x14ac:dyDescent="0.35">
      <c r="A484" s="1"/>
      <c r="B484" s="1"/>
      <c r="C484" s="1"/>
      <c r="D484" s="1"/>
      <c r="E484" s="1"/>
      <c r="F484" s="1"/>
      <c r="G484" s="1"/>
    </row>
    <row r="485" spans="1:7" ht="15.5" x14ac:dyDescent="0.35">
      <c r="A485" s="1"/>
      <c r="B485" s="1"/>
      <c r="C485" s="1"/>
      <c r="D485" s="1"/>
      <c r="E485" s="1"/>
      <c r="F485" s="1"/>
      <c r="G485" s="1"/>
    </row>
    <row r="486" spans="1:7" ht="15.5" x14ac:dyDescent="0.35">
      <c r="A486" s="1"/>
      <c r="B486" s="1"/>
      <c r="C486" s="1"/>
      <c r="D486" s="1"/>
      <c r="E486" s="1"/>
      <c r="F486" s="1"/>
      <c r="G486" s="1"/>
    </row>
    <row r="487" spans="1:7" ht="15.5" x14ac:dyDescent="0.35">
      <c r="A487" s="1"/>
      <c r="B487" s="1"/>
      <c r="C487" s="1"/>
      <c r="D487" s="1"/>
      <c r="E487" s="1"/>
      <c r="F487" s="1"/>
      <c r="G487" s="1"/>
    </row>
    <row r="488" spans="1:7" ht="15.5" x14ac:dyDescent="0.35">
      <c r="A488" s="1"/>
      <c r="B488" s="1"/>
      <c r="C488" s="1"/>
      <c r="D488" s="1"/>
      <c r="E488" s="1"/>
      <c r="F488" s="1"/>
      <c r="G488" s="1"/>
    </row>
    <row r="489" spans="1:7" ht="15.5" x14ac:dyDescent="0.35">
      <c r="A489" s="1"/>
      <c r="B489" s="1"/>
      <c r="C489" s="1"/>
      <c r="D489" s="1"/>
      <c r="E489" s="1"/>
      <c r="F489" s="1"/>
      <c r="G489" s="1"/>
    </row>
    <row r="490" spans="1:7" ht="15.5" x14ac:dyDescent="0.35">
      <c r="A490" s="1"/>
      <c r="B490" s="1"/>
      <c r="C490" s="1"/>
      <c r="D490" s="1"/>
      <c r="E490" s="1"/>
      <c r="F490" s="1"/>
      <c r="G490" s="1"/>
    </row>
    <row r="491" spans="1:7" ht="15.5" x14ac:dyDescent="0.35">
      <c r="A491" s="1"/>
      <c r="B491" s="1"/>
      <c r="C491" s="1"/>
      <c r="D491" s="1"/>
      <c r="E491" s="1"/>
      <c r="F491" s="1"/>
      <c r="G491" s="1"/>
    </row>
    <row r="492" spans="1:7" ht="15.5" x14ac:dyDescent="0.35">
      <c r="A492" s="1"/>
      <c r="B492" s="1"/>
      <c r="C492" s="1"/>
      <c r="D492" s="1"/>
      <c r="E492" s="1"/>
      <c r="F492" s="1"/>
      <c r="G492" s="1"/>
    </row>
    <row r="493" spans="1:7" ht="15.5" x14ac:dyDescent="0.35">
      <c r="A493" s="1"/>
      <c r="B493" s="1"/>
      <c r="C493" s="1"/>
      <c r="D493" s="1"/>
      <c r="E493" s="1"/>
      <c r="F493" s="1"/>
      <c r="G493" s="1"/>
    </row>
    <row r="494" spans="1:7" ht="15.5" x14ac:dyDescent="0.35">
      <c r="A494" s="1"/>
      <c r="B494" s="1"/>
      <c r="C494" s="1"/>
      <c r="D494" s="1"/>
      <c r="E494" s="1"/>
      <c r="F494" s="1"/>
      <c r="G494" s="1"/>
    </row>
    <row r="495" spans="1:7" ht="15.5" x14ac:dyDescent="0.35">
      <c r="A495" s="1"/>
      <c r="B495" s="1"/>
      <c r="C495" s="1"/>
      <c r="D495" s="1"/>
      <c r="E495" s="1"/>
      <c r="F495" s="1"/>
      <c r="G495" s="1"/>
    </row>
    <row r="496" spans="1:7" ht="15.5" x14ac:dyDescent="0.35">
      <c r="A496" s="1"/>
      <c r="B496" s="1"/>
      <c r="C496" s="1"/>
      <c r="D496" s="1"/>
      <c r="E496" s="1"/>
      <c r="F496" s="1"/>
      <c r="G496" s="1"/>
    </row>
    <row r="497" spans="1:7" ht="15.5" x14ac:dyDescent="0.35">
      <c r="A497" s="1"/>
      <c r="B497" s="1"/>
      <c r="C497" s="1"/>
      <c r="D497" s="1"/>
      <c r="E497" s="1"/>
      <c r="F497" s="1"/>
      <c r="G497" s="1"/>
    </row>
    <row r="498" spans="1:7" ht="15.5" x14ac:dyDescent="0.35">
      <c r="A498" s="1"/>
      <c r="B498" s="1"/>
      <c r="C498" s="1"/>
      <c r="D498" s="1"/>
      <c r="E498" s="1"/>
      <c r="F498" s="1"/>
      <c r="G498" s="1"/>
    </row>
    <row r="499" spans="1:7" ht="15.5" x14ac:dyDescent="0.35">
      <c r="A499" s="1"/>
      <c r="B499" s="1"/>
      <c r="C499" s="1"/>
      <c r="D499" s="1"/>
      <c r="E499" s="1"/>
      <c r="F499" s="1"/>
      <c r="G499" s="1"/>
    </row>
    <row r="500" spans="1:7" ht="15.5" x14ac:dyDescent="0.35">
      <c r="A500" s="1"/>
      <c r="B500" s="1"/>
      <c r="C500" s="1"/>
      <c r="D500" s="1"/>
      <c r="E500" s="1"/>
      <c r="F500" s="1"/>
      <c r="G500" s="1"/>
    </row>
    <row r="501" spans="1:7" ht="15.5" x14ac:dyDescent="0.35">
      <c r="A501" s="1"/>
      <c r="B501" s="1"/>
      <c r="C501" s="1"/>
      <c r="D501" s="1"/>
      <c r="E501" s="1"/>
      <c r="F501" s="1"/>
      <c r="G501" s="1"/>
    </row>
    <row r="502" spans="1:7" ht="15.5" x14ac:dyDescent="0.35">
      <c r="A502" s="1"/>
      <c r="B502" s="1"/>
      <c r="C502" s="1"/>
      <c r="D502" s="1"/>
      <c r="E502" s="1"/>
      <c r="F502" s="1"/>
      <c r="G502" s="1"/>
    </row>
    <row r="503" spans="1:7" ht="15.5" x14ac:dyDescent="0.35">
      <c r="A503" s="1"/>
      <c r="B503" s="1"/>
      <c r="C503" s="1"/>
      <c r="D503" s="1"/>
      <c r="E503" s="1"/>
      <c r="F503" s="1"/>
      <c r="G503" s="1"/>
    </row>
    <row r="504" spans="1:7" ht="15.5" x14ac:dyDescent="0.35">
      <c r="A504" s="1"/>
      <c r="B504" s="1"/>
      <c r="C504" s="1"/>
      <c r="D504" s="1"/>
      <c r="E504" s="1"/>
      <c r="F504" s="1"/>
      <c r="G504" s="1"/>
    </row>
    <row r="505" spans="1:7" ht="15.5" x14ac:dyDescent="0.35">
      <c r="A505" s="1"/>
      <c r="B505" s="1"/>
      <c r="C505" s="1"/>
      <c r="D505" s="1"/>
      <c r="E505" s="1"/>
      <c r="F505" s="1"/>
      <c r="G505" s="1"/>
    </row>
    <row r="506" spans="1:7" ht="15.5" x14ac:dyDescent="0.35">
      <c r="A506" s="1"/>
      <c r="B506" s="1"/>
      <c r="C506" s="1"/>
      <c r="D506" s="1"/>
      <c r="E506" s="1"/>
      <c r="F506" s="1"/>
      <c r="G506" s="1"/>
    </row>
    <row r="507" spans="1:7" ht="15.5" x14ac:dyDescent="0.35">
      <c r="A507" s="1"/>
      <c r="B507" s="1"/>
      <c r="C507" s="1"/>
      <c r="D507" s="1"/>
      <c r="E507" s="1"/>
      <c r="F507" s="1"/>
      <c r="G507" s="1"/>
    </row>
    <row r="508" spans="1:7" ht="15.5" x14ac:dyDescent="0.35">
      <c r="A508" s="1"/>
      <c r="B508" s="1"/>
      <c r="C508" s="1"/>
      <c r="D508" s="1"/>
      <c r="E508" s="1"/>
      <c r="F508" s="1"/>
      <c r="G508" s="1"/>
    </row>
    <row r="509" spans="1:7" ht="15.5" x14ac:dyDescent="0.35">
      <c r="A509" s="1"/>
      <c r="B509" s="1"/>
      <c r="C509" s="1"/>
      <c r="D509" s="1"/>
      <c r="E509" s="1"/>
      <c r="F509" s="1"/>
      <c r="G509" s="1"/>
    </row>
    <row r="510" spans="1:7" ht="15.5" x14ac:dyDescent="0.35">
      <c r="A510" s="1"/>
      <c r="B510" s="1"/>
      <c r="C510" s="1"/>
      <c r="D510" s="1"/>
      <c r="E510" s="1"/>
      <c r="F510" s="1"/>
      <c r="G510" s="1"/>
    </row>
    <row r="511" spans="1:7" ht="15.5" x14ac:dyDescent="0.35">
      <c r="A511" s="1"/>
      <c r="B511" s="1"/>
      <c r="C511" s="1"/>
      <c r="D511" s="1"/>
      <c r="E511" s="1"/>
      <c r="F511" s="1"/>
      <c r="G511" s="1"/>
    </row>
    <row r="512" spans="1:7" ht="15.5" x14ac:dyDescent="0.35">
      <c r="A512" s="1"/>
      <c r="B512" s="1"/>
      <c r="C512" s="1"/>
      <c r="D512" s="1"/>
      <c r="E512" s="1"/>
      <c r="F512" s="1"/>
      <c r="G512" s="1"/>
    </row>
    <row r="513" spans="1:7" ht="15.5" x14ac:dyDescent="0.35">
      <c r="A513" s="1"/>
      <c r="B513" s="1"/>
      <c r="C513" s="1"/>
      <c r="D513" s="1"/>
      <c r="E513" s="1"/>
      <c r="F513" s="1"/>
      <c r="G513" s="1"/>
    </row>
    <row r="514" spans="1:7" ht="15.5" x14ac:dyDescent="0.35">
      <c r="A514" s="1"/>
      <c r="B514" s="1"/>
      <c r="C514" s="1"/>
      <c r="D514" s="1"/>
      <c r="E514" s="1"/>
      <c r="F514" s="1"/>
      <c r="G514" s="1"/>
    </row>
    <row r="515" spans="1:7" ht="15.5" x14ac:dyDescent="0.35">
      <c r="A515" s="1"/>
      <c r="B515" s="1"/>
      <c r="C515" s="1"/>
      <c r="D515" s="1"/>
      <c r="E515" s="1"/>
      <c r="F515" s="1"/>
      <c r="G515" s="1"/>
    </row>
    <row r="516" spans="1:7" ht="15.5" x14ac:dyDescent="0.35">
      <c r="A516" s="1"/>
      <c r="B516" s="1"/>
      <c r="C516" s="1"/>
      <c r="D516" s="1"/>
      <c r="E516" s="1"/>
      <c r="F516" s="1"/>
      <c r="G516" s="1"/>
    </row>
    <row r="517" spans="1:7" ht="15.5" x14ac:dyDescent="0.35">
      <c r="A517" s="1"/>
      <c r="B517" s="1"/>
      <c r="C517" s="1"/>
      <c r="D517" s="1"/>
      <c r="E517" s="1"/>
      <c r="F517" s="1"/>
      <c r="G517" s="1"/>
    </row>
    <row r="518" spans="1:7" ht="15.5" x14ac:dyDescent="0.35">
      <c r="A518" s="1"/>
      <c r="B518" s="1"/>
      <c r="C518" s="1"/>
      <c r="D518" s="1"/>
      <c r="E518" s="1"/>
      <c r="F518" s="1"/>
      <c r="G518" s="1"/>
    </row>
    <row r="519" spans="1:7" ht="15.5" x14ac:dyDescent="0.35">
      <c r="A519" s="1"/>
      <c r="B519" s="1"/>
      <c r="C519" s="1"/>
      <c r="D519" s="1"/>
      <c r="E519" s="1"/>
      <c r="F519" s="1"/>
      <c r="G519" s="1"/>
    </row>
    <row r="520" spans="1:7" ht="15.5" x14ac:dyDescent="0.35">
      <c r="A520" s="1"/>
      <c r="B520" s="1"/>
      <c r="C520" s="1"/>
      <c r="D520" s="1"/>
      <c r="E520" s="1"/>
      <c r="F520" s="1"/>
      <c r="G520" s="1"/>
    </row>
    <row r="521" spans="1:7" ht="15.5" x14ac:dyDescent="0.35">
      <c r="A521" s="1"/>
      <c r="B521" s="1"/>
      <c r="C521" s="1"/>
      <c r="D521" s="1"/>
      <c r="E521" s="1"/>
      <c r="F521" s="1"/>
      <c r="G521" s="1"/>
    </row>
    <row r="522" spans="1:7" ht="15.5" x14ac:dyDescent="0.35">
      <c r="A522" s="1"/>
      <c r="B522" s="1"/>
      <c r="C522" s="1"/>
      <c r="D522" s="1"/>
      <c r="E522" s="1"/>
      <c r="F522" s="1"/>
      <c r="G522" s="1"/>
    </row>
    <row r="523" spans="1:7" ht="15.5" x14ac:dyDescent="0.35">
      <c r="A523" s="1"/>
      <c r="B523" s="1"/>
      <c r="C523" s="1"/>
      <c r="D523" s="1"/>
      <c r="E523" s="1"/>
      <c r="F523" s="1"/>
      <c r="G523" s="1"/>
    </row>
    <row r="524" spans="1:7" ht="15.5" x14ac:dyDescent="0.35">
      <c r="A524" s="1"/>
      <c r="B524" s="1"/>
      <c r="C524" s="1"/>
      <c r="D524" s="1"/>
      <c r="E524" s="1"/>
      <c r="F524" s="1"/>
      <c r="G524" s="1"/>
    </row>
    <row r="525" spans="1:7" ht="15.5" x14ac:dyDescent="0.35">
      <c r="A525" s="1"/>
      <c r="B525" s="1"/>
      <c r="C525" s="1"/>
      <c r="D525" s="1"/>
      <c r="E525" s="1"/>
      <c r="F525" s="1"/>
      <c r="G525" s="1"/>
    </row>
    <row r="526" spans="1:7" ht="15.5" x14ac:dyDescent="0.35">
      <c r="A526" s="1"/>
      <c r="B526" s="1"/>
      <c r="C526" s="1"/>
      <c r="D526" s="1"/>
      <c r="E526" s="1"/>
      <c r="F526" s="1"/>
      <c r="G526" s="1"/>
    </row>
    <row r="527" spans="1:7" ht="15.5" x14ac:dyDescent="0.35">
      <c r="A527" s="1"/>
      <c r="B527" s="1"/>
      <c r="C527" s="1"/>
      <c r="D527" s="1"/>
      <c r="E527" s="1"/>
      <c r="F527" s="1"/>
      <c r="G527" s="1"/>
    </row>
    <row r="528" spans="1:7" ht="15.5" x14ac:dyDescent="0.35">
      <c r="A528" s="1"/>
      <c r="B528" s="1"/>
      <c r="C528" s="1"/>
      <c r="D528" s="1"/>
      <c r="E528" s="1"/>
      <c r="F528" s="1"/>
      <c r="G528" s="1"/>
    </row>
    <row r="529" spans="1:7" ht="15.5" x14ac:dyDescent="0.35">
      <c r="A529" s="1"/>
      <c r="B529" s="1"/>
      <c r="C529" s="1"/>
      <c r="D529" s="1"/>
      <c r="E529" s="1"/>
      <c r="F529" s="1"/>
      <c r="G529" s="1"/>
    </row>
    <row r="530" spans="1:7" ht="15.5" x14ac:dyDescent="0.35">
      <c r="A530" s="1"/>
      <c r="B530" s="1"/>
      <c r="C530" s="1"/>
      <c r="D530" s="1"/>
      <c r="E530" s="1"/>
      <c r="F530" s="1"/>
      <c r="G530" s="1"/>
    </row>
    <row r="531" spans="1:7" ht="15.5" x14ac:dyDescent="0.35">
      <c r="A531" s="1"/>
      <c r="B531" s="1"/>
      <c r="C531" s="1"/>
      <c r="D531" s="1"/>
      <c r="E531" s="1"/>
      <c r="F531" s="1"/>
      <c r="G531" s="1"/>
    </row>
    <row r="532" spans="1:7" ht="15.5" x14ac:dyDescent="0.35">
      <c r="A532" s="1"/>
      <c r="B532" s="1"/>
      <c r="C532" s="1"/>
      <c r="D532" s="1"/>
      <c r="E532" s="1"/>
      <c r="F532" s="1"/>
      <c r="G532" s="1"/>
    </row>
    <row r="533" spans="1:7" ht="15.5" x14ac:dyDescent="0.35">
      <c r="A533" s="1"/>
      <c r="B533" s="1"/>
      <c r="C533" s="1"/>
      <c r="D533" s="1"/>
      <c r="E533" s="1"/>
      <c r="F533" s="1"/>
      <c r="G533" s="1"/>
    </row>
    <row r="534" spans="1:7" ht="15.5" x14ac:dyDescent="0.35">
      <c r="A534" s="1"/>
      <c r="B534" s="1"/>
      <c r="C534" s="1"/>
      <c r="D534" s="1"/>
      <c r="E534" s="1"/>
      <c r="F534" s="1"/>
      <c r="G534" s="1"/>
    </row>
    <row r="535" spans="1:7" ht="15.5" x14ac:dyDescent="0.35">
      <c r="A535" s="1"/>
      <c r="B535" s="1"/>
      <c r="C535" s="1"/>
      <c r="D535" s="1"/>
      <c r="E535" s="1"/>
      <c r="F535" s="1"/>
      <c r="G535" s="1"/>
    </row>
    <row r="536" spans="1:7" ht="15.5" x14ac:dyDescent="0.35">
      <c r="A536" s="1"/>
      <c r="B536" s="1"/>
      <c r="C536" s="1"/>
      <c r="D536" s="1"/>
      <c r="E536" s="1"/>
      <c r="F536" s="1"/>
      <c r="G536" s="1"/>
    </row>
    <row r="537" spans="1:7" ht="15.5" x14ac:dyDescent="0.35">
      <c r="A537" s="1"/>
      <c r="B537" s="1"/>
      <c r="C537" s="1"/>
      <c r="D537" s="1"/>
      <c r="E537" s="1"/>
      <c r="F537" s="1"/>
      <c r="G537" s="1"/>
    </row>
    <row r="538" spans="1:7" ht="15.5" x14ac:dyDescent="0.35">
      <c r="A538" s="1"/>
      <c r="B538" s="1"/>
      <c r="C538" s="1"/>
      <c r="D538" s="1"/>
      <c r="E538" s="1"/>
      <c r="F538" s="1"/>
      <c r="G538" s="1"/>
    </row>
    <row r="539" spans="1:7" ht="15.5" x14ac:dyDescent="0.35">
      <c r="A539" s="1"/>
      <c r="B539" s="1"/>
      <c r="C539" s="1"/>
      <c r="D539" s="1"/>
      <c r="E539" s="1"/>
      <c r="F539" s="1"/>
      <c r="G539" s="1"/>
    </row>
    <row r="540" spans="1:7" ht="15.5" x14ac:dyDescent="0.35">
      <c r="A540" s="1"/>
      <c r="B540" s="1"/>
      <c r="C540" s="1"/>
      <c r="D540" s="1"/>
      <c r="E540" s="1"/>
      <c r="F540" s="1"/>
      <c r="G540" s="1"/>
    </row>
    <row r="541" spans="1:7" ht="15.5" x14ac:dyDescent="0.35">
      <c r="A541" s="1"/>
      <c r="B541" s="1"/>
      <c r="C541" s="1"/>
      <c r="D541" s="1"/>
      <c r="E541" s="1"/>
      <c r="F541" s="1"/>
      <c r="G541" s="1"/>
    </row>
    <row r="542" spans="1:7" ht="15.5" x14ac:dyDescent="0.35">
      <c r="A542" s="1"/>
      <c r="B542" s="1"/>
      <c r="C542" s="1"/>
      <c r="D542" s="1"/>
      <c r="E542" s="1"/>
      <c r="F542" s="1"/>
      <c r="G542" s="1"/>
    </row>
    <row r="543" spans="1:7" ht="15.5" x14ac:dyDescent="0.35">
      <c r="A543" s="1"/>
      <c r="B543" s="1"/>
      <c r="C543" s="1"/>
      <c r="D543" s="1"/>
      <c r="E543" s="1"/>
      <c r="F543" s="1"/>
      <c r="G543" s="1"/>
    </row>
    <row r="544" spans="1:7" ht="15.5" x14ac:dyDescent="0.35">
      <c r="A544" s="1"/>
      <c r="B544" s="1"/>
      <c r="C544" s="1"/>
      <c r="D544" s="1"/>
      <c r="E544" s="1"/>
      <c r="F544" s="1"/>
      <c r="G544" s="1"/>
    </row>
    <row r="545" spans="1:7" ht="15.5" x14ac:dyDescent="0.35">
      <c r="A545" s="1"/>
      <c r="B545" s="1"/>
      <c r="C545" s="1"/>
      <c r="D545" s="1"/>
      <c r="E545" s="1"/>
      <c r="F545" s="1"/>
      <c r="G545" s="1"/>
    </row>
    <row r="546" spans="1:7" ht="15.5" x14ac:dyDescent="0.35">
      <c r="A546" s="1"/>
      <c r="B546" s="1"/>
      <c r="C546" s="1"/>
      <c r="D546" s="1"/>
      <c r="E546" s="1"/>
      <c r="F546" s="1"/>
      <c r="G546" s="1"/>
    </row>
    <row r="547" spans="1:7" ht="15.5" x14ac:dyDescent="0.35">
      <c r="A547" s="1"/>
      <c r="B547" s="1"/>
      <c r="C547" s="1"/>
      <c r="D547" s="1"/>
      <c r="E547" s="1"/>
      <c r="F547" s="1"/>
      <c r="G547" s="1"/>
    </row>
    <row r="548" spans="1:7" ht="15.5" x14ac:dyDescent="0.35">
      <c r="A548" s="1"/>
      <c r="B548" s="1"/>
      <c r="C548" s="1"/>
      <c r="D548" s="1"/>
      <c r="E548" s="1"/>
      <c r="F548" s="1"/>
      <c r="G548" s="1"/>
    </row>
    <row r="549" spans="1:7" ht="15.5" x14ac:dyDescent="0.35">
      <c r="A549" s="1"/>
      <c r="B549" s="1"/>
      <c r="C549" s="1"/>
      <c r="D549" s="1"/>
      <c r="E549" s="1"/>
      <c r="F549" s="1"/>
      <c r="G549" s="1"/>
    </row>
    <row r="550" spans="1:7" ht="15.5" x14ac:dyDescent="0.35">
      <c r="A550" s="1"/>
      <c r="B550" s="1"/>
      <c r="C550" s="1"/>
      <c r="D550" s="1"/>
      <c r="E550" s="1"/>
      <c r="F550" s="1"/>
      <c r="G550" s="1"/>
    </row>
    <row r="551" spans="1:7" ht="15.5" x14ac:dyDescent="0.35">
      <c r="A551" s="1"/>
      <c r="B551" s="1"/>
      <c r="C551" s="1"/>
      <c r="D551" s="1"/>
      <c r="E551" s="1"/>
      <c r="F551" s="1"/>
      <c r="G551" s="1"/>
    </row>
    <row r="552" spans="1:7" ht="15.5" x14ac:dyDescent="0.35">
      <c r="A552" s="1"/>
      <c r="B552" s="1"/>
      <c r="C552" s="1"/>
      <c r="D552" s="1"/>
      <c r="E552" s="1"/>
      <c r="F552" s="1"/>
      <c r="G552" s="1"/>
    </row>
    <row r="553" spans="1:7" ht="15.5" x14ac:dyDescent="0.35">
      <c r="A553" s="1"/>
      <c r="B553" s="1"/>
      <c r="C553" s="1"/>
      <c r="D553" s="1"/>
      <c r="E553" s="1"/>
      <c r="F553" s="1"/>
      <c r="G553" s="1"/>
    </row>
    <row r="554" spans="1:7" ht="15.5" x14ac:dyDescent="0.35">
      <c r="A554" s="1"/>
      <c r="B554" s="1"/>
      <c r="C554" s="1"/>
      <c r="D554" s="1"/>
      <c r="E554" s="1"/>
      <c r="F554" s="1"/>
      <c r="G554" s="1"/>
    </row>
    <row r="555" spans="1:7" ht="15.5" x14ac:dyDescent="0.35">
      <c r="A555" s="1"/>
      <c r="B555" s="1"/>
      <c r="C555" s="1"/>
      <c r="D555" s="1"/>
      <c r="E555" s="1"/>
      <c r="F555" s="1"/>
      <c r="G555" s="1"/>
    </row>
    <row r="556" spans="1:7" ht="15.5" x14ac:dyDescent="0.35">
      <c r="A556" s="1"/>
      <c r="B556" s="1"/>
      <c r="C556" s="1"/>
      <c r="D556" s="1"/>
      <c r="E556" s="1"/>
      <c r="F556" s="1"/>
      <c r="G556" s="1"/>
    </row>
    <row r="557" spans="1:7" ht="15.5" x14ac:dyDescent="0.35">
      <c r="A557" s="1"/>
      <c r="B557" s="1"/>
      <c r="C557" s="1"/>
      <c r="D557" s="1"/>
      <c r="E557" s="1"/>
      <c r="F557" s="1"/>
      <c r="G557" s="1"/>
    </row>
    <row r="558" spans="1:7" ht="15.5" x14ac:dyDescent="0.35">
      <c r="A558" s="1"/>
      <c r="B558" s="1"/>
      <c r="C558" s="1"/>
      <c r="D558" s="1"/>
      <c r="E558" s="1"/>
      <c r="F558" s="1"/>
      <c r="G558" s="1"/>
    </row>
    <row r="559" spans="1:7" ht="15.5" x14ac:dyDescent="0.35">
      <c r="A559" s="1"/>
      <c r="B559" s="1"/>
      <c r="C559" s="1"/>
      <c r="D559" s="1"/>
      <c r="E559" s="1"/>
      <c r="F559" s="1"/>
      <c r="G559" s="1"/>
    </row>
    <row r="560" spans="1:7" ht="15.5" x14ac:dyDescent="0.35">
      <c r="A560" s="1"/>
      <c r="B560" s="1"/>
      <c r="C560" s="1"/>
      <c r="D560" s="1"/>
      <c r="E560" s="1"/>
      <c r="F560" s="1"/>
      <c r="G560" s="1"/>
    </row>
    <row r="561" spans="1:7" ht="15.5" x14ac:dyDescent="0.35">
      <c r="A561" s="1"/>
      <c r="B561" s="1"/>
      <c r="C561" s="1"/>
      <c r="D561" s="1"/>
      <c r="E561" s="1"/>
      <c r="F561" s="1"/>
      <c r="G561" s="1"/>
    </row>
    <row r="562" spans="1:7" ht="15.5" x14ac:dyDescent="0.35">
      <c r="A562" s="1"/>
      <c r="B562" s="1"/>
      <c r="C562" s="1"/>
      <c r="D562" s="1"/>
      <c r="E562" s="1"/>
      <c r="F562" s="1"/>
      <c r="G562" s="1"/>
    </row>
    <row r="563" spans="1:7" ht="15.5" x14ac:dyDescent="0.35">
      <c r="A563" s="1"/>
      <c r="B563" s="1"/>
      <c r="C563" s="1"/>
      <c r="D563" s="1"/>
      <c r="E563" s="1"/>
      <c r="F563" s="1"/>
      <c r="G563" s="1"/>
    </row>
    <row r="564" spans="1:7" ht="15.5" x14ac:dyDescent="0.35">
      <c r="A564" s="1"/>
      <c r="B564" s="1"/>
      <c r="C564" s="1"/>
      <c r="D564" s="1"/>
      <c r="E564" s="1"/>
      <c r="F564" s="1"/>
      <c r="G564" s="1"/>
    </row>
    <row r="565" spans="1:7" ht="15.5" x14ac:dyDescent="0.35">
      <c r="A565" s="1"/>
      <c r="B565" s="1"/>
      <c r="C565" s="1"/>
      <c r="D565" s="1"/>
      <c r="E565" s="1"/>
      <c r="F565" s="1"/>
      <c r="G565" s="1"/>
    </row>
    <row r="566" spans="1:7" ht="15.5" x14ac:dyDescent="0.35">
      <c r="A566" s="1"/>
      <c r="B566" s="1"/>
      <c r="C566" s="1"/>
      <c r="D566" s="1"/>
      <c r="E566" s="1"/>
      <c r="F566" s="1"/>
      <c r="G566" s="1"/>
    </row>
    <row r="567" spans="1:7" ht="15.5" x14ac:dyDescent="0.35">
      <c r="A567" s="1"/>
      <c r="B567" s="1"/>
      <c r="C567" s="1"/>
      <c r="D567" s="1"/>
      <c r="E567" s="1"/>
      <c r="F567" s="1"/>
      <c r="G567" s="1"/>
    </row>
    <row r="568" spans="1:7" ht="15.5" x14ac:dyDescent="0.35">
      <c r="A568" s="1"/>
      <c r="B568" s="1"/>
      <c r="C568" s="1"/>
      <c r="D568" s="1"/>
      <c r="E568" s="1"/>
      <c r="F568" s="1"/>
      <c r="G568" s="1"/>
    </row>
    <row r="569" spans="1:7" ht="15.5" x14ac:dyDescent="0.35">
      <c r="A569" s="1"/>
      <c r="B569" s="1"/>
      <c r="C569" s="1"/>
      <c r="D569" s="1"/>
      <c r="E569" s="1"/>
      <c r="F569" s="1"/>
      <c r="G569" s="1"/>
    </row>
    <row r="570" spans="1:7" ht="15.5" x14ac:dyDescent="0.35">
      <c r="A570" s="1"/>
      <c r="B570" s="1"/>
      <c r="C570" s="1"/>
      <c r="D570" s="1"/>
      <c r="E570" s="1"/>
      <c r="F570" s="1"/>
      <c r="G570" s="1"/>
    </row>
    <row r="571" spans="1:7" ht="15.5" x14ac:dyDescent="0.35">
      <c r="A571" s="1"/>
      <c r="B571" s="1"/>
      <c r="C571" s="1"/>
      <c r="D571" s="1"/>
      <c r="E571" s="1"/>
      <c r="F571" s="1"/>
      <c r="G571" s="1"/>
    </row>
    <row r="572" spans="1:7" ht="15.5" x14ac:dyDescent="0.35">
      <c r="A572" s="1"/>
      <c r="B572" s="1"/>
      <c r="C572" s="1"/>
      <c r="D572" s="1"/>
      <c r="E572" s="1"/>
      <c r="F572" s="1"/>
      <c r="G572" s="1"/>
    </row>
    <row r="573" spans="1:7" ht="15.5" x14ac:dyDescent="0.35">
      <c r="A573" s="1"/>
      <c r="B573" s="1"/>
      <c r="C573" s="1"/>
      <c r="D573" s="1"/>
      <c r="E573" s="1"/>
      <c r="F573" s="1"/>
      <c r="G573" s="1"/>
    </row>
    <row r="574" spans="1:7" ht="15.5" x14ac:dyDescent="0.35">
      <c r="A574" s="1"/>
      <c r="B574" s="1"/>
      <c r="C574" s="1"/>
      <c r="D574" s="1"/>
      <c r="E574" s="1"/>
      <c r="F574" s="1"/>
      <c r="G574" s="1"/>
    </row>
    <row r="575" spans="1:7" ht="15.5" x14ac:dyDescent="0.35">
      <c r="A575" s="1"/>
      <c r="B575" s="1"/>
      <c r="C575" s="1"/>
      <c r="D575" s="1"/>
      <c r="E575" s="1"/>
      <c r="F575" s="1"/>
      <c r="G575" s="1"/>
    </row>
    <row r="576" spans="1:7" ht="15.5" x14ac:dyDescent="0.35">
      <c r="A576" s="1"/>
      <c r="B576" s="1"/>
      <c r="C576" s="1"/>
      <c r="D576" s="1"/>
      <c r="E576" s="1"/>
      <c r="F576" s="1"/>
      <c r="G576" s="1"/>
    </row>
    <row r="577" spans="1:7" ht="15.5" x14ac:dyDescent="0.35">
      <c r="A577" s="1"/>
      <c r="B577" s="1"/>
      <c r="C577" s="1"/>
      <c r="D577" s="1"/>
      <c r="E577" s="1"/>
      <c r="F577" s="1"/>
      <c r="G577" s="1"/>
    </row>
    <row r="578" spans="1:7" ht="15.5" x14ac:dyDescent="0.35">
      <c r="A578" s="1"/>
      <c r="B578" s="1"/>
      <c r="C578" s="1"/>
      <c r="D578" s="1"/>
      <c r="E578" s="1"/>
      <c r="F578" s="1"/>
      <c r="G578" s="1"/>
    </row>
    <row r="579" spans="1:7" ht="15.5" x14ac:dyDescent="0.35">
      <c r="A579" s="1"/>
      <c r="B579" s="1"/>
      <c r="C579" s="1"/>
      <c r="D579" s="1"/>
      <c r="E579" s="1"/>
      <c r="F579" s="1"/>
      <c r="G579" s="1"/>
    </row>
    <row r="580" spans="1:7" ht="15.5" x14ac:dyDescent="0.35">
      <c r="A580" s="1"/>
      <c r="B580" s="1"/>
      <c r="C580" s="1"/>
      <c r="D580" s="1"/>
      <c r="E580" s="1"/>
      <c r="F580" s="1"/>
      <c r="G580" s="1"/>
    </row>
    <row r="581" spans="1:7" ht="15.5" x14ac:dyDescent="0.35">
      <c r="A581" s="1"/>
      <c r="B581" s="1"/>
      <c r="C581" s="1"/>
      <c r="D581" s="1"/>
      <c r="E581" s="1"/>
      <c r="F581" s="1"/>
      <c r="G581" s="1"/>
    </row>
    <row r="582" spans="1:7" ht="15.5" x14ac:dyDescent="0.35">
      <c r="A582" s="1"/>
      <c r="B582" s="1"/>
      <c r="C582" s="1"/>
      <c r="D582" s="1"/>
      <c r="E582" s="1"/>
      <c r="F582" s="1"/>
      <c r="G582" s="1"/>
    </row>
    <row r="583" spans="1:7" ht="15.5" x14ac:dyDescent="0.35">
      <c r="A583" s="1"/>
      <c r="B583" s="1"/>
      <c r="C583" s="1"/>
      <c r="D583" s="1"/>
      <c r="E583" s="1"/>
      <c r="F583" s="1"/>
      <c r="G583" s="1"/>
    </row>
    <row r="584" spans="1:7" ht="15.5" x14ac:dyDescent="0.35">
      <c r="A584" s="1"/>
      <c r="B584" s="1"/>
      <c r="C584" s="1"/>
      <c r="D584" s="1"/>
      <c r="E584" s="1"/>
      <c r="F584" s="1"/>
      <c r="G584" s="1"/>
    </row>
    <row r="585" spans="1:7" ht="15.5" x14ac:dyDescent="0.35">
      <c r="A585" s="1"/>
      <c r="B585" s="1"/>
      <c r="C585" s="1"/>
      <c r="D585" s="1"/>
      <c r="E585" s="1"/>
      <c r="F585" s="1"/>
      <c r="G585" s="1"/>
    </row>
    <row r="586" spans="1:7" ht="15.5" x14ac:dyDescent="0.35">
      <c r="A586" s="1"/>
      <c r="B586" s="1"/>
      <c r="C586" s="1"/>
      <c r="D586" s="1"/>
      <c r="E586" s="1"/>
      <c r="F586" s="1"/>
      <c r="G586" s="1"/>
    </row>
    <row r="587" spans="1:7" ht="15.5" x14ac:dyDescent="0.35">
      <c r="A587" s="1"/>
      <c r="B587" s="1"/>
      <c r="C587" s="1"/>
      <c r="D587" s="1"/>
      <c r="E587" s="1"/>
      <c r="F587" s="1"/>
      <c r="G587" s="1"/>
    </row>
    <row r="588" spans="1:7" ht="15.5" x14ac:dyDescent="0.35">
      <c r="A588" s="1"/>
      <c r="B588" s="1"/>
      <c r="C588" s="1"/>
      <c r="D588" s="1"/>
      <c r="E588" s="1"/>
      <c r="F588" s="1"/>
      <c r="G588" s="1"/>
    </row>
    <row r="589" spans="1:7" ht="15.5" x14ac:dyDescent="0.35">
      <c r="A589" s="1"/>
      <c r="B589" s="1"/>
      <c r="C589" s="1"/>
      <c r="D589" s="1"/>
      <c r="E589" s="1"/>
      <c r="F589" s="1"/>
      <c r="G589" s="1"/>
    </row>
    <row r="590" spans="1:7" ht="15.5" x14ac:dyDescent="0.35">
      <c r="A590" s="1"/>
      <c r="B590" s="1"/>
      <c r="C590" s="1"/>
      <c r="D590" s="1"/>
      <c r="E590" s="1"/>
      <c r="F590" s="1"/>
      <c r="G590" s="1"/>
    </row>
    <row r="591" spans="1:7" ht="15.5" x14ac:dyDescent="0.35">
      <c r="A591" s="1"/>
      <c r="B591" s="1"/>
      <c r="C591" s="1"/>
      <c r="D591" s="1"/>
      <c r="E591" s="1"/>
      <c r="F591" s="1"/>
      <c r="G591" s="1"/>
    </row>
    <row r="592" spans="1:7" ht="15.5" x14ac:dyDescent="0.35">
      <c r="A592" s="1"/>
      <c r="B592" s="1"/>
      <c r="C592" s="1"/>
      <c r="D592" s="1"/>
      <c r="E592" s="1"/>
      <c r="F592" s="1"/>
      <c r="G592" s="1"/>
    </row>
    <row r="593" spans="1:7" ht="15.5" x14ac:dyDescent="0.35">
      <c r="A593" s="1"/>
      <c r="B593" s="1"/>
      <c r="C593" s="1"/>
      <c r="D593" s="1"/>
      <c r="E593" s="1"/>
      <c r="F593" s="1"/>
      <c r="G593" s="1"/>
    </row>
    <row r="594" spans="1:7" ht="15.5" x14ac:dyDescent="0.35">
      <c r="A594" s="1"/>
      <c r="B594" s="1"/>
      <c r="C594" s="1"/>
      <c r="D594" s="1"/>
      <c r="E594" s="1"/>
      <c r="F594" s="1"/>
      <c r="G594" s="1"/>
    </row>
    <row r="595" spans="1:7" ht="15.5" x14ac:dyDescent="0.35">
      <c r="A595" s="1"/>
      <c r="B595" s="1"/>
      <c r="C595" s="1"/>
      <c r="D595" s="1"/>
      <c r="E595" s="1"/>
      <c r="F595" s="1"/>
      <c r="G595" s="1"/>
    </row>
    <row r="596" spans="1:7" ht="15.5" x14ac:dyDescent="0.35">
      <c r="A596" s="1"/>
      <c r="B596" s="1"/>
      <c r="C596" s="1"/>
      <c r="D596" s="1"/>
      <c r="E596" s="1"/>
      <c r="F596" s="1"/>
      <c r="G596" s="1"/>
    </row>
    <row r="597" spans="1:7" ht="15.5" x14ac:dyDescent="0.35">
      <c r="A597" s="1"/>
      <c r="B597" s="1"/>
      <c r="C597" s="1"/>
      <c r="D597" s="1"/>
      <c r="E597" s="1"/>
      <c r="F597" s="1"/>
      <c r="G597" s="1"/>
    </row>
    <row r="598" spans="1:7" ht="15.5" x14ac:dyDescent="0.35">
      <c r="A598" s="1"/>
      <c r="B598" s="1"/>
      <c r="C598" s="1"/>
      <c r="D598" s="1"/>
      <c r="E598" s="1"/>
      <c r="F598" s="1"/>
      <c r="G598" s="1"/>
    </row>
    <row r="599" spans="1:7" ht="15.5" x14ac:dyDescent="0.35">
      <c r="A599" s="1"/>
      <c r="B599" s="1"/>
      <c r="C599" s="1"/>
      <c r="D599" s="1"/>
      <c r="E599" s="1"/>
      <c r="F599" s="1"/>
      <c r="G599" s="1"/>
    </row>
    <row r="600" spans="1:7" ht="15.5" x14ac:dyDescent="0.35">
      <c r="A600" s="1"/>
      <c r="B600" s="1"/>
      <c r="C600" s="1"/>
      <c r="D600" s="1"/>
      <c r="E600" s="1"/>
      <c r="F600" s="1"/>
      <c r="G600" s="1"/>
    </row>
    <row r="601" spans="1:7" ht="15.5" x14ac:dyDescent="0.35">
      <c r="A601" s="1"/>
      <c r="B601" s="1"/>
      <c r="C601" s="1"/>
      <c r="D601" s="1"/>
      <c r="E601" s="1"/>
      <c r="F601" s="1"/>
      <c r="G601" s="1"/>
    </row>
    <row r="602" spans="1:7" ht="15.5" x14ac:dyDescent="0.35">
      <c r="A602" s="1"/>
      <c r="B602" s="1"/>
      <c r="C602" s="1"/>
      <c r="D602" s="1"/>
      <c r="E602" s="1"/>
      <c r="F602" s="1"/>
      <c r="G602" s="1"/>
    </row>
    <row r="603" spans="1:7" ht="15.5" x14ac:dyDescent="0.35">
      <c r="A603" s="1"/>
      <c r="B603" s="1"/>
      <c r="C603" s="1"/>
      <c r="D603" s="1"/>
      <c r="E603" s="1"/>
      <c r="F603" s="1"/>
      <c r="G603" s="1"/>
    </row>
    <row r="604" spans="1:7" ht="15.5" x14ac:dyDescent="0.35">
      <c r="A604" s="1"/>
      <c r="B604" s="1"/>
      <c r="C604" s="1"/>
      <c r="D604" s="1"/>
      <c r="E604" s="1"/>
      <c r="F604" s="1"/>
      <c r="G604" s="1"/>
    </row>
    <row r="605" spans="1:7" ht="15.5" x14ac:dyDescent="0.35">
      <c r="A605" s="1"/>
      <c r="B605" s="1"/>
      <c r="C605" s="1"/>
      <c r="D605" s="1"/>
      <c r="E605" s="1"/>
      <c r="F605" s="1"/>
      <c r="G605" s="1"/>
    </row>
    <row r="606" spans="1:7" ht="15.5" x14ac:dyDescent="0.35">
      <c r="A606" s="1"/>
      <c r="B606" s="1"/>
      <c r="C606" s="1"/>
      <c r="D606" s="1"/>
      <c r="E606" s="1"/>
      <c r="F606" s="1"/>
      <c r="G606" s="1"/>
    </row>
    <row r="607" spans="1:7" ht="15.5" x14ac:dyDescent="0.35">
      <c r="A607" s="1"/>
      <c r="B607" s="1"/>
      <c r="C607" s="1"/>
      <c r="D607" s="1"/>
      <c r="E607" s="1"/>
      <c r="F607" s="1"/>
      <c r="G607" s="1"/>
    </row>
    <row r="608" spans="1:7" ht="15.5" x14ac:dyDescent="0.35">
      <c r="A608" s="1"/>
      <c r="B608" s="1"/>
      <c r="C608" s="1"/>
      <c r="D608" s="1"/>
      <c r="E608" s="1"/>
      <c r="F608" s="1"/>
      <c r="G608" s="1"/>
    </row>
    <row r="609" spans="1:7" ht="15.5" x14ac:dyDescent="0.35">
      <c r="A609" s="1"/>
      <c r="B609" s="1"/>
      <c r="C609" s="1"/>
      <c r="D609" s="1"/>
      <c r="E609" s="1"/>
      <c r="F609" s="1"/>
      <c r="G609" s="1"/>
    </row>
    <row r="610" spans="1:7" ht="15.5" x14ac:dyDescent="0.35">
      <c r="A610" s="1"/>
      <c r="B610" s="1"/>
      <c r="C610" s="1"/>
      <c r="D610" s="1"/>
      <c r="E610" s="1"/>
      <c r="F610" s="1"/>
      <c r="G610" s="1"/>
    </row>
    <row r="611" spans="1:7" ht="15.5" x14ac:dyDescent="0.35">
      <c r="A611" s="1"/>
      <c r="B611" s="1"/>
      <c r="C611" s="1"/>
      <c r="D611" s="1"/>
      <c r="E611" s="1"/>
      <c r="F611" s="1"/>
      <c r="G611" s="1"/>
    </row>
    <row r="612" spans="1:7" ht="15.5" x14ac:dyDescent="0.35">
      <c r="A612" s="1"/>
      <c r="B612" s="1"/>
      <c r="C612" s="1"/>
      <c r="D612" s="1"/>
      <c r="E612" s="1"/>
      <c r="F612" s="1"/>
      <c r="G612" s="1"/>
    </row>
    <row r="613" spans="1:7" ht="15.5" x14ac:dyDescent="0.35">
      <c r="A613" s="1"/>
      <c r="B613" s="1"/>
      <c r="C613" s="1"/>
      <c r="D613" s="1"/>
      <c r="E613" s="1"/>
      <c r="F613" s="1"/>
      <c r="G613" s="1"/>
    </row>
    <row r="614" spans="1:7" ht="15.5" x14ac:dyDescent="0.35">
      <c r="A614" s="1"/>
      <c r="B614" s="1"/>
      <c r="C614" s="1"/>
      <c r="D614" s="1"/>
      <c r="E614" s="1"/>
      <c r="F614" s="1"/>
      <c r="G614" s="1"/>
    </row>
    <row r="615" spans="1:7" ht="15.5" x14ac:dyDescent="0.35">
      <c r="A615" s="1"/>
      <c r="B615" s="1"/>
      <c r="C615" s="1"/>
      <c r="D615" s="1"/>
      <c r="E615" s="1"/>
      <c r="F615" s="1"/>
      <c r="G615" s="1"/>
    </row>
    <row r="616" spans="1:7" ht="15.5" x14ac:dyDescent="0.35">
      <c r="A616" s="1"/>
      <c r="B616" s="1"/>
      <c r="C616" s="1"/>
      <c r="D616" s="1"/>
      <c r="E616" s="1"/>
      <c r="F616" s="1"/>
      <c r="G616" s="1"/>
    </row>
    <row r="617" spans="1:7" ht="15.5" x14ac:dyDescent="0.35">
      <c r="A617" s="1"/>
      <c r="B617" s="1"/>
      <c r="C617" s="1"/>
      <c r="D617" s="1"/>
      <c r="E617" s="1"/>
      <c r="F617" s="1"/>
      <c r="G617" s="1"/>
    </row>
    <row r="618" spans="1:7" ht="15.5" x14ac:dyDescent="0.35">
      <c r="A618" s="1"/>
      <c r="B618" s="1"/>
      <c r="C618" s="1"/>
      <c r="D618" s="1"/>
      <c r="E618" s="1"/>
      <c r="F618" s="1"/>
      <c r="G618" s="1"/>
    </row>
    <row r="619" spans="1:7" ht="15.5" x14ac:dyDescent="0.35">
      <c r="A619" s="1"/>
      <c r="B619" s="1"/>
      <c r="C619" s="1"/>
      <c r="D619" s="1"/>
      <c r="E619" s="1"/>
      <c r="F619" s="1"/>
      <c r="G619" s="1"/>
    </row>
    <row r="620" spans="1:7" ht="15.5" x14ac:dyDescent="0.35">
      <c r="A620" s="1"/>
      <c r="B620" s="1"/>
      <c r="C620" s="1"/>
      <c r="D620" s="1"/>
      <c r="E620" s="1"/>
      <c r="F620" s="1"/>
      <c r="G620" s="1"/>
    </row>
    <row r="621" spans="1:7" ht="15.5" x14ac:dyDescent="0.35">
      <c r="A621" s="1"/>
      <c r="B621" s="1"/>
      <c r="C621" s="1"/>
      <c r="D621" s="1"/>
      <c r="E621" s="1"/>
      <c r="F621" s="1"/>
      <c r="G621" s="1"/>
    </row>
    <row r="622" spans="1:7" ht="15.5" x14ac:dyDescent="0.35">
      <c r="A622" s="1"/>
      <c r="B622" s="1"/>
      <c r="C622" s="1"/>
      <c r="D622" s="1"/>
      <c r="E622" s="1"/>
      <c r="F622" s="1"/>
      <c r="G622" s="1"/>
    </row>
    <row r="623" spans="1:7" ht="15.5" x14ac:dyDescent="0.35">
      <c r="A623" s="1"/>
      <c r="B623" s="1"/>
      <c r="C623" s="1"/>
      <c r="D623" s="1"/>
      <c r="E623" s="1"/>
      <c r="F623" s="1"/>
      <c r="G623" s="1"/>
    </row>
    <row r="624" spans="1:7" ht="15.5" x14ac:dyDescent="0.35">
      <c r="A624" s="1"/>
      <c r="B624" s="1"/>
      <c r="C624" s="1"/>
      <c r="D624" s="1"/>
      <c r="E624" s="1"/>
      <c r="F624" s="1"/>
      <c r="G624" s="1"/>
    </row>
    <row r="625" spans="1:7" ht="15.5" x14ac:dyDescent="0.35">
      <c r="A625" s="1"/>
      <c r="B625" s="1"/>
      <c r="C625" s="1"/>
      <c r="D625" s="1"/>
      <c r="E625" s="1"/>
      <c r="F625" s="1"/>
      <c r="G625" s="1"/>
    </row>
    <row r="626" spans="1:7" ht="15.5" x14ac:dyDescent="0.35">
      <c r="A626" s="1"/>
      <c r="B626" s="1"/>
      <c r="C626" s="1"/>
      <c r="D626" s="1"/>
      <c r="E626" s="1"/>
      <c r="F626" s="1"/>
      <c r="G626" s="1"/>
    </row>
    <row r="627" spans="1:7" ht="15.5" x14ac:dyDescent="0.35">
      <c r="A627" s="1"/>
      <c r="B627" s="1"/>
      <c r="C627" s="1"/>
      <c r="D627" s="1"/>
      <c r="E627" s="1"/>
      <c r="F627" s="1"/>
      <c r="G627" s="1"/>
    </row>
    <row r="628" spans="1:7" ht="15.5" x14ac:dyDescent="0.35">
      <c r="A628" s="1"/>
      <c r="B628" s="1"/>
      <c r="C628" s="1"/>
      <c r="D628" s="1"/>
      <c r="E628" s="1"/>
      <c r="F628" s="1"/>
      <c r="G628" s="1"/>
    </row>
    <row r="629" spans="1:7" ht="15.5" x14ac:dyDescent="0.35">
      <c r="A629" s="1"/>
      <c r="B629" s="1"/>
      <c r="C629" s="1"/>
      <c r="D629" s="1"/>
      <c r="E629" s="1"/>
      <c r="F629" s="1"/>
      <c r="G629" s="1"/>
    </row>
    <row r="630" spans="1:7" ht="15.5" x14ac:dyDescent="0.35">
      <c r="A630" s="1"/>
      <c r="B630" s="1"/>
      <c r="C630" s="1"/>
      <c r="D630" s="1"/>
      <c r="E630" s="1"/>
      <c r="F630" s="1"/>
      <c r="G630" s="1"/>
    </row>
    <row r="631" spans="1:7" ht="15.5" x14ac:dyDescent="0.35">
      <c r="A631" s="1"/>
      <c r="B631" s="1"/>
      <c r="C631" s="1"/>
      <c r="D631" s="1"/>
      <c r="E631" s="1"/>
      <c r="F631" s="1"/>
      <c r="G631" s="1"/>
    </row>
    <row r="632" spans="1:7" ht="15.5" x14ac:dyDescent="0.35">
      <c r="A632" s="1"/>
      <c r="B632" s="1"/>
      <c r="C632" s="1"/>
      <c r="D632" s="1"/>
      <c r="E632" s="1"/>
      <c r="F632" s="1"/>
      <c r="G632" s="1"/>
    </row>
    <row r="633" spans="1:7" ht="15.5" x14ac:dyDescent="0.35">
      <c r="A633" s="1"/>
      <c r="B633" s="1"/>
      <c r="C633" s="1"/>
      <c r="D633" s="1"/>
      <c r="E633" s="1"/>
      <c r="F633" s="1"/>
      <c r="G633" s="1"/>
    </row>
    <row r="634" spans="1:7" ht="15.5" x14ac:dyDescent="0.35">
      <c r="A634" s="1"/>
      <c r="B634" s="1"/>
      <c r="C634" s="1"/>
      <c r="D634" s="1"/>
      <c r="E634" s="1"/>
      <c r="F634" s="1"/>
      <c r="G634" s="1"/>
    </row>
    <row r="635" spans="1:7" ht="15.5" x14ac:dyDescent="0.35">
      <c r="A635" s="1"/>
      <c r="B635" s="1"/>
      <c r="C635" s="1"/>
      <c r="D635" s="1"/>
      <c r="E635" s="1"/>
      <c r="F635" s="1"/>
      <c r="G635" s="1"/>
    </row>
    <row r="636" spans="1:7" ht="15.5" x14ac:dyDescent="0.35">
      <c r="A636" s="1"/>
      <c r="B636" s="1"/>
      <c r="C636" s="1"/>
      <c r="D636" s="1"/>
      <c r="E636" s="1"/>
      <c r="F636" s="1"/>
      <c r="G636" s="1"/>
    </row>
    <row r="637" spans="1:7" ht="15.5" x14ac:dyDescent="0.35">
      <c r="A637" s="1"/>
      <c r="B637" s="1"/>
      <c r="C637" s="1"/>
      <c r="D637" s="1"/>
      <c r="E637" s="1"/>
      <c r="F637" s="1"/>
      <c r="G637" s="1"/>
    </row>
    <row r="638" spans="1:7" ht="15.5" x14ac:dyDescent="0.35">
      <c r="A638" s="1"/>
      <c r="B638" s="1"/>
      <c r="C638" s="1"/>
      <c r="D638" s="1"/>
      <c r="E638" s="1"/>
      <c r="F638" s="1"/>
      <c r="G638" s="1"/>
    </row>
    <row r="639" spans="1:7" ht="15.5" x14ac:dyDescent="0.35">
      <c r="A639" s="1"/>
      <c r="B639" s="1"/>
      <c r="C639" s="1"/>
      <c r="D639" s="1"/>
      <c r="E639" s="1"/>
      <c r="F639" s="1"/>
      <c r="G639" s="1"/>
    </row>
    <row r="640" spans="1:7" ht="15.5" x14ac:dyDescent="0.35">
      <c r="A640" s="1"/>
      <c r="B640" s="1"/>
      <c r="C640" s="1"/>
      <c r="D640" s="1"/>
      <c r="E640" s="1"/>
      <c r="F640" s="1"/>
      <c r="G640" s="1"/>
    </row>
    <row r="641" spans="1:7" ht="15.5" x14ac:dyDescent="0.35">
      <c r="A641" s="1"/>
      <c r="B641" s="1"/>
      <c r="C641" s="1"/>
      <c r="D641" s="1"/>
      <c r="E641" s="1"/>
      <c r="F641" s="1"/>
      <c r="G641" s="1"/>
    </row>
    <row r="642" spans="1:7" ht="15.5" x14ac:dyDescent="0.35">
      <c r="A642" s="1"/>
      <c r="B642" s="1"/>
      <c r="C642" s="1"/>
      <c r="D642" s="1"/>
      <c r="E642" s="1"/>
      <c r="F642" s="1"/>
      <c r="G642" s="1"/>
    </row>
    <row r="643" spans="1:7" ht="15.5" x14ac:dyDescent="0.35">
      <c r="A643" s="1"/>
      <c r="B643" s="1"/>
      <c r="C643" s="1"/>
      <c r="D643" s="1"/>
      <c r="E643" s="1"/>
      <c r="F643" s="1"/>
      <c r="G643" s="1"/>
    </row>
    <row r="644" spans="1:7" ht="15.5" x14ac:dyDescent="0.35">
      <c r="A644" s="1"/>
      <c r="B644" s="1"/>
      <c r="C644" s="1"/>
      <c r="D644" s="1"/>
      <c r="E644" s="1"/>
      <c r="F644" s="1"/>
      <c r="G644" s="1"/>
    </row>
    <row r="645" spans="1:7" ht="15.5" x14ac:dyDescent="0.35">
      <c r="A645" s="1"/>
      <c r="B645" s="1"/>
      <c r="C645" s="1"/>
      <c r="D645" s="1"/>
      <c r="E645" s="1"/>
      <c r="F645" s="1"/>
      <c r="G645" s="1"/>
    </row>
    <row r="646" spans="1:7" ht="15.5" x14ac:dyDescent="0.35">
      <c r="A646" s="1"/>
      <c r="B646" s="1"/>
      <c r="C646" s="1"/>
      <c r="D646" s="1"/>
      <c r="E646" s="1"/>
      <c r="F646" s="1"/>
      <c r="G646" s="1"/>
    </row>
    <row r="647" spans="1:7" ht="15.5" x14ac:dyDescent="0.35">
      <c r="A647" s="1"/>
      <c r="B647" s="1"/>
      <c r="C647" s="1"/>
      <c r="D647" s="1"/>
      <c r="E647" s="1"/>
      <c r="F647" s="1"/>
      <c r="G647" s="1"/>
    </row>
    <row r="648" spans="1:7" ht="15.5" x14ac:dyDescent="0.35">
      <c r="A648" s="1"/>
      <c r="B648" s="1"/>
      <c r="C648" s="1"/>
      <c r="D648" s="1"/>
      <c r="E648" s="1"/>
      <c r="F648" s="1"/>
      <c r="G648" s="1"/>
    </row>
    <row r="649" spans="1:7" ht="15.5" x14ac:dyDescent="0.35">
      <c r="A649" s="1"/>
      <c r="B649" s="1"/>
      <c r="C649" s="1"/>
      <c r="D649" s="1"/>
      <c r="E649" s="1"/>
      <c r="F649" s="1"/>
      <c r="G649" s="1"/>
    </row>
    <row r="650" spans="1:7" ht="15.5" x14ac:dyDescent="0.35">
      <c r="A650" s="1"/>
      <c r="B650" s="1"/>
      <c r="C650" s="1"/>
      <c r="D650" s="1"/>
      <c r="E650" s="1"/>
      <c r="F650" s="1"/>
      <c r="G650" s="1"/>
    </row>
    <row r="651" spans="1:7" ht="15.5" x14ac:dyDescent="0.35">
      <c r="A651" s="1"/>
      <c r="B651" s="1"/>
      <c r="C651" s="1"/>
      <c r="D651" s="1"/>
      <c r="E651" s="1"/>
      <c r="F651" s="1"/>
      <c r="G651" s="1"/>
    </row>
    <row r="652" spans="1:7" ht="15.5" x14ac:dyDescent="0.35">
      <c r="A652" s="1"/>
      <c r="B652" s="1"/>
      <c r="C652" s="1"/>
      <c r="D652" s="1"/>
      <c r="E652" s="1"/>
      <c r="F652" s="1"/>
      <c r="G652" s="1"/>
    </row>
    <row r="653" spans="1:7" ht="15.5" x14ac:dyDescent="0.35">
      <c r="A653" s="1"/>
      <c r="B653" s="1"/>
      <c r="C653" s="1"/>
      <c r="D653" s="1"/>
      <c r="E653" s="1"/>
      <c r="F653" s="1"/>
      <c r="G653" s="1"/>
    </row>
    <row r="654" spans="1:7" ht="15.5" x14ac:dyDescent="0.35">
      <c r="A654" s="1"/>
      <c r="B654" s="1"/>
      <c r="C654" s="1"/>
      <c r="D654" s="1"/>
      <c r="E654" s="1"/>
      <c r="F654" s="1"/>
      <c r="G654" s="1"/>
    </row>
    <row r="655" spans="1:7" ht="15.5" x14ac:dyDescent="0.35">
      <c r="A655" s="1"/>
      <c r="B655" s="1"/>
      <c r="C655" s="1"/>
      <c r="D655" s="1"/>
      <c r="E655" s="1"/>
      <c r="F655" s="1"/>
      <c r="G655" s="1"/>
    </row>
    <row r="656" spans="1:7" ht="15.5" x14ac:dyDescent="0.35">
      <c r="A656" s="1"/>
      <c r="B656" s="1"/>
      <c r="C656" s="1"/>
      <c r="D656" s="1"/>
      <c r="E656" s="1"/>
      <c r="F656" s="1"/>
      <c r="G656" s="1"/>
    </row>
    <row r="657" spans="1:7" ht="15.5" x14ac:dyDescent="0.35">
      <c r="A657" s="1"/>
      <c r="B657" s="1"/>
      <c r="C657" s="1"/>
      <c r="D657" s="1"/>
      <c r="E657" s="1"/>
      <c r="F657" s="1"/>
      <c r="G657" s="1"/>
    </row>
    <row r="658" spans="1:7" ht="15.5" x14ac:dyDescent="0.35">
      <c r="A658" s="1"/>
      <c r="B658" s="1"/>
      <c r="C658" s="1"/>
      <c r="D658" s="1"/>
      <c r="E658" s="1"/>
      <c r="F658" s="1"/>
      <c r="G658" s="1"/>
    </row>
    <row r="659" spans="1:7" ht="15.5" x14ac:dyDescent="0.35">
      <c r="A659" s="1"/>
      <c r="B659" s="1"/>
      <c r="C659" s="1"/>
      <c r="D659" s="1"/>
      <c r="E659" s="1"/>
      <c r="F659" s="1"/>
      <c r="G659" s="1"/>
    </row>
    <row r="660" spans="1:7" ht="15.5" x14ac:dyDescent="0.35">
      <c r="A660" s="1"/>
      <c r="B660" s="1"/>
      <c r="C660" s="1"/>
      <c r="D660" s="1"/>
      <c r="E660" s="1"/>
      <c r="F660" s="1"/>
      <c r="G660" s="1"/>
    </row>
    <row r="661" spans="1:7" ht="15.5" x14ac:dyDescent="0.35">
      <c r="A661" s="1"/>
      <c r="B661" s="1"/>
      <c r="C661" s="1"/>
      <c r="D661" s="1"/>
      <c r="E661" s="1"/>
      <c r="F661" s="1"/>
      <c r="G661" s="1"/>
    </row>
    <row r="662" spans="1:7" ht="15.5" x14ac:dyDescent="0.35">
      <c r="A662" s="1"/>
      <c r="B662" s="1"/>
      <c r="C662" s="1"/>
      <c r="D662" s="1"/>
      <c r="E662" s="1"/>
      <c r="F662" s="1"/>
      <c r="G662" s="1"/>
    </row>
    <row r="663" spans="1:7" ht="15.5" x14ac:dyDescent="0.35">
      <c r="A663" s="1"/>
      <c r="B663" s="1"/>
      <c r="C663" s="1"/>
      <c r="D663" s="1"/>
      <c r="E663" s="1"/>
      <c r="F663" s="1"/>
      <c r="G663" s="1"/>
    </row>
    <row r="664" spans="1:7" ht="15.5" x14ac:dyDescent="0.35">
      <c r="A664" s="1"/>
      <c r="B664" s="1"/>
      <c r="C664" s="1"/>
      <c r="D664" s="1"/>
      <c r="E664" s="1"/>
      <c r="F664" s="1"/>
      <c r="G664" s="1"/>
    </row>
    <row r="665" spans="1:7" ht="15.5" x14ac:dyDescent="0.35">
      <c r="A665" s="1"/>
      <c r="B665" s="1"/>
      <c r="C665" s="1"/>
      <c r="D665" s="1"/>
      <c r="E665" s="1"/>
      <c r="F665" s="1"/>
      <c r="G665" s="1"/>
    </row>
    <row r="666" spans="1:7" ht="15.5" x14ac:dyDescent="0.35">
      <c r="A666" s="1"/>
      <c r="B666" s="1"/>
      <c r="C666" s="1"/>
      <c r="D666" s="1"/>
      <c r="E666" s="1"/>
      <c r="F666" s="1"/>
      <c r="G666" s="1"/>
    </row>
    <row r="667" spans="1:7" ht="15.5" x14ac:dyDescent="0.35">
      <c r="A667" s="1"/>
      <c r="B667" s="1"/>
      <c r="C667" s="1"/>
      <c r="D667" s="1"/>
      <c r="E667" s="1"/>
      <c r="F667" s="1"/>
      <c r="G667" s="1"/>
    </row>
    <row r="668" spans="1:7" ht="15.5" x14ac:dyDescent="0.35">
      <c r="A668" s="1"/>
      <c r="B668" s="1"/>
      <c r="C668" s="1"/>
      <c r="D668" s="1"/>
      <c r="E668" s="1"/>
      <c r="F668" s="1"/>
      <c r="G668" s="1"/>
    </row>
    <row r="669" spans="1:7" ht="15.5" x14ac:dyDescent="0.35">
      <c r="A669" s="1"/>
      <c r="B669" s="1"/>
      <c r="C669" s="1"/>
      <c r="D669" s="1"/>
      <c r="E669" s="1"/>
      <c r="F669" s="1"/>
      <c r="G669" s="1"/>
    </row>
    <row r="670" spans="1:7" ht="15.5" x14ac:dyDescent="0.35">
      <c r="A670" s="1"/>
      <c r="B670" s="1"/>
      <c r="C670" s="1"/>
      <c r="D670" s="1"/>
      <c r="E670" s="1"/>
      <c r="F670" s="1"/>
      <c r="G670" s="1"/>
    </row>
    <row r="671" spans="1:7" ht="15.5" x14ac:dyDescent="0.35">
      <c r="A671" s="1"/>
      <c r="B671" s="1"/>
      <c r="C671" s="1"/>
      <c r="D671" s="1"/>
      <c r="E671" s="1"/>
      <c r="F671" s="1"/>
      <c r="G671" s="1"/>
    </row>
    <row r="672" spans="1:7" ht="15.5" x14ac:dyDescent="0.35">
      <c r="A672" s="1"/>
      <c r="B672" s="1"/>
      <c r="C672" s="1"/>
      <c r="D672" s="1"/>
      <c r="E672" s="1"/>
      <c r="F672" s="1"/>
      <c r="G672" s="1"/>
    </row>
    <row r="673" spans="1:7" ht="15.5" x14ac:dyDescent="0.35">
      <c r="A673" s="1"/>
      <c r="B673" s="1"/>
      <c r="C673" s="1"/>
      <c r="D673" s="1"/>
      <c r="E673" s="1"/>
      <c r="F673" s="1"/>
      <c r="G673" s="1"/>
    </row>
    <row r="674" spans="1:7" ht="15.5" x14ac:dyDescent="0.35">
      <c r="A674" s="1"/>
      <c r="B674" s="1"/>
      <c r="C674" s="1"/>
      <c r="D674" s="1"/>
      <c r="E674" s="1"/>
      <c r="F674" s="1"/>
      <c r="G674" s="1"/>
    </row>
    <row r="675" spans="1:7" ht="15.5" x14ac:dyDescent="0.35">
      <c r="A675" s="1"/>
      <c r="B675" s="1"/>
      <c r="C675" s="1"/>
      <c r="D675" s="1"/>
      <c r="E675" s="1"/>
      <c r="F675" s="1"/>
      <c r="G675" s="1"/>
    </row>
    <row r="676" spans="1:7" ht="15.5" x14ac:dyDescent="0.35">
      <c r="A676" s="1"/>
      <c r="B676" s="1"/>
      <c r="C676" s="1"/>
      <c r="D676" s="1"/>
      <c r="E676" s="1"/>
      <c r="F676" s="1"/>
      <c r="G676" s="1"/>
    </row>
    <row r="677" spans="1:7" ht="15.5" x14ac:dyDescent="0.35">
      <c r="A677" s="1"/>
      <c r="B677" s="1"/>
      <c r="C677" s="1"/>
      <c r="D677" s="1"/>
      <c r="E677" s="1"/>
      <c r="F677" s="1"/>
      <c r="G677" s="1"/>
    </row>
    <row r="678" spans="1:7" ht="15.5" x14ac:dyDescent="0.35">
      <c r="A678" s="1"/>
      <c r="B678" s="1"/>
      <c r="C678" s="1"/>
      <c r="D678" s="1"/>
      <c r="E678" s="1"/>
      <c r="F678" s="1"/>
      <c r="G678" s="1"/>
    </row>
    <row r="679" spans="1:7" ht="15.5" x14ac:dyDescent="0.35">
      <c r="A679" s="1"/>
      <c r="B679" s="1"/>
      <c r="C679" s="1"/>
      <c r="D679" s="1"/>
      <c r="E679" s="1"/>
      <c r="F679" s="1"/>
      <c r="G679" s="1"/>
    </row>
    <row r="680" spans="1:7" ht="15.5" x14ac:dyDescent="0.35">
      <c r="A680" s="1"/>
      <c r="B680" s="1"/>
      <c r="C680" s="1"/>
      <c r="D680" s="1"/>
      <c r="E680" s="1"/>
      <c r="F680" s="1"/>
      <c r="G680" s="1"/>
    </row>
    <row r="681" spans="1:7" ht="15.5" x14ac:dyDescent="0.35">
      <c r="A681" s="1"/>
      <c r="B681" s="1"/>
      <c r="C681" s="1"/>
      <c r="D681" s="1"/>
      <c r="E681" s="1"/>
      <c r="F681" s="1"/>
      <c r="G681" s="1"/>
    </row>
    <row r="682" spans="1:7" ht="15.5" x14ac:dyDescent="0.35">
      <c r="A682" s="1"/>
      <c r="B682" s="1"/>
      <c r="C682" s="1"/>
      <c r="D682" s="1"/>
      <c r="E682" s="1"/>
      <c r="F682" s="1"/>
      <c r="G682" s="1"/>
    </row>
    <row r="683" spans="1:7" ht="15.5" x14ac:dyDescent="0.35">
      <c r="A683" s="1"/>
      <c r="B683" s="1"/>
      <c r="C683" s="1"/>
      <c r="D683" s="1"/>
      <c r="E683" s="1"/>
      <c r="F683" s="1"/>
      <c r="G683" s="1"/>
    </row>
    <row r="684" spans="1:7" ht="15.5" x14ac:dyDescent="0.35">
      <c r="A684" s="1"/>
      <c r="B684" s="1"/>
      <c r="C684" s="1"/>
      <c r="D684" s="1"/>
      <c r="E684" s="1"/>
      <c r="F684" s="1"/>
      <c r="G684" s="1"/>
    </row>
    <row r="685" spans="1:7" ht="15.5" x14ac:dyDescent="0.35">
      <c r="A685" s="1"/>
      <c r="B685" s="1"/>
      <c r="C685" s="1"/>
      <c r="D685" s="1"/>
      <c r="E685" s="1"/>
      <c r="F685" s="1"/>
      <c r="G685" s="1"/>
    </row>
    <row r="686" spans="1:7" ht="15.5" x14ac:dyDescent="0.35">
      <c r="A686" s="1"/>
      <c r="B686" s="1"/>
      <c r="C686" s="1"/>
      <c r="D686" s="1"/>
      <c r="E686" s="1"/>
      <c r="F686" s="1"/>
      <c r="G686" s="1"/>
    </row>
    <row r="687" spans="1:7" ht="15.5" x14ac:dyDescent="0.35">
      <c r="A687" s="1"/>
      <c r="B687" s="1"/>
      <c r="C687" s="1"/>
      <c r="D687" s="1"/>
      <c r="E687" s="1"/>
      <c r="F687" s="1"/>
      <c r="G687" s="1"/>
    </row>
    <row r="688" spans="1:7" ht="15.5" x14ac:dyDescent="0.35">
      <c r="A688" s="1"/>
      <c r="B688" s="1"/>
      <c r="C688" s="1"/>
      <c r="D688" s="1"/>
      <c r="E688" s="1"/>
      <c r="F688" s="1"/>
      <c r="G688" s="1"/>
    </row>
    <row r="689" spans="1:7" ht="15.5" x14ac:dyDescent="0.35">
      <c r="A689" s="1"/>
      <c r="B689" s="1"/>
      <c r="C689" s="1"/>
      <c r="D689" s="1"/>
      <c r="E689" s="1"/>
      <c r="F689" s="1"/>
      <c r="G689" s="1"/>
    </row>
    <row r="690" spans="1:7" ht="15.5" x14ac:dyDescent="0.35">
      <c r="A690" s="1"/>
      <c r="B690" s="1"/>
      <c r="C690" s="1"/>
      <c r="D690" s="1"/>
      <c r="E690" s="1"/>
      <c r="F690" s="1"/>
      <c r="G690" s="1"/>
    </row>
    <row r="691" spans="1:7" ht="15.5" x14ac:dyDescent="0.35">
      <c r="A691" s="1"/>
      <c r="B691" s="1"/>
      <c r="C691" s="1"/>
      <c r="D691" s="1"/>
      <c r="E691" s="1"/>
      <c r="F691" s="1"/>
      <c r="G691" s="1"/>
    </row>
    <row r="692" spans="1:7" ht="15.5" x14ac:dyDescent="0.35">
      <c r="A692" s="1"/>
      <c r="B692" s="1"/>
      <c r="C692" s="1"/>
      <c r="D692" s="1"/>
      <c r="E692" s="1"/>
      <c r="F692" s="1"/>
      <c r="G692" s="1"/>
    </row>
    <row r="693" spans="1:7" ht="15.5" x14ac:dyDescent="0.35">
      <c r="A693" s="1"/>
      <c r="B693" s="1"/>
      <c r="C693" s="1"/>
      <c r="D693" s="1"/>
      <c r="E693" s="1"/>
      <c r="F693" s="1"/>
      <c r="G693" s="1"/>
    </row>
    <row r="694" spans="1:7" ht="15.5" x14ac:dyDescent="0.35">
      <c r="A694" s="1"/>
      <c r="B694" s="1"/>
      <c r="C694" s="1"/>
      <c r="D694" s="1"/>
      <c r="E694" s="1"/>
      <c r="F694" s="1"/>
      <c r="G694" s="1"/>
    </row>
    <row r="695" spans="1:7" ht="15.5" x14ac:dyDescent="0.35">
      <c r="A695" s="1"/>
      <c r="B695" s="1"/>
      <c r="C695" s="1"/>
      <c r="D695" s="1"/>
      <c r="E695" s="1"/>
      <c r="F695" s="1"/>
      <c r="G695" s="1"/>
    </row>
    <row r="696" spans="1:7" ht="15.5" x14ac:dyDescent="0.35">
      <c r="A696" s="1"/>
      <c r="B696" s="1"/>
      <c r="C696" s="1"/>
      <c r="D696" s="1"/>
      <c r="E696" s="1"/>
      <c r="F696" s="1"/>
      <c r="G696" s="1"/>
    </row>
    <row r="697" spans="1:7" ht="15.5" x14ac:dyDescent="0.35">
      <c r="A697" s="1"/>
      <c r="B697" s="1"/>
      <c r="C697" s="1"/>
      <c r="D697" s="1"/>
      <c r="E697" s="1"/>
      <c r="F697" s="1"/>
      <c r="G697" s="1"/>
    </row>
    <row r="698" spans="1:7" ht="15.5" x14ac:dyDescent="0.35">
      <c r="A698" s="1"/>
      <c r="B698" s="1"/>
      <c r="C698" s="1"/>
      <c r="D698" s="1"/>
      <c r="E698" s="1"/>
      <c r="F698" s="1"/>
      <c r="G698" s="1"/>
    </row>
    <row r="699" spans="1:7" ht="15.5" x14ac:dyDescent="0.35">
      <c r="A699" s="1"/>
      <c r="B699" s="1"/>
      <c r="C699" s="1"/>
      <c r="D699" s="1"/>
      <c r="E699" s="1"/>
      <c r="F699" s="1"/>
      <c r="G699" s="1"/>
    </row>
    <row r="700" spans="1:7" ht="15.5" x14ac:dyDescent="0.35">
      <c r="A700" s="1"/>
      <c r="B700" s="1"/>
      <c r="C700" s="1"/>
      <c r="D700" s="1"/>
      <c r="E700" s="1"/>
      <c r="F700" s="1"/>
      <c r="G700" s="1"/>
    </row>
    <row r="701" spans="1:7" ht="15.5" x14ac:dyDescent="0.35">
      <c r="A701" s="1"/>
      <c r="B701" s="1"/>
      <c r="C701" s="1"/>
      <c r="D701" s="1"/>
      <c r="E701" s="1"/>
      <c r="F701" s="1"/>
      <c r="G701" s="1"/>
    </row>
    <row r="702" spans="1:7" ht="15.5" x14ac:dyDescent="0.35">
      <c r="A702" s="1"/>
      <c r="B702" s="1"/>
      <c r="C702" s="1"/>
      <c r="D702" s="1"/>
      <c r="E702" s="1"/>
      <c r="F702" s="1"/>
      <c r="G702" s="1"/>
    </row>
    <row r="703" spans="1:7" ht="15.5" x14ac:dyDescent="0.35">
      <c r="A703" s="1"/>
      <c r="B703" s="1"/>
      <c r="C703" s="1"/>
      <c r="D703" s="1"/>
      <c r="E703" s="1"/>
      <c r="F703" s="1"/>
      <c r="G703" s="1"/>
    </row>
    <row r="704" spans="1:7" ht="15.5" x14ac:dyDescent="0.35">
      <c r="A704" s="1"/>
      <c r="B704" s="1"/>
      <c r="C704" s="1"/>
      <c r="D704" s="1"/>
      <c r="E704" s="1"/>
      <c r="F704" s="1"/>
      <c r="G704" s="1"/>
    </row>
    <row r="705" spans="1:7" ht="15.5" x14ac:dyDescent="0.35">
      <c r="A705" s="1"/>
      <c r="B705" s="1"/>
      <c r="C705" s="1"/>
      <c r="D705" s="1"/>
      <c r="E705" s="1"/>
      <c r="F705" s="1"/>
      <c r="G705" s="1"/>
    </row>
    <row r="706" spans="1:7" ht="15.5" x14ac:dyDescent="0.35">
      <c r="A706" s="1"/>
      <c r="B706" s="1"/>
      <c r="C706" s="1"/>
      <c r="D706" s="1"/>
      <c r="E706" s="1"/>
      <c r="F706" s="1"/>
      <c r="G706" s="1"/>
    </row>
    <row r="707" spans="1:7" ht="15.5" x14ac:dyDescent="0.35">
      <c r="A707" s="1"/>
      <c r="B707" s="1"/>
      <c r="C707" s="1"/>
      <c r="D707" s="1"/>
      <c r="E707" s="1"/>
      <c r="F707" s="1"/>
      <c r="G707" s="1"/>
    </row>
    <row r="708" spans="1:7" ht="15.5" x14ac:dyDescent="0.35">
      <c r="A708" s="1"/>
      <c r="B708" s="1"/>
      <c r="C708" s="1"/>
      <c r="D708" s="1"/>
      <c r="E708" s="1"/>
      <c r="F708" s="1"/>
      <c r="G708" s="1"/>
    </row>
    <row r="709" spans="1:7" ht="15.5" x14ac:dyDescent="0.35">
      <c r="A709" s="1"/>
      <c r="B709" s="1"/>
      <c r="C709" s="1"/>
      <c r="D709" s="1"/>
      <c r="E709" s="1"/>
      <c r="F709" s="1"/>
      <c r="G709" s="1"/>
    </row>
    <row r="710" spans="1:7" ht="15.5" x14ac:dyDescent="0.35">
      <c r="A710" s="1"/>
      <c r="B710" s="1"/>
      <c r="C710" s="1"/>
      <c r="D710" s="1"/>
      <c r="E710" s="1"/>
      <c r="F710" s="1"/>
      <c r="G710" s="1"/>
    </row>
    <row r="711" spans="1:7" ht="15.5" x14ac:dyDescent="0.35">
      <c r="A711" s="1"/>
      <c r="B711" s="1"/>
      <c r="C711" s="1"/>
      <c r="D711" s="1"/>
      <c r="E711" s="1"/>
      <c r="F711" s="1"/>
      <c r="G711" s="1"/>
    </row>
    <row r="712" spans="1:7" ht="15.5" x14ac:dyDescent="0.35">
      <c r="A712" s="1"/>
      <c r="B712" s="1"/>
      <c r="C712" s="1"/>
      <c r="D712" s="1"/>
      <c r="E712" s="1"/>
      <c r="F712" s="1"/>
      <c r="G712" s="1"/>
    </row>
    <row r="713" spans="1:7" ht="15.5" x14ac:dyDescent="0.35">
      <c r="A713" s="1"/>
      <c r="B713" s="1"/>
      <c r="C713" s="1"/>
      <c r="D713" s="1"/>
      <c r="E713" s="1"/>
      <c r="F713" s="1"/>
      <c r="G713" s="1"/>
    </row>
    <row r="714" spans="1:7" ht="15.5" x14ac:dyDescent="0.35">
      <c r="A714" s="1"/>
      <c r="B714" s="1"/>
      <c r="C714" s="1"/>
      <c r="D714" s="1"/>
      <c r="E714" s="1"/>
      <c r="F714" s="1"/>
      <c r="G714" s="1"/>
    </row>
    <row r="715" spans="1:7" ht="15.5" x14ac:dyDescent="0.35">
      <c r="A715" s="1"/>
      <c r="B715" s="1"/>
      <c r="C715" s="1"/>
      <c r="D715" s="1"/>
      <c r="E715" s="1"/>
      <c r="F715" s="1"/>
      <c r="G715" s="1"/>
    </row>
    <row r="716" spans="1:7" ht="15.5" x14ac:dyDescent="0.35">
      <c r="A716" s="1"/>
      <c r="B716" s="1"/>
      <c r="C716" s="1"/>
      <c r="D716" s="1"/>
      <c r="E716" s="1"/>
      <c r="F716" s="1"/>
      <c r="G716" s="1"/>
    </row>
    <row r="717" spans="1:7" ht="15.5" x14ac:dyDescent="0.35">
      <c r="A717" s="1"/>
      <c r="B717" s="1"/>
      <c r="C717" s="1"/>
      <c r="D717" s="1"/>
      <c r="E717" s="1"/>
      <c r="F717" s="1"/>
      <c r="G717" s="1"/>
    </row>
    <row r="718" spans="1:7" ht="15.5" x14ac:dyDescent="0.35">
      <c r="A718" s="1"/>
      <c r="B718" s="1"/>
      <c r="C718" s="1"/>
      <c r="D718" s="1"/>
      <c r="E718" s="1"/>
      <c r="F718" s="1"/>
      <c r="G718" s="1"/>
    </row>
    <row r="719" spans="1:7" ht="15.5" x14ac:dyDescent="0.35">
      <c r="A719" s="1"/>
      <c r="B719" s="1"/>
      <c r="C719" s="1"/>
      <c r="D719" s="1"/>
      <c r="E719" s="1"/>
      <c r="F719" s="1"/>
      <c r="G719" s="1"/>
    </row>
    <row r="720" spans="1:7" ht="15.5" x14ac:dyDescent="0.35">
      <c r="A720" s="1"/>
      <c r="B720" s="1"/>
      <c r="C720" s="1"/>
      <c r="D720" s="1"/>
      <c r="E720" s="1"/>
      <c r="F720" s="1"/>
      <c r="G720" s="1"/>
    </row>
    <row r="721" spans="1:7" ht="15.5" x14ac:dyDescent="0.35">
      <c r="A721" s="1"/>
      <c r="B721" s="1"/>
      <c r="C721" s="1"/>
      <c r="D721" s="1"/>
      <c r="E721" s="1"/>
      <c r="F721" s="1"/>
      <c r="G721" s="1"/>
    </row>
    <row r="722" spans="1:7" ht="15.5" x14ac:dyDescent="0.35">
      <c r="A722" s="1"/>
      <c r="B722" s="1"/>
      <c r="C722" s="1"/>
      <c r="D722" s="1"/>
      <c r="E722" s="1"/>
      <c r="F722" s="1"/>
      <c r="G722" s="1"/>
    </row>
    <row r="723" spans="1:7" ht="15.5" x14ac:dyDescent="0.35">
      <c r="A723" s="1"/>
      <c r="B723" s="1"/>
      <c r="C723" s="1"/>
      <c r="D723" s="1"/>
      <c r="E723" s="1"/>
      <c r="F723" s="1"/>
      <c r="G723" s="1"/>
    </row>
    <row r="724" spans="1:7" ht="15.5" x14ac:dyDescent="0.35">
      <c r="A724" s="1"/>
      <c r="B724" s="1"/>
      <c r="C724" s="1"/>
      <c r="D724" s="1"/>
      <c r="E724" s="1"/>
      <c r="F724" s="1"/>
      <c r="G724" s="1"/>
    </row>
    <row r="725" spans="1:7" ht="15.5" x14ac:dyDescent="0.35">
      <c r="A725" s="1"/>
      <c r="B725" s="1"/>
      <c r="C725" s="1"/>
      <c r="D725" s="1"/>
      <c r="E725" s="1"/>
      <c r="F725" s="1"/>
      <c r="G725" s="1"/>
    </row>
    <row r="726" spans="1:7" ht="15.5" x14ac:dyDescent="0.35">
      <c r="A726" s="1"/>
      <c r="B726" s="1"/>
      <c r="C726" s="1"/>
      <c r="D726" s="1"/>
      <c r="E726" s="1"/>
      <c r="F726" s="1"/>
      <c r="G726" s="1"/>
    </row>
    <row r="727" spans="1:7" ht="15.5" x14ac:dyDescent="0.35">
      <c r="A727" s="1"/>
      <c r="B727" s="1"/>
      <c r="C727" s="1"/>
      <c r="D727" s="1"/>
      <c r="E727" s="1"/>
      <c r="F727" s="1"/>
      <c r="G727" s="1"/>
    </row>
    <row r="728" spans="1:7" ht="15.5" x14ac:dyDescent="0.35">
      <c r="A728" s="1"/>
      <c r="B728" s="1"/>
      <c r="C728" s="1"/>
      <c r="D728" s="1"/>
      <c r="E728" s="1"/>
      <c r="F728" s="1"/>
      <c r="G728" s="1"/>
    </row>
    <row r="729" spans="1:7" ht="15.5" x14ac:dyDescent="0.35">
      <c r="A729" s="1"/>
      <c r="B729" s="1"/>
      <c r="C729" s="1"/>
      <c r="D729" s="1"/>
      <c r="E729" s="1"/>
      <c r="F729" s="1"/>
      <c r="G729" s="1"/>
    </row>
    <row r="730" spans="1:7" ht="15.5" x14ac:dyDescent="0.35">
      <c r="A730" s="1"/>
      <c r="B730" s="1"/>
      <c r="C730" s="1"/>
      <c r="D730" s="1"/>
      <c r="E730" s="1"/>
      <c r="F730" s="1"/>
      <c r="G730" s="1"/>
    </row>
    <row r="731" spans="1:7" ht="15.5" x14ac:dyDescent="0.35">
      <c r="A731" s="1"/>
      <c r="B731" s="1"/>
      <c r="C731" s="1"/>
      <c r="D731" s="1"/>
      <c r="E731" s="1"/>
      <c r="F731" s="1"/>
      <c r="G731" s="1"/>
    </row>
    <row r="732" spans="1:7" ht="15.5" x14ac:dyDescent="0.35">
      <c r="A732" s="1"/>
      <c r="B732" s="1"/>
      <c r="C732" s="1"/>
      <c r="D732" s="1"/>
      <c r="E732" s="1"/>
      <c r="F732" s="1"/>
      <c r="G732" s="1"/>
    </row>
    <row r="733" spans="1:7" ht="15.5" x14ac:dyDescent="0.35">
      <c r="A733" s="1"/>
      <c r="B733" s="1"/>
      <c r="C733" s="1"/>
      <c r="D733" s="1"/>
      <c r="E733" s="1"/>
      <c r="F733" s="1"/>
      <c r="G733" s="1"/>
    </row>
    <row r="734" spans="1:7" ht="15.5" x14ac:dyDescent="0.35">
      <c r="A734" s="1"/>
      <c r="B734" s="1"/>
      <c r="C734" s="1"/>
      <c r="D734" s="1"/>
      <c r="E734" s="1"/>
      <c r="F734" s="1"/>
      <c r="G734" s="1"/>
    </row>
    <row r="735" spans="1:7" ht="15.5" x14ac:dyDescent="0.35">
      <c r="A735" s="1"/>
      <c r="B735" s="1"/>
      <c r="C735" s="1"/>
      <c r="D735" s="1"/>
      <c r="E735" s="1"/>
      <c r="F735" s="1"/>
      <c r="G735" s="1"/>
    </row>
    <row r="736" spans="1:7" ht="15.5" x14ac:dyDescent="0.35">
      <c r="A736" s="1"/>
      <c r="B736" s="1"/>
      <c r="C736" s="1"/>
      <c r="D736" s="1"/>
      <c r="E736" s="1"/>
      <c r="F736" s="1"/>
      <c r="G736" s="1"/>
    </row>
    <row r="737" spans="1:7" ht="15.5" x14ac:dyDescent="0.35">
      <c r="A737" s="1"/>
      <c r="B737" s="1"/>
      <c r="C737" s="1"/>
      <c r="D737" s="1"/>
      <c r="E737" s="1"/>
      <c r="F737" s="1"/>
      <c r="G737" s="1"/>
    </row>
    <row r="738" spans="1:7" ht="15.5" x14ac:dyDescent="0.35">
      <c r="A738" s="1"/>
      <c r="B738" s="1"/>
      <c r="C738" s="1"/>
      <c r="D738" s="1"/>
      <c r="E738" s="1"/>
      <c r="F738" s="1"/>
      <c r="G738" s="1"/>
    </row>
    <row r="739" spans="1:7" ht="15.5" x14ac:dyDescent="0.35">
      <c r="A739" s="1"/>
      <c r="B739" s="1"/>
      <c r="C739" s="1"/>
      <c r="D739" s="1"/>
      <c r="E739" s="1"/>
      <c r="F739" s="1"/>
      <c r="G739" s="1"/>
    </row>
    <row r="740" spans="1:7" ht="15.5" x14ac:dyDescent="0.35">
      <c r="A740" s="1"/>
      <c r="B740" s="1"/>
      <c r="C740" s="1"/>
      <c r="D740" s="1"/>
      <c r="E740" s="1"/>
      <c r="F740" s="1"/>
      <c r="G740" s="1"/>
    </row>
    <row r="741" spans="1:7" ht="15.5" x14ac:dyDescent="0.35">
      <c r="A741" s="1"/>
      <c r="B741" s="1"/>
      <c r="C741" s="1"/>
      <c r="D741" s="1"/>
      <c r="E741" s="1"/>
      <c r="F741" s="1"/>
      <c r="G741" s="1"/>
    </row>
    <row r="742" spans="1:7" ht="15.5" x14ac:dyDescent="0.35">
      <c r="A742" s="1"/>
      <c r="B742" s="1"/>
      <c r="C742" s="1"/>
      <c r="D742" s="1"/>
      <c r="E742" s="1"/>
      <c r="F742" s="1"/>
      <c r="G742" s="1"/>
    </row>
    <row r="743" spans="1:7" ht="15.5" x14ac:dyDescent="0.35">
      <c r="A743" s="1"/>
      <c r="B743" s="1"/>
      <c r="C743" s="1"/>
      <c r="D743" s="1"/>
      <c r="E743" s="1"/>
      <c r="F743" s="1"/>
      <c r="G743" s="1"/>
    </row>
    <row r="744" spans="1:7" ht="15.5" x14ac:dyDescent="0.35">
      <c r="A744" s="1"/>
      <c r="B744" s="1"/>
      <c r="C744" s="1"/>
      <c r="D744" s="1"/>
      <c r="E744" s="1"/>
      <c r="F744" s="1"/>
      <c r="G744" s="1"/>
    </row>
    <row r="745" spans="1:7" ht="15.5" x14ac:dyDescent="0.35">
      <c r="A745" s="1"/>
      <c r="B745" s="1"/>
      <c r="C745" s="1"/>
      <c r="D745" s="1"/>
      <c r="E745" s="1"/>
      <c r="F745" s="1"/>
      <c r="G745" s="1"/>
    </row>
    <row r="746" spans="1:7" ht="15.5" x14ac:dyDescent="0.35">
      <c r="A746" s="1"/>
      <c r="B746" s="1"/>
      <c r="C746" s="1"/>
      <c r="D746" s="1"/>
      <c r="E746" s="1"/>
      <c r="F746" s="1"/>
      <c r="G746" s="1"/>
    </row>
    <row r="747" spans="1:7" ht="15.5" x14ac:dyDescent="0.35">
      <c r="A747" s="1"/>
      <c r="B747" s="1"/>
      <c r="C747" s="1"/>
      <c r="D747" s="1"/>
      <c r="E747" s="1"/>
      <c r="F747" s="1"/>
      <c r="G747" s="1"/>
    </row>
    <row r="748" spans="1:7" ht="15.5" x14ac:dyDescent="0.35">
      <c r="A748" s="1"/>
      <c r="B748" s="1"/>
      <c r="C748" s="1"/>
      <c r="D748" s="1"/>
      <c r="E748" s="1"/>
      <c r="F748" s="1"/>
      <c r="G748" s="1"/>
    </row>
    <row r="749" spans="1:7" ht="15.5" x14ac:dyDescent="0.35">
      <c r="A749" s="1"/>
      <c r="B749" s="1"/>
      <c r="C749" s="1"/>
      <c r="D749" s="1"/>
      <c r="E749" s="1"/>
      <c r="F749" s="1"/>
      <c r="G749" s="1"/>
    </row>
    <row r="750" spans="1:7" ht="15.5" x14ac:dyDescent="0.35">
      <c r="A750" s="1"/>
      <c r="B750" s="1"/>
      <c r="C750" s="1"/>
      <c r="D750" s="1"/>
      <c r="E750" s="1"/>
      <c r="F750" s="1"/>
      <c r="G750" s="1"/>
    </row>
    <row r="751" spans="1:7" ht="15.5" x14ac:dyDescent="0.35">
      <c r="A751" s="1"/>
      <c r="B751" s="1"/>
      <c r="C751" s="1"/>
      <c r="D751" s="1"/>
      <c r="E751" s="1"/>
      <c r="F751" s="1"/>
      <c r="G751" s="1"/>
    </row>
    <row r="752" spans="1:7" ht="15.5" x14ac:dyDescent="0.35">
      <c r="A752" s="1"/>
      <c r="B752" s="1"/>
      <c r="C752" s="1"/>
      <c r="D752" s="1"/>
      <c r="E752" s="1"/>
      <c r="F752" s="1"/>
      <c r="G752" s="1"/>
    </row>
    <row r="753" spans="1:7" ht="15.5" x14ac:dyDescent="0.35">
      <c r="A753" s="1"/>
      <c r="B753" s="1"/>
      <c r="C753" s="1"/>
      <c r="D753" s="1"/>
      <c r="E753" s="1"/>
      <c r="F753" s="1"/>
      <c r="G753" s="1"/>
    </row>
    <row r="754" spans="1:7" ht="15.5" x14ac:dyDescent="0.35">
      <c r="A754" s="1"/>
      <c r="B754" s="1"/>
      <c r="C754" s="1"/>
      <c r="D754" s="1"/>
      <c r="E754" s="1"/>
      <c r="F754" s="1"/>
      <c r="G754" s="1"/>
    </row>
    <row r="755" spans="1:7" ht="15.5" x14ac:dyDescent="0.35">
      <c r="A755" s="1"/>
      <c r="B755" s="1"/>
      <c r="C755" s="1"/>
      <c r="D755" s="1"/>
      <c r="E755" s="1"/>
      <c r="F755" s="1"/>
      <c r="G755" s="1"/>
    </row>
    <row r="756" spans="1:7" ht="15.5" x14ac:dyDescent="0.35">
      <c r="A756" s="1"/>
      <c r="B756" s="1"/>
      <c r="C756" s="1"/>
      <c r="D756" s="1"/>
      <c r="E756" s="1"/>
      <c r="F756" s="1"/>
      <c r="G756" s="1"/>
    </row>
    <row r="757" spans="1:7" ht="15.5" x14ac:dyDescent="0.35">
      <c r="A757" s="1"/>
      <c r="B757" s="1"/>
      <c r="C757" s="1"/>
      <c r="D757" s="1"/>
      <c r="E757" s="1"/>
      <c r="F757" s="1"/>
      <c r="G757" s="1"/>
    </row>
    <row r="758" spans="1:7" ht="15.5" x14ac:dyDescent="0.35">
      <c r="A758" s="1"/>
      <c r="B758" s="1"/>
      <c r="C758" s="1"/>
      <c r="D758" s="1"/>
      <c r="E758" s="1"/>
      <c r="F758" s="1"/>
      <c r="G758" s="1"/>
    </row>
    <row r="759" spans="1:7" ht="15.5" x14ac:dyDescent="0.35">
      <c r="A759" s="1"/>
      <c r="B759" s="1"/>
      <c r="C759" s="1"/>
      <c r="D759" s="1"/>
      <c r="E759" s="1"/>
      <c r="F759" s="1"/>
      <c r="G759" s="1"/>
    </row>
    <row r="760" spans="1:7" ht="15.5" x14ac:dyDescent="0.35">
      <c r="A760" s="1"/>
      <c r="B760" s="1"/>
      <c r="C760" s="1"/>
      <c r="D760" s="1"/>
      <c r="E760" s="1"/>
      <c r="F760" s="1"/>
      <c r="G760" s="1"/>
    </row>
    <row r="761" spans="1:7" ht="15.5" x14ac:dyDescent="0.35">
      <c r="A761" s="1"/>
      <c r="B761" s="1"/>
      <c r="C761" s="1"/>
      <c r="D761" s="1"/>
      <c r="E761" s="1"/>
      <c r="F761" s="1"/>
      <c r="G761" s="1"/>
    </row>
    <row r="762" spans="1:7" ht="15.5" x14ac:dyDescent="0.35">
      <c r="A762" s="1"/>
      <c r="B762" s="1"/>
      <c r="C762" s="1"/>
      <c r="D762" s="1"/>
      <c r="E762" s="1"/>
      <c r="F762" s="1"/>
      <c r="G762" s="1"/>
    </row>
    <row r="763" spans="1:7" ht="15.5" x14ac:dyDescent="0.35">
      <c r="A763" s="1"/>
      <c r="B763" s="1"/>
      <c r="C763" s="1"/>
      <c r="D763" s="1"/>
      <c r="E763" s="1"/>
      <c r="F763" s="1"/>
      <c r="G763" s="1"/>
    </row>
    <row r="764" spans="1:7" ht="15.5" x14ac:dyDescent="0.35">
      <c r="A764" s="1"/>
      <c r="B764" s="1"/>
      <c r="C764" s="1"/>
      <c r="D764" s="1"/>
      <c r="E764" s="1"/>
      <c r="F764" s="1"/>
      <c r="G764" s="1"/>
    </row>
    <row r="765" spans="1:7" ht="15.5" x14ac:dyDescent="0.35">
      <c r="A765" s="1"/>
      <c r="B765" s="1"/>
      <c r="C765" s="1"/>
      <c r="D765" s="1"/>
      <c r="E765" s="1"/>
      <c r="F765" s="1"/>
      <c r="G765" s="1"/>
    </row>
    <row r="766" spans="1:7" ht="15.5" x14ac:dyDescent="0.35">
      <c r="A766" s="1"/>
      <c r="B766" s="1"/>
      <c r="C766" s="1"/>
      <c r="D766" s="1"/>
      <c r="E766" s="1"/>
      <c r="F766" s="1"/>
      <c r="G766" s="1"/>
    </row>
    <row r="767" spans="1:7" ht="15.5" x14ac:dyDescent="0.35">
      <c r="A767" s="1"/>
      <c r="B767" s="1"/>
      <c r="C767" s="1"/>
      <c r="D767" s="1"/>
      <c r="E767" s="1"/>
      <c r="F767" s="1"/>
      <c r="G767" s="1"/>
    </row>
    <row r="768" spans="1:7" ht="15.5" x14ac:dyDescent="0.35">
      <c r="A768" s="1"/>
      <c r="B768" s="1"/>
      <c r="C768" s="1"/>
      <c r="D768" s="1"/>
      <c r="E768" s="1"/>
      <c r="F768" s="1"/>
      <c r="G768" s="1"/>
    </row>
    <row r="769" spans="1:7" ht="15.5" x14ac:dyDescent="0.35">
      <c r="A769" s="1"/>
      <c r="B769" s="1"/>
      <c r="C769" s="1"/>
      <c r="D769" s="1"/>
      <c r="E769" s="1"/>
      <c r="F769" s="1"/>
      <c r="G769" s="1"/>
    </row>
    <row r="770" spans="1:7" ht="15.5" x14ac:dyDescent="0.35">
      <c r="A770" s="1"/>
      <c r="B770" s="1"/>
      <c r="C770" s="1"/>
      <c r="D770" s="1"/>
      <c r="E770" s="1"/>
      <c r="F770" s="1"/>
      <c r="G770" s="1"/>
    </row>
    <row r="771" spans="1:7" ht="15.5" x14ac:dyDescent="0.35">
      <c r="A771" s="1"/>
      <c r="B771" s="1"/>
      <c r="C771" s="1"/>
      <c r="D771" s="1"/>
      <c r="E771" s="1"/>
      <c r="F771" s="1"/>
      <c r="G771" s="1"/>
    </row>
    <row r="772" spans="1:7" ht="15.5" x14ac:dyDescent="0.35">
      <c r="A772" s="1"/>
      <c r="B772" s="1"/>
      <c r="C772" s="1"/>
      <c r="D772" s="1"/>
      <c r="E772" s="1"/>
      <c r="F772" s="1"/>
      <c r="G772" s="1"/>
    </row>
    <row r="773" spans="1:7" ht="15.5" x14ac:dyDescent="0.35">
      <c r="A773" s="1"/>
      <c r="B773" s="1"/>
      <c r="C773" s="1"/>
      <c r="D773" s="1"/>
      <c r="E773" s="1"/>
      <c r="F773" s="1"/>
      <c r="G773" s="1"/>
    </row>
    <row r="774" spans="1:7" ht="15.5" x14ac:dyDescent="0.35">
      <c r="A774" s="1"/>
      <c r="B774" s="1"/>
      <c r="C774" s="1"/>
      <c r="D774" s="1"/>
      <c r="E774" s="1"/>
      <c r="F774" s="1"/>
      <c r="G774" s="1"/>
    </row>
    <row r="775" spans="1:7" ht="15.5" x14ac:dyDescent="0.35">
      <c r="A775" s="1"/>
      <c r="B775" s="1"/>
      <c r="C775" s="1"/>
      <c r="D775" s="1"/>
      <c r="E775" s="1"/>
      <c r="F775" s="1"/>
      <c r="G775" s="1"/>
    </row>
    <row r="776" spans="1:7" ht="15.5" x14ac:dyDescent="0.35">
      <c r="A776" s="1"/>
      <c r="B776" s="1"/>
      <c r="C776" s="1"/>
      <c r="D776" s="1"/>
      <c r="E776" s="1"/>
      <c r="F776" s="1"/>
      <c r="G776" s="1"/>
    </row>
    <row r="777" spans="1:7" ht="15.5" x14ac:dyDescent="0.35">
      <c r="A777" s="1"/>
      <c r="B777" s="1"/>
      <c r="C777" s="1"/>
      <c r="D777" s="1"/>
      <c r="E777" s="1"/>
      <c r="F777" s="1"/>
      <c r="G777" s="1"/>
    </row>
    <row r="778" spans="1:7" ht="15.5" x14ac:dyDescent="0.35">
      <c r="A778" s="1"/>
      <c r="B778" s="1"/>
      <c r="C778" s="1"/>
      <c r="D778" s="1"/>
      <c r="E778" s="1"/>
      <c r="F778" s="1"/>
      <c r="G778" s="1"/>
    </row>
    <row r="779" spans="1:7" ht="15.5" x14ac:dyDescent="0.35">
      <c r="A779" s="1"/>
      <c r="B779" s="1"/>
      <c r="C779" s="1"/>
      <c r="D779" s="1"/>
      <c r="E779" s="1"/>
      <c r="F779" s="1"/>
      <c r="G779" s="1"/>
    </row>
    <row r="780" spans="1:7" ht="15.5" x14ac:dyDescent="0.35">
      <c r="A780" s="1"/>
      <c r="B780" s="1"/>
      <c r="C780" s="1"/>
      <c r="D780" s="1"/>
      <c r="E780" s="1"/>
      <c r="F780" s="1"/>
      <c r="G780" s="1"/>
    </row>
    <row r="781" spans="1:7" ht="15.5" x14ac:dyDescent="0.35">
      <c r="A781" s="1"/>
      <c r="B781" s="1"/>
      <c r="C781" s="1"/>
      <c r="D781" s="1"/>
      <c r="E781" s="1"/>
      <c r="F781" s="1"/>
      <c r="G781" s="1"/>
    </row>
    <row r="782" spans="1:7" ht="15.5" x14ac:dyDescent="0.35">
      <c r="A782" s="1"/>
      <c r="B782" s="1"/>
      <c r="C782" s="1"/>
      <c r="D782" s="1"/>
      <c r="E782" s="1"/>
      <c r="F782" s="1"/>
      <c r="G782" s="1"/>
    </row>
    <row r="783" spans="1:7" ht="15.5" x14ac:dyDescent="0.35">
      <c r="A783" s="1"/>
      <c r="B783" s="1"/>
      <c r="C783" s="1"/>
      <c r="D783" s="1"/>
      <c r="E783" s="1"/>
      <c r="F783" s="1"/>
      <c r="G783" s="1"/>
    </row>
    <row r="784" spans="1:7" ht="15.5" x14ac:dyDescent="0.35">
      <c r="A784" s="1"/>
      <c r="B784" s="1"/>
      <c r="C784" s="1"/>
      <c r="D784" s="1"/>
      <c r="E784" s="1"/>
      <c r="F784" s="1"/>
      <c r="G784" s="1"/>
    </row>
    <row r="785" spans="1:7" ht="15.5" x14ac:dyDescent="0.35">
      <c r="A785" s="1"/>
      <c r="B785" s="1"/>
      <c r="C785" s="1"/>
      <c r="D785" s="1"/>
      <c r="E785" s="1"/>
      <c r="F785" s="1"/>
      <c r="G785" s="1"/>
    </row>
    <row r="786" spans="1:7" ht="15.5" x14ac:dyDescent="0.35">
      <c r="A786" s="1"/>
      <c r="B786" s="1"/>
      <c r="C786" s="1"/>
      <c r="D786" s="1"/>
      <c r="E786" s="1"/>
      <c r="F786" s="1"/>
      <c r="G786" s="1"/>
    </row>
    <row r="787" spans="1:7" ht="15.5" x14ac:dyDescent="0.35">
      <c r="A787" s="1"/>
      <c r="B787" s="1"/>
      <c r="C787" s="1"/>
      <c r="D787" s="1"/>
      <c r="E787" s="1"/>
      <c r="F787" s="1"/>
      <c r="G787" s="1"/>
    </row>
    <row r="788" spans="1:7" ht="15.5" x14ac:dyDescent="0.35">
      <c r="A788" s="1"/>
      <c r="B788" s="1"/>
      <c r="C788" s="1"/>
      <c r="D788" s="1"/>
      <c r="E788" s="1"/>
      <c r="F788" s="1"/>
      <c r="G788" s="1"/>
    </row>
    <row r="789" spans="1:7" ht="15.5" x14ac:dyDescent="0.35">
      <c r="A789" s="1"/>
      <c r="B789" s="1"/>
      <c r="C789" s="1"/>
      <c r="D789" s="1"/>
      <c r="E789" s="1"/>
      <c r="F789" s="1"/>
      <c r="G789" s="1"/>
    </row>
    <row r="790" spans="1:7" ht="15.5" x14ac:dyDescent="0.35">
      <c r="A790" s="1"/>
      <c r="B790" s="1"/>
      <c r="C790" s="1"/>
      <c r="D790" s="1"/>
      <c r="E790" s="1"/>
      <c r="F790" s="1"/>
      <c r="G790" s="1"/>
    </row>
    <row r="791" spans="1:7" ht="15.5" x14ac:dyDescent="0.35">
      <c r="A791" s="1"/>
      <c r="B791" s="1"/>
      <c r="C791" s="1"/>
      <c r="D791" s="1"/>
      <c r="E791" s="1"/>
      <c r="F791" s="1"/>
      <c r="G791" s="1"/>
    </row>
    <row r="792" spans="1:7" ht="15.5" x14ac:dyDescent="0.35">
      <c r="A792" s="1"/>
      <c r="B792" s="1"/>
      <c r="C792" s="1"/>
      <c r="D792" s="1"/>
      <c r="E792" s="1"/>
      <c r="F792" s="1"/>
      <c r="G792" s="1"/>
    </row>
    <row r="793" spans="1:7" ht="15.5" x14ac:dyDescent="0.35">
      <c r="A793" s="1"/>
      <c r="B793" s="1"/>
      <c r="C793" s="1"/>
      <c r="D793" s="1"/>
      <c r="E793" s="1"/>
      <c r="F793" s="1"/>
      <c r="G793" s="1"/>
    </row>
    <row r="794" spans="1:7" ht="15.5" x14ac:dyDescent="0.35">
      <c r="A794" s="1"/>
      <c r="B794" s="1"/>
      <c r="C794" s="1"/>
      <c r="D794" s="1"/>
      <c r="E794" s="1"/>
      <c r="F794" s="1"/>
      <c r="G794" s="1"/>
    </row>
    <row r="795" spans="1:7" ht="15.5" x14ac:dyDescent="0.35">
      <c r="A795" s="1"/>
      <c r="B795" s="1"/>
      <c r="C795" s="1"/>
      <c r="D795" s="1"/>
      <c r="E795" s="1"/>
      <c r="F795" s="1"/>
      <c r="G795" s="1"/>
    </row>
    <row r="796" spans="1:7" ht="15.5" x14ac:dyDescent="0.35">
      <c r="A796" s="1"/>
      <c r="B796" s="1"/>
      <c r="C796" s="1"/>
      <c r="D796" s="1"/>
      <c r="E796" s="1"/>
      <c r="F796" s="1"/>
      <c r="G796" s="1"/>
    </row>
    <row r="797" spans="1:7" ht="15.5" x14ac:dyDescent="0.35">
      <c r="A797" s="1"/>
      <c r="B797" s="1"/>
      <c r="C797" s="1"/>
      <c r="D797" s="1"/>
      <c r="E797" s="1"/>
      <c r="F797" s="1"/>
      <c r="G797" s="1"/>
    </row>
    <row r="798" spans="1:7" ht="15.5" x14ac:dyDescent="0.35">
      <c r="A798" s="1"/>
      <c r="B798" s="1"/>
      <c r="C798" s="1"/>
      <c r="D798" s="1"/>
      <c r="E798" s="1"/>
      <c r="F798" s="1"/>
      <c r="G798" s="1"/>
    </row>
    <row r="799" spans="1:7" ht="15.5" x14ac:dyDescent="0.35">
      <c r="A799" s="1"/>
      <c r="B799" s="1"/>
      <c r="C799" s="1"/>
      <c r="D799" s="1"/>
      <c r="E799" s="1"/>
      <c r="F799" s="1"/>
      <c r="G799" s="1"/>
    </row>
    <row r="800" spans="1:7" ht="15.5" x14ac:dyDescent="0.35">
      <c r="A800" s="1"/>
      <c r="B800" s="1"/>
      <c r="C800" s="1"/>
      <c r="D800" s="1"/>
      <c r="E800" s="1"/>
      <c r="F800" s="1"/>
      <c r="G800" s="1"/>
    </row>
    <row r="801" spans="1:7" ht="15.5" x14ac:dyDescent="0.35">
      <c r="A801" s="1"/>
      <c r="B801" s="1"/>
      <c r="C801" s="1"/>
      <c r="D801" s="1"/>
      <c r="E801" s="1"/>
      <c r="F801" s="1"/>
      <c r="G801" s="1"/>
    </row>
    <row r="802" spans="1:7" ht="15.5" x14ac:dyDescent="0.35">
      <c r="A802" s="1"/>
      <c r="B802" s="1"/>
      <c r="C802" s="1"/>
      <c r="D802" s="1"/>
      <c r="E802" s="1"/>
      <c r="F802" s="1"/>
      <c r="G802" s="1"/>
    </row>
    <row r="803" spans="1:7" ht="15.5" x14ac:dyDescent="0.35">
      <c r="A803" s="1"/>
      <c r="B803" s="1"/>
      <c r="C803" s="1"/>
      <c r="D803" s="1"/>
      <c r="E803" s="1"/>
      <c r="F803" s="1"/>
      <c r="G803" s="1"/>
    </row>
    <row r="804" spans="1:7" ht="15.5" x14ac:dyDescent="0.35">
      <c r="A804" s="1"/>
      <c r="B804" s="1"/>
      <c r="C804" s="1"/>
      <c r="D804" s="1"/>
      <c r="E804" s="1"/>
      <c r="F804" s="1"/>
      <c r="G804" s="1"/>
    </row>
    <row r="805" spans="1:7" ht="15.5" x14ac:dyDescent="0.35">
      <c r="A805" s="1"/>
      <c r="B805" s="1"/>
      <c r="C805" s="1"/>
      <c r="D805" s="1"/>
      <c r="E805" s="1"/>
      <c r="F805" s="1"/>
      <c r="G805" s="1"/>
    </row>
    <row r="806" spans="1:7" ht="15.5" x14ac:dyDescent="0.35">
      <c r="A806" s="1"/>
      <c r="B806" s="1"/>
      <c r="C806" s="1"/>
      <c r="D806" s="1"/>
      <c r="E806" s="1"/>
      <c r="F806" s="1"/>
      <c r="G806" s="1"/>
    </row>
    <row r="807" spans="1:7" ht="15.5" x14ac:dyDescent="0.35">
      <c r="A807" s="1"/>
      <c r="B807" s="1"/>
      <c r="C807" s="1"/>
      <c r="D807" s="1"/>
      <c r="E807" s="1"/>
      <c r="F807" s="1"/>
      <c r="G807" s="1"/>
    </row>
    <row r="808" spans="1:7" ht="15.5" x14ac:dyDescent="0.35">
      <c r="A808" s="1"/>
      <c r="B808" s="1"/>
      <c r="C808" s="1"/>
      <c r="D808" s="1"/>
      <c r="E808" s="1"/>
      <c r="F808" s="1"/>
      <c r="G808" s="1"/>
    </row>
    <row r="809" spans="1:7" ht="15.5" x14ac:dyDescent="0.35">
      <c r="A809" s="1"/>
      <c r="B809" s="1"/>
      <c r="C809" s="1"/>
      <c r="D809" s="1"/>
      <c r="E809" s="1"/>
      <c r="F809" s="1"/>
      <c r="G809" s="1"/>
    </row>
    <row r="810" spans="1:7" ht="15.5" x14ac:dyDescent="0.35">
      <c r="A810" s="1"/>
      <c r="B810" s="1"/>
      <c r="C810" s="1"/>
      <c r="D810" s="1"/>
      <c r="E810" s="1"/>
      <c r="F810" s="1"/>
      <c r="G810" s="1"/>
    </row>
    <row r="811" spans="1:7" ht="15.5" x14ac:dyDescent="0.35">
      <c r="A811" s="1"/>
      <c r="B811" s="1"/>
      <c r="C811" s="1"/>
      <c r="D811" s="1"/>
      <c r="E811" s="1"/>
      <c r="F811" s="1"/>
      <c r="G811" s="1"/>
    </row>
    <row r="812" spans="1:7" ht="15.5" x14ac:dyDescent="0.35">
      <c r="A812" s="1"/>
      <c r="B812" s="1"/>
      <c r="C812" s="1"/>
      <c r="D812" s="1"/>
      <c r="E812" s="1"/>
      <c r="F812" s="1"/>
      <c r="G812" s="1"/>
    </row>
    <row r="813" spans="1:7" ht="15.5" x14ac:dyDescent="0.35">
      <c r="A813" s="1"/>
      <c r="B813" s="1"/>
      <c r="C813" s="1"/>
      <c r="D813" s="1"/>
      <c r="E813" s="1"/>
      <c r="F813" s="1"/>
      <c r="G813" s="1"/>
    </row>
    <row r="814" spans="1:7" ht="15.5" x14ac:dyDescent="0.35">
      <c r="A814" s="1"/>
      <c r="B814" s="1"/>
      <c r="C814" s="1"/>
      <c r="D814" s="1"/>
      <c r="E814" s="1"/>
      <c r="F814" s="1"/>
      <c r="G814" s="1"/>
    </row>
    <row r="815" spans="1:7" ht="15.5" x14ac:dyDescent="0.35">
      <c r="A815" s="1"/>
      <c r="B815" s="1"/>
      <c r="C815" s="1"/>
      <c r="D815" s="1"/>
      <c r="E815" s="1"/>
      <c r="F815" s="1"/>
      <c r="G815" s="1"/>
    </row>
    <row r="816" spans="1:7" ht="15.5" x14ac:dyDescent="0.35">
      <c r="A816" s="1"/>
      <c r="B816" s="1"/>
      <c r="C816" s="1"/>
      <c r="D816" s="1"/>
      <c r="E816" s="1"/>
      <c r="F816" s="1"/>
      <c r="G816" s="1"/>
    </row>
    <row r="817" spans="1:7" ht="15.5" x14ac:dyDescent="0.35">
      <c r="A817" s="1"/>
      <c r="B817" s="1"/>
      <c r="C817" s="1"/>
      <c r="D817" s="1"/>
      <c r="E817" s="1"/>
      <c r="F817" s="1"/>
      <c r="G817" s="1"/>
    </row>
    <row r="818" spans="1:7" ht="15.5" x14ac:dyDescent="0.35">
      <c r="A818" s="1"/>
      <c r="B818" s="1"/>
      <c r="C818" s="1"/>
      <c r="D818" s="1"/>
      <c r="E818" s="1"/>
      <c r="F818" s="1"/>
      <c r="G818" s="1"/>
    </row>
    <row r="819" spans="1:7" ht="15.5" x14ac:dyDescent="0.35">
      <c r="A819" s="1"/>
      <c r="B819" s="1"/>
      <c r="C819" s="1"/>
      <c r="D819" s="1"/>
      <c r="E819" s="1"/>
      <c r="F819" s="1"/>
      <c r="G819" s="1"/>
    </row>
    <row r="820" spans="1:7" ht="15.5" x14ac:dyDescent="0.35">
      <c r="A820" s="1"/>
      <c r="B820" s="1"/>
      <c r="C820" s="1"/>
      <c r="D820" s="1"/>
      <c r="E820" s="1"/>
      <c r="F820" s="1"/>
      <c r="G820" s="1"/>
    </row>
    <row r="821" spans="1:7" ht="15.5" x14ac:dyDescent="0.35">
      <c r="A821" s="1"/>
      <c r="B821" s="1"/>
      <c r="C821" s="1"/>
      <c r="D821" s="1"/>
      <c r="E821" s="1"/>
      <c r="F821" s="1"/>
      <c r="G821" s="1"/>
    </row>
    <row r="822" spans="1:7" ht="15.5" x14ac:dyDescent="0.35">
      <c r="A822" s="1"/>
      <c r="B822" s="1"/>
      <c r="C822" s="1"/>
      <c r="D822" s="1"/>
      <c r="E822" s="1"/>
      <c r="F822" s="1"/>
      <c r="G822" s="1"/>
    </row>
    <row r="823" spans="1:7" ht="15.5" x14ac:dyDescent="0.35">
      <c r="A823" s="1"/>
      <c r="B823" s="1"/>
      <c r="C823" s="1"/>
      <c r="D823" s="1"/>
      <c r="E823" s="1"/>
      <c r="F823" s="1"/>
      <c r="G823" s="1"/>
    </row>
    <row r="824" spans="1:7" ht="15.5" x14ac:dyDescent="0.35">
      <c r="A824" s="1"/>
      <c r="B824" s="1"/>
      <c r="C824" s="1"/>
      <c r="D824" s="1"/>
      <c r="E824" s="1"/>
      <c r="F824" s="1"/>
      <c r="G824" s="1"/>
    </row>
    <row r="825" spans="1:7" ht="15.5" x14ac:dyDescent="0.35">
      <c r="A825" s="1"/>
      <c r="B825" s="1"/>
      <c r="C825" s="1"/>
      <c r="D825" s="1"/>
      <c r="E825" s="1"/>
      <c r="F825" s="1"/>
      <c r="G825" s="1"/>
    </row>
    <row r="826" spans="1:7" ht="15.5" x14ac:dyDescent="0.35">
      <c r="A826" s="1"/>
      <c r="B826" s="1"/>
      <c r="C826" s="1"/>
      <c r="D826" s="1"/>
      <c r="E826" s="1"/>
      <c r="F826" s="1"/>
      <c r="G826" s="1"/>
    </row>
    <row r="827" spans="1:7" ht="15.5" x14ac:dyDescent="0.35">
      <c r="A827" s="1"/>
      <c r="B827" s="1"/>
      <c r="C827" s="1"/>
      <c r="D827" s="1"/>
      <c r="E827" s="1"/>
      <c r="F827" s="1"/>
      <c r="G827" s="1"/>
    </row>
    <row r="828" spans="1:7" ht="15.5" x14ac:dyDescent="0.35">
      <c r="A828" s="1"/>
      <c r="B828" s="1"/>
      <c r="C828" s="1"/>
      <c r="D828" s="1"/>
      <c r="E828" s="1"/>
      <c r="F828" s="1"/>
      <c r="G828" s="1"/>
    </row>
    <row r="829" spans="1:7" ht="15.5" x14ac:dyDescent="0.35">
      <c r="A829" s="1"/>
      <c r="B829" s="1"/>
      <c r="C829" s="1"/>
      <c r="D829" s="1"/>
      <c r="E829" s="1"/>
      <c r="F829" s="1"/>
      <c r="G829" s="1"/>
    </row>
    <row r="830" spans="1:7" ht="15.5" x14ac:dyDescent="0.35">
      <c r="A830" s="1"/>
      <c r="B830" s="1"/>
      <c r="C830" s="1"/>
      <c r="D830" s="1"/>
      <c r="E830" s="1"/>
      <c r="F830" s="1"/>
      <c r="G830" s="1"/>
    </row>
    <row r="831" spans="1:7" ht="15.5" x14ac:dyDescent="0.35">
      <c r="A831" s="1"/>
      <c r="B831" s="1"/>
      <c r="C831" s="1"/>
      <c r="D831" s="1"/>
      <c r="E831" s="1"/>
      <c r="F831" s="1"/>
      <c r="G831" s="1"/>
    </row>
    <row r="832" spans="1:7" ht="15.5" x14ac:dyDescent="0.35">
      <c r="A832" s="1"/>
      <c r="B832" s="1"/>
      <c r="C832" s="1"/>
      <c r="D832" s="1"/>
      <c r="E832" s="1"/>
      <c r="F832" s="1"/>
      <c r="G832" s="1"/>
    </row>
    <row r="833" spans="1:7" ht="15.5" x14ac:dyDescent="0.35">
      <c r="A833" s="1"/>
      <c r="B833" s="1"/>
      <c r="C833" s="1"/>
      <c r="D833" s="1"/>
      <c r="E833" s="1"/>
      <c r="F833" s="1"/>
      <c r="G833" s="1"/>
    </row>
    <row r="834" spans="1:7" ht="15.5" x14ac:dyDescent="0.35">
      <c r="A834" s="1"/>
      <c r="B834" s="1"/>
      <c r="C834" s="1"/>
      <c r="D834" s="1"/>
      <c r="E834" s="1"/>
      <c r="F834" s="1"/>
      <c r="G834" s="1"/>
    </row>
    <row r="835" spans="1:7" ht="15.5" x14ac:dyDescent="0.35">
      <c r="A835" s="1"/>
      <c r="B835" s="1"/>
      <c r="C835" s="1"/>
      <c r="D835" s="1"/>
      <c r="E835" s="1"/>
      <c r="F835" s="1"/>
      <c r="G835" s="1"/>
    </row>
    <row r="836" spans="1:7" ht="15.5" x14ac:dyDescent="0.35">
      <c r="A836" s="1"/>
      <c r="B836" s="1"/>
      <c r="C836" s="1"/>
      <c r="D836" s="1"/>
      <c r="E836" s="1"/>
      <c r="F836" s="1"/>
      <c r="G836" s="1"/>
    </row>
    <row r="837" spans="1:7" ht="15.5" x14ac:dyDescent="0.35">
      <c r="A837" s="1"/>
      <c r="B837" s="1"/>
      <c r="C837" s="1"/>
      <c r="D837" s="1"/>
      <c r="E837" s="1"/>
      <c r="F837" s="1"/>
      <c r="G837" s="1"/>
    </row>
    <row r="838" spans="1:7" ht="15.5" x14ac:dyDescent="0.35">
      <c r="A838" s="1"/>
      <c r="B838" s="1"/>
      <c r="C838" s="1"/>
      <c r="D838" s="1"/>
      <c r="E838" s="1"/>
      <c r="F838" s="1"/>
      <c r="G838" s="1"/>
    </row>
    <row r="839" spans="1:7" ht="15.5" x14ac:dyDescent="0.35">
      <c r="A839" s="1"/>
      <c r="B839" s="1"/>
      <c r="C839" s="1"/>
      <c r="D839" s="1"/>
      <c r="E839" s="1"/>
      <c r="F839" s="1"/>
      <c r="G839" s="1"/>
    </row>
    <row r="840" spans="1:7" ht="15.5" x14ac:dyDescent="0.35">
      <c r="A840" s="1"/>
      <c r="B840" s="1"/>
      <c r="C840" s="1"/>
      <c r="D840" s="1"/>
      <c r="E840" s="1"/>
      <c r="F840" s="1"/>
      <c r="G840" s="1"/>
    </row>
    <row r="841" spans="1:7" ht="15.5" x14ac:dyDescent="0.35">
      <c r="A841" s="1"/>
      <c r="B841" s="1"/>
      <c r="C841" s="1"/>
      <c r="D841" s="1"/>
      <c r="E841" s="1"/>
      <c r="F841" s="1"/>
      <c r="G841" s="1"/>
    </row>
    <row r="842" spans="1:7" ht="15.5" x14ac:dyDescent="0.35">
      <c r="A842" s="1"/>
      <c r="B842" s="1"/>
      <c r="C842" s="1"/>
      <c r="D842" s="1"/>
      <c r="E842" s="1"/>
      <c r="F842" s="1"/>
      <c r="G842" s="1"/>
    </row>
    <row r="843" spans="1:7" ht="15.5" x14ac:dyDescent="0.35">
      <c r="A843" s="1"/>
      <c r="B843" s="1"/>
      <c r="C843" s="1"/>
      <c r="D843" s="1"/>
      <c r="E843" s="1"/>
      <c r="F843" s="1"/>
      <c r="G843" s="1"/>
    </row>
    <row r="844" spans="1:7" ht="15.5" x14ac:dyDescent="0.35">
      <c r="A844" s="1"/>
      <c r="B844" s="1"/>
      <c r="C844" s="1"/>
      <c r="D844" s="1"/>
      <c r="E844" s="1"/>
      <c r="F844" s="1"/>
      <c r="G844" s="1"/>
    </row>
    <row r="845" spans="1:7" ht="15.5" x14ac:dyDescent="0.35">
      <c r="A845" s="1"/>
      <c r="B845" s="1"/>
      <c r="C845" s="1"/>
      <c r="D845" s="1"/>
      <c r="E845" s="1"/>
      <c r="F845" s="1"/>
      <c r="G845" s="1"/>
    </row>
    <row r="846" spans="1:7" ht="15.5" x14ac:dyDescent="0.35">
      <c r="A846" s="1"/>
      <c r="B846" s="1"/>
      <c r="C846" s="1"/>
      <c r="D846" s="1"/>
      <c r="E846" s="1"/>
      <c r="F846" s="1"/>
      <c r="G846" s="1"/>
    </row>
    <row r="847" spans="1:7" ht="15.5" x14ac:dyDescent="0.35">
      <c r="A847" s="1"/>
      <c r="B847" s="1"/>
      <c r="C847" s="1"/>
      <c r="D847" s="1"/>
      <c r="E847" s="1"/>
      <c r="F847" s="1"/>
      <c r="G847" s="1"/>
    </row>
    <row r="848" spans="1:7" ht="15.5" x14ac:dyDescent="0.35">
      <c r="A848" s="1"/>
      <c r="B848" s="1"/>
      <c r="C848" s="1"/>
      <c r="D848" s="1"/>
      <c r="E848" s="1"/>
      <c r="F848" s="1"/>
      <c r="G848" s="1"/>
    </row>
    <row r="849" spans="1:7" ht="15.5" x14ac:dyDescent="0.35">
      <c r="A849" s="1"/>
      <c r="B849" s="1"/>
      <c r="C849" s="1"/>
      <c r="D849" s="1"/>
      <c r="E849" s="1"/>
      <c r="F849" s="1"/>
      <c r="G849" s="1"/>
    </row>
    <row r="850" spans="1:7" ht="15.5" x14ac:dyDescent="0.35">
      <c r="A850" s="1"/>
      <c r="B850" s="1"/>
      <c r="C850" s="1"/>
      <c r="D850" s="1"/>
      <c r="E850" s="1"/>
      <c r="F850" s="1"/>
      <c r="G850" s="1"/>
    </row>
    <row r="851" spans="1:7" ht="15.5" x14ac:dyDescent="0.35">
      <c r="A851" s="1"/>
      <c r="B851" s="1"/>
      <c r="C851" s="1"/>
      <c r="D851" s="1"/>
      <c r="E851" s="1"/>
      <c r="F851" s="1"/>
      <c r="G851" s="1"/>
    </row>
    <row r="852" spans="1:7" ht="15.5" x14ac:dyDescent="0.35">
      <c r="A852" s="1"/>
      <c r="B852" s="1"/>
      <c r="C852" s="1"/>
      <c r="D852" s="1"/>
      <c r="E852" s="1"/>
      <c r="F852" s="1"/>
      <c r="G852" s="1"/>
    </row>
    <row r="853" spans="1:7" ht="15.5" x14ac:dyDescent="0.35">
      <c r="A853" s="1"/>
      <c r="B853" s="1"/>
      <c r="C853" s="1"/>
      <c r="D853" s="1"/>
      <c r="E853" s="1"/>
      <c r="F853" s="1"/>
      <c r="G853" s="1"/>
    </row>
    <row r="854" spans="1:7" ht="15.5" x14ac:dyDescent="0.35">
      <c r="A854" s="1"/>
      <c r="B854" s="1"/>
      <c r="C854" s="1"/>
      <c r="D854" s="1"/>
      <c r="E854" s="1"/>
      <c r="F854" s="1"/>
      <c r="G854" s="1"/>
    </row>
    <row r="855" spans="1:7" ht="15.5" x14ac:dyDescent="0.35">
      <c r="A855" s="1"/>
      <c r="B855" s="1"/>
      <c r="C855" s="1"/>
      <c r="D855" s="1"/>
      <c r="E855" s="1"/>
      <c r="F855" s="1"/>
      <c r="G855" s="1"/>
    </row>
    <row r="856" spans="1:7" ht="15.5" x14ac:dyDescent="0.35">
      <c r="A856" s="1"/>
      <c r="B856" s="1"/>
      <c r="C856" s="1"/>
      <c r="D856" s="1"/>
      <c r="E856" s="1"/>
      <c r="F856" s="1"/>
      <c r="G856" s="1"/>
    </row>
    <row r="857" spans="1:7" ht="15.5" x14ac:dyDescent="0.35">
      <c r="A857" s="1"/>
      <c r="B857" s="1"/>
      <c r="C857" s="1"/>
      <c r="D857" s="1"/>
      <c r="E857" s="1"/>
      <c r="F857" s="1"/>
      <c r="G857" s="1"/>
    </row>
    <row r="858" spans="1:7" ht="15.5" x14ac:dyDescent="0.35">
      <c r="A858" s="1"/>
      <c r="B858" s="1"/>
      <c r="C858" s="1"/>
      <c r="D858" s="1"/>
      <c r="E858" s="1"/>
      <c r="F858" s="1"/>
      <c r="G858" s="1"/>
    </row>
    <row r="859" spans="1:7" ht="15.5" x14ac:dyDescent="0.35">
      <c r="A859" s="1"/>
      <c r="B859" s="1"/>
      <c r="C859" s="1"/>
      <c r="D859" s="1"/>
      <c r="E859" s="1"/>
      <c r="F859" s="1"/>
      <c r="G859" s="1"/>
    </row>
    <row r="860" spans="1:7" ht="15.5" x14ac:dyDescent="0.35">
      <c r="A860" s="1"/>
      <c r="B860" s="1"/>
      <c r="C860" s="1"/>
      <c r="D860" s="1"/>
      <c r="E860" s="1"/>
      <c r="F860" s="1"/>
      <c r="G860" s="1"/>
    </row>
    <row r="861" spans="1:7" ht="15.5" x14ac:dyDescent="0.35">
      <c r="A861" s="1"/>
      <c r="B861" s="1"/>
      <c r="C861" s="1"/>
      <c r="D861" s="1"/>
      <c r="E861" s="1"/>
      <c r="F861" s="1"/>
      <c r="G861" s="1"/>
    </row>
    <row r="862" spans="1:7" ht="15.5" x14ac:dyDescent="0.35">
      <c r="A862" s="1"/>
      <c r="B862" s="1"/>
      <c r="C862" s="1"/>
      <c r="D862" s="1"/>
      <c r="E862" s="1"/>
      <c r="F862" s="1"/>
      <c r="G862" s="1"/>
    </row>
    <row r="863" spans="1:7" ht="15.5" x14ac:dyDescent="0.35">
      <c r="A863" s="1"/>
      <c r="B863" s="1"/>
      <c r="C863" s="1"/>
      <c r="D863" s="1"/>
      <c r="E863" s="1"/>
      <c r="F863" s="1"/>
      <c r="G863" s="1"/>
    </row>
    <row r="864" spans="1:7" ht="15.5" x14ac:dyDescent="0.35">
      <c r="A864" s="1"/>
      <c r="B864" s="1"/>
      <c r="C864" s="1"/>
      <c r="D864" s="1"/>
      <c r="E864" s="1"/>
      <c r="F864" s="1"/>
      <c r="G864" s="1"/>
    </row>
    <row r="865" spans="1:7" ht="15.5" x14ac:dyDescent="0.35">
      <c r="A865" s="1"/>
      <c r="B865" s="1"/>
      <c r="C865" s="1"/>
      <c r="D865" s="1"/>
      <c r="E865" s="1"/>
      <c r="F865" s="1"/>
      <c r="G865" s="1"/>
    </row>
    <row r="866" spans="1:7" ht="15.5" x14ac:dyDescent="0.35">
      <c r="A866" s="1"/>
      <c r="B866" s="1"/>
      <c r="C866" s="1"/>
      <c r="D866" s="1"/>
      <c r="E866" s="1"/>
      <c r="F866" s="1"/>
      <c r="G866" s="1"/>
    </row>
    <row r="867" spans="1:7" ht="15.5" x14ac:dyDescent="0.35">
      <c r="A867" s="1"/>
      <c r="B867" s="1"/>
      <c r="C867" s="1"/>
      <c r="D867" s="1"/>
      <c r="E867" s="1"/>
      <c r="F867" s="1"/>
      <c r="G867" s="1"/>
    </row>
    <row r="868" spans="1:7" ht="15.5" x14ac:dyDescent="0.35">
      <c r="A868" s="1"/>
      <c r="B868" s="1"/>
      <c r="C868" s="1"/>
      <c r="D868" s="1"/>
      <c r="E868" s="1"/>
      <c r="F868" s="1"/>
      <c r="G868" s="1"/>
    </row>
    <row r="869" spans="1:7" ht="15.5" x14ac:dyDescent="0.35">
      <c r="A869" s="1"/>
      <c r="B869" s="1"/>
      <c r="C869" s="1"/>
      <c r="D869" s="1"/>
      <c r="E869" s="1"/>
      <c r="F869" s="1"/>
      <c r="G869" s="1"/>
    </row>
    <row r="870" spans="1:7" ht="15.5" x14ac:dyDescent="0.35">
      <c r="A870" s="1"/>
      <c r="B870" s="1"/>
      <c r="C870" s="1"/>
      <c r="D870" s="1"/>
      <c r="E870" s="1"/>
      <c r="F870" s="1"/>
      <c r="G870" s="1"/>
    </row>
    <row r="871" spans="1:7" ht="15.5" x14ac:dyDescent="0.35">
      <c r="A871" s="1"/>
      <c r="B871" s="1"/>
      <c r="C871" s="1"/>
      <c r="D871" s="1"/>
      <c r="E871" s="1"/>
      <c r="F871" s="1"/>
      <c r="G871" s="1"/>
    </row>
    <row r="872" spans="1:7" ht="15.5" x14ac:dyDescent="0.35">
      <c r="A872" s="1"/>
      <c r="B872" s="1"/>
      <c r="C872" s="1"/>
      <c r="D872" s="1"/>
      <c r="E872" s="1"/>
      <c r="F872" s="1"/>
      <c r="G872" s="1"/>
    </row>
    <row r="873" spans="1:7" ht="15.5" x14ac:dyDescent="0.35">
      <c r="A873" s="1"/>
      <c r="B873" s="1"/>
      <c r="C873" s="1"/>
      <c r="D873" s="1"/>
      <c r="E873" s="1"/>
      <c r="F873" s="1"/>
      <c r="G873" s="1"/>
    </row>
    <row r="874" spans="1:7" ht="15.5" x14ac:dyDescent="0.35">
      <c r="A874" s="1"/>
      <c r="B874" s="1"/>
      <c r="C874" s="1"/>
      <c r="D874" s="1"/>
      <c r="E874" s="1"/>
      <c r="F874" s="1"/>
      <c r="G874" s="1"/>
    </row>
    <row r="875" spans="1:7" ht="15.5" x14ac:dyDescent="0.35">
      <c r="A875" s="1"/>
      <c r="B875" s="1"/>
      <c r="C875" s="1"/>
      <c r="D875" s="1"/>
      <c r="E875" s="1"/>
      <c r="F875" s="1"/>
      <c r="G875" s="1"/>
    </row>
    <row r="876" spans="1:7" ht="15.5" x14ac:dyDescent="0.35">
      <c r="A876" s="1"/>
      <c r="B876" s="1"/>
      <c r="C876" s="1"/>
      <c r="D876" s="1"/>
      <c r="E876" s="1"/>
      <c r="F876" s="1"/>
      <c r="G876" s="1"/>
    </row>
    <row r="877" spans="1:7" ht="15.5" x14ac:dyDescent="0.35">
      <c r="A877" s="1"/>
      <c r="B877" s="1"/>
      <c r="C877" s="1"/>
      <c r="D877" s="1"/>
      <c r="E877" s="1"/>
      <c r="F877" s="1"/>
      <c r="G877" s="1"/>
    </row>
    <row r="878" spans="1:7" ht="15.5" x14ac:dyDescent="0.35">
      <c r="A878" s="1"/>
      <c r="B878" s="1"/>
      <c r="C878" s="1"/>
      <c r="D878" s="1"/>
      <c r="E878" s="1"/>
      <c r="F878" s="1"/>
      <c r="G878" s="1"/>
    </row>
    <row r="879" spans="1:7" ht="15.5" x14ac:dyDescent="0.35">
      <c r="A879" s="1"/>
      <c r="B879" s="1"/>
      <c r="C879" s="1"/>
      <c r="D879" s="1"/>
      <c r="E879" s="1"/>
      <c r="F879" s="1"/>
      <c r="G879" s="1"/>
    </row>
    <row r="880" spans="1:7" ht="15.5" x14ac:dyDescent="0.35">
      <c r="A880" s="1"/>
      <c r="B880" s="1"/>
      <c r="C880" s="1"/>
      <c r="D880" s="1"/>
      <c r="E880" s="1"/>
      <c r="F880" s="1"/>
      <c r="G880" s="1"/>
    </row>
    <row r="881" spans="1:7" ht="15.5" x14ac:dyDescent="0.35">
      <c r="A881" s="1"/>
      <c r="B881" s="1"/>
      <c r="C881" s="1"/>
      <c r="D881" s="1"/>
      <c r="E881" s="1"/>
      <c r="F881" s="1"/>
      <c r="G881" s="1"/>
    </row>
    <row r="882" spans="1:7" ht="15.5" x14ac:dyDescent="0.35">
      <c r="A882" s="1"/>
      <c r="B882" s="1"/>
      <c r="C882" s="1"/>
      <c r="D882" s="1"/>
      <c r="E882" s="1"/>
      <c r="F882" s="1"/>
      <c r="G882" s="1"/>
    </row>
    <row r="883" spans="1:7" ht="15.5" x14ac:dyDescent="0.35">
      <c r="A883" s="1"/>
      <c r="B883" s="1"/>
      <c r="C883" s="1"/>
      <c r="D883" s="1"/>
      <c r="E883" s="1"/>
      <c r="F883" s="1"/>
      <c r="G883" s="1"/>
    </row>
    <row r="884" spans="1:7" ht="15.5" x14ac:dyDescent="0.35">
      <c r="A884" s="1"/>
      <c r="B884" s="1"/>
      <c r="C884" s="1"/>
      <c r="D884" s="1"/>
      <c r="E884" s="1"/>
      <c r="F884" s="1"/>
      <c r="G884" s="1"/>
    </row>
    <row r="885" spans="1:7" ht="15.5" x14ac:dyDescent="0.35">
      <c r="A885" s="1"/>
      <c r="B885" s="1"/>
      <c r="C885" s="1"/>
      <c r="D885" s="1"/>
      <c r="E885" s="1"/>
      <c r="F885" s="1"/>
      <c r="G885" s="1"/>
    </row>
    <row r="886" spans="1:7" ht="15.5" x14ac:dyDescent="0.35">
      <c r="A886" s="1"/>
      <c r="B886" s="1"/>
      <c r="C886" s="1"/>
      <c r="D886" s="1"/>
      <c r="E886" s="1"/>
      <c r="F886" s="1"/>
      <c r="G886" s="1"/>
    </row>
    <row r="887" spans="1:7" ht="15.5" x14ac:dyDescent="0.35">
      <c r="A887" s="1"/>
      <c r="B887" s="1"/>
      <c r="C887" s="1"/>
      <c r="D887" s="1"/>
      <c r="E887" s="1"/>
      <c r="F887" s="1"/>
      <c r="G887" s="1"/>
    </row>
    <row r="888" spans="1:7" ht="15.5" x14ac:dyDescent="0.35">
      <c r="A888" s="1"/>
      <c r="B888" s="1"/>
      <c r="C888" s="1"/>
      <c r="D888" s="1"/>
      <c r="E888" s="1"/>
      <c r="F888" s="1"/>
      <c r="G888" s="1"/>
    </row>
    <row r="889" spans="1:7" ht="15.5" x14ac:dyDescent="0.35">
      <c r="A889" s="1"/>
      <c r="B889" s="1"/>
      <c r="C889" s="1"/>
      <c r="D889" s="1"/>
      <c r="E889" s="1"/>
      <c r="F889" s="1"/>
      <c r="G889" s="1"/>
    </row>
    <row r="890" spans="1:7" ht="15.5" x14ac:dyDescent="0.35">
      <c r="A890" s="1"/>
      <c r="B890" s="1"/>
      <c r="C890" s="1"/>
      <c r="D890" s="1"/>
      <c r="E890" s="1"/>
      <c r="F890" s="1"/>
      <c r="G890" s="1"/>
    </row>
    <row r="891" spans="1:7" ht="15.5" x14ac:dyDescent="0.35">
      <c r="A891" s="1"/>
      <c r="B891" s="1"/>
      <c r="C891" s="1"/>
      <c r="D891" s="1"/>
      <c r="E891" s="1"/>
      <c r="F891" s="1"/>
      <c r="G891" s="1"/>
    </row>
    <row r="892" spans="1:7" ht="15.5" x14ac:dyDescent="0.35">
      <c r="A892" s="1"/>
      <c r="B892" s="1"/>
      <c r="C892" s="1"/>
      <c r="D892" s="1"/>
      <c r="E892" s="1"/>
      <c r="F892" s="1"/>
      <c r="G892" s="1"/>
    </row>
    <row r="893" spans="1:7" ht="15.5" x14ac:dyDescent="0.35">
      <c r="A893" s="1"/>
      <c r="B893" s="1"/>
      <c r="C893" s="1"/>
      <c r="D893" s="1"/>
      <c r="E893" s="1"/>
      <c r="F893" s="1"/>
      <c r="G893" s="1"/>
    </row>
    <row r="894" spans="1:7" ht="15.5" x14ac:dyDescent="0.35">
      <c r="A894" s="1"/>
      <c r="B894" s="1"/>
      <c r="C894" s="1"/>
      <c r="D894" s="1"/>
      <c r="E894" s="1"/>
      <c r="F894" s="1"/>
      <c r="G894" s="1"/>
    </row>
    <row r="895" spans="1:7" ht="15.5" x14ac:dyDescent="0.35">
      <c r="A895" s="1"/>
      <c r="B895" s="1"/>
      <c r="C895" s="1"/>
      <c r="D895" s="1"/>
      <c r="E895" s="1"/>
      <c r="F895" s="1"/>
      <c r="G895" s="1"/>
    </row>
    <row r="896" spans="1:7" ht="15.5" x14ac:dyDescent="0.35">
      <c r="A896" s="1"/>
      <c r="B896" s="1"/>
      <c r="C896" s="1"/>
      <c r="D896" s="1"/>
      <c r="E896" s="1"/>
      <c r="F896" s="1"/>
      <c r="G896" s="1"/>
    </row>
    <row r="897" spans="1:7" ht="15.5" x14ac:dyDescent="0.35">
      <c r="A897" s="1"/>
      <c r="B897" s="1"/>
      <c r="C897" s="1"/>
      <c r="D897" s="1"/>
      <c r="E897" s="1"/>
      <c r="F897" s="1"/>
      <c r="G897" s="1"/>
    </row>
    <row r="898" spans="1:7" ht="15.5" x14ac:dyDescent="0.35">
      <c r="A898" s="1"/>
      <c r="B898" s="1"/>
      <c r="C898" s="1"/>
      <c r="D898" s="1"/>
      <c r="E898" s="1"/>
      <c r="F898" s="1"/>
      <c r="G898" s="1"/>
    </row>
    <row r="899" spans="1:7" ht="15.5" x14ac:dyDescent="0.35">
      <c r="A899" s="1"/>
      <c r="B899" s="1"/>
      <c r="C899" s="1"/>
      <c r="D899" s="1"/>
      <c r="E899" s="1"/>
      <c r="F899" s="1"/>
      <c r="G899" s="1"/>
    </row>
    <row r="900" spans="1:7" ht="15.5" x14ac:dyDescent="0.35">
      <c r="A900" s="1"/>
      <c r="B900" s="1"/>
      <c r="C900" s="1"/>
      <c r="D900" s="1"/>
      <c r="E900" s="1"/>
      <c r="F900" s="1"/>
      <c r="G900" s="1"/>
    </row>
    <row r="901" spans="1:7" ht="15.5" x14ac:dyDescent="0.35">
      <c r="A901" s="1"/>
      <c r="B901" s="1"/>
      <c r="C901" s="1"/>
      <c r="D901" s="1"/>
      <c r="E901" s="1"/>
      <c r="F901" s="1"/>
      <c r="G901" s="1"/>
    </row>
    <row r="902" spans="1:7" ht="15.5" x14ac:dyDescent="0.35">
      <c r="A902" s="1"/>
      <c r="B902" s="1"/>
      <c r="C902" s="1"/>
      <c r="D902" s="1"/>
      <c r="E902" s="1"/>
      <c r="F902" s="1"/>
      <c r="G902" s="1"/>
    </row>
    <row r="903" spans="1:7" ht="15.5" x14ac:dyDescent="0.35">
      <c r="A903" s="1"/>
      <c r="B903" s="1"/>
      <c r="C903" s="1"/>
      <c r="D903" s="1"/>
      <c r="E903" s="1"/>
      <c r="F903" s="1"/>
      <c r="G903" s="1"/>
    </row>
    <row r="904" spans="1:7" ht="15.5" x14ac:dyDescent="0.35">
      <c r="A904" s="1"/>
      <c r="B904" s="1"/>
      <c r="C904" s="1"/>
      <c r="D904" s="1"/>
      <c r="E904" s="1"/>
      <c r="F904" s="1"/>
      <c r="G904" s="1"/>
    </row>
    <row r="905" spans="1:7" ht="15.5" x14ac:dyDescent="0.35">
      <c r="A905" s="1"/>
      <c r="B905" s="1"/>
      <c r="C905" s="1"/>
      <c r="D905" s="1"/>
      <c r="E905" s="1"/>
      <c r="F905" s="1"/>
      <c r="G905" s="1"/>
    </row>
    <row r="906" spans="1:7" ht="15.5" x14ac:dyDescent="0.35">
      <c r="A906" s="1"/>
      <c r="B906" s="1"/>
      <c r="C906" s="1"/>
      <c r="D906" s="1"/>
      <c r="E906" s="1"/>
      <c r="F906" s="1"/>
      <c r="G906" s="1"/>
    </row>
    <row r="907" spans="1:7" ht="15.5" x14ac:dyDescent="0.35">
      <c r="A907" s="1"/>
      <c r="B907" s="1"/>
      <c r="C907" s="1"/>
      <c r="D907" s="1"/>
      <c r="E907" s="1"/>
      <c r="F907" s="1"/>
      <c r="G907" s="1"/>
    </row>
    <row r="908" spans="1:7" ht="15.5" x14ac:dyDescent="0.35">
      <c r="A908" s="1"/>
      <c r="B908" s="1"/>
      <c r="C908" s="1"/>
      <c r="D908" s="1"/>
      <c r="E908" s="1"/>
      <c r="F908" s="1"/>
      <c r="G908" s="1"/>
    </row>
    <row r="909" spans="1:7" ht="15.5" x14ac:dyDescent="0.35">
      <c r="A909" s="1"/>
      <c r="B909" s="1"/>
      <c r="C909" s="1"/>
      <c r="D909" s="1"/>
      <c r="E909" s="1"/>
      <c r="F909" s="1"/>
      <c r="G909" s="1"/>
    </row>
    <row r="910" spans="1:7" ht="15.5" x14ac:dyDescent="0.35">
      <c r="A910" s="1"/>
      <c r="B910" s="1"/>
      <c r="C910" s="1"/>
      <c r="D910" s="1"/>
      <c r="E910" s="1"/>
      <c r="F910" s="1"/>
      <c r="G910" s="1"/>
    </row>
    <row r="911" spans="1:7" ht="15.5" x14ac:dyDescent="0.35">
      <c r="A911" s="1"/>
      <c r="B911" s="1"/>
      <c r="C911" s="1"/>
      <c r="D911" s="1"/>
      <c r="E911" s="1"/>
      <c r="F911" s="1"/>
      <c r="G911" s="1"/>
    </row>
    <row r="912" spans="1:7" ht="15.5" x14ac:dyDescent="0.35">
      <c r="A912" s="1"/>
      <c r="B912" s="1"/>
      <c r="C912" s="1"/>
      <c r="D912" s="1"/>
      <c r="E912" s="1"/>
      <c r="F912" s="1"/>
      <c r="G912" s="1"/>
    </row>
    <row r="913" spans="1:7" ht="15.5" x14ac:dyDescent="0.35">
      <c r="A913" s="1"/>
      <c r="B913" s="1"/>
      <c r="C913" s="1"/>
      <c r="D913" s="1"/>
      <c r="E913" s="1"/>
      <c r="F913" s="1"/>
      <c r="G913" s="1"/>
    </row>
    <row r="914" spans="1:7" ht="15.5" x14ac:dyDescent="0.35">
      <c r="A914" s="1"/>
      <c r="B914" s="1"/>
      <c r="C914" s="1"/>
      <c r="D914" s="1"/>
      <c r="E914" s="1"/>
      <c r="F914" s="1"/>
      <c r="G914" s="1"/>
    </row>
    <row r="915" spans="1:7" ht="15.5" x14ac:dyDescent="0.35">
      <c r="A915" s="1"/>
      <c r="B915" s="1"/>
      <c r="C915" s="1"/>
      <c r="D915" s="1"/>
      <c r="E915" s="1"/>
      <c r="F915" s="1"/>
      <c r="G915" s="1"/>
    </row>
    <row r="916" spans="1:7" ht="15.5" x14ac:dyDescent="0.35">
      <c r="A916" s="1"/>
      <c r="B916" s="1"/>
      <c r="C916" s="1"/>
      <c r="D916" s="1"/>
      <c r="E916" s="1"/>
      <c r="F916" s="1"/>
      <c r="G916" s="1"/>
    </row>
    <row r="917" spans="1:7" ht="15.5" x14ac:dyDescent="0.35">
      <c r="A917" s="1"/>
      <c r="B917" s="1"/>
      <c r="C917" s="1"/>
      <c r="D917" s="1"/>
      <c r="E917" s="1"/>
      <c r="F917" s="1"/>
      <c r="G917" s="1"/>
    </row>
    <row r="918" spans="1:7" ht="15.5" x14ac:dyDescent="0.35">
      <c r="A918" s="1"/>
      <c r="B918" s="1"/>
      <c r="C918" s="1"/>
      <c r="D918" s="1"/>
      <c r="E918" s="1"/>
      <c r="F918" s="1"/>
      <c r="G918" s="1"/>
    </row>
    <row r="919" spans="1:7" ht="15.5" x14ac:dyDescent="0.35">
      <c r="A919" s="1"/>
      <c r="B919" s="1"/>
      <c r="C919" s="1"/>
      <c r="D919" s="1"/>
      <c r="E919" s="1"/>
      <c r="F919" s="1"/>
      <c r="G919" s="1"/>
    </row>
    <row r="920" spans="1:7" ht="15.5" x14ac:dyDescent="0.35">
      <c r="A920" s="1"/>
      <c r="B920" s="1"/>
      <c r="C920" s="1"/>
      <c r="D920" s="1"/>
      <c r="E920" s="1"/>
      <c r="F920" s="1"/>
      <c r="G920" s="1"/>
    </row>
    <row r="921" spans="1:7" ht="15.5" x14ac:dyDescent="0.35">
      <c r="A921" s="1"/>
      <c r="B921" s="1"/>
      <c r="C921" s="1"/>
      <c r="D921" s="1"/>
      <c r="E921" s="1"/>
      <c r="F921" s="1"/>
      <c r="G921" s="1"/>
    </row>
    <row r="922" spans="1:7" ht="15.5" x14ac:dyDescent="0.35">
      <c r="A922" s="1"/>
      <c r="B922" s="1"/>
      <c r="C922" s="1"/>
      <c r="D922" s="1"/>
      <c r="E922" s="1"/>
      <c r="F922" s="1"/>
      <c r="G922" s="1"/>
    </row>
    <row r="923" spans="1:7" ht="15.5" x14ac:dyDescent="0.35">
      <c r="A923" s="1"/>
      <c r="B923" s="1"/>
      <c r="C923" s="1"/>
      <c r="D923" s="1"/>
      <c r="E923" s="1"/>
      <c r="F923" s="1"/>
      <c r="G923" s="1"/>
    </row>
    <row r="924" spans="1:7" ht="15.5" x14ac:dyDescent="0.35">
      <c r="A924" s="1"/>
      <c r="B924" s="1"/>
      <c r="C924" s="1"/>
      <c r="D924" s="1"/>
      <c r="E924" s="1"/>
      <c r="F924" s="1"/>
      <c r="G924" s="1"/>
    </row>
    <row r="925" spans="1:7" ht="15.5" x14ac:dyDescent="0.35">
      <c r="A925" s="1"/>
      <c r="B925" s="1"/>
      <c r="C925" s="1"/>
      <c r="D925" s="1"/>
      <c r="E925" s="1"/>
      <c r="F925" s="1"/>
      <c r="G925" s="1"/>
    </row>
    <row r="926" spans="1:7" ht="15.5" x14ac:dyDescent="0.35">
      <c r="A926" s="1"/>
      <c r="B926" s="1"/>
      <c r="C926" s="1"/>
      <c r="D926" s="1"/>
      <c r="E926" s="1"/>
      <c r="F926" s="1"/>
      <c r="G926" s="1"/>
    </row>
    <row r="927" spans="1:7" ht="15.5" x14ac:dyDescent="0.35">
      <c r="A927" s="1"/>
      <c r="B927" s="1"/>
      <c r="C927" s="1"/>
      <c r="D927" s="1"/>
      <c r="E927" s="1"/>
      <c r="F927" s="1"/>
      <c r="G927" s="1"/>
    </row>
    <row r="928" spans="1:7" ht="15.5" x14ac:dyDescent="0.35">
      <c r="A928" s="1"/>
      <c r="B928" s="1"/>
      <c r="C928" s="1"/>
      <c r="D928" s="1"/>
      <c r="E928" s="1"/>
      <c r="F928" s="1"/>
      <c r="G928" s="1"/>
    </row>
    <row r="929" spans="1:7" ht="15.5" x14ac:dyDescent="0.35">
      <c r="A929" s="1"/>
      <c r="B929" s="1"/>
      <c r="C929" s="1"/>
      <c r="D929" s="1"/>
      <c r="E929" s="1"/>
      <c r="F929" s="1"/>
      <c r="G929" s="1"/>
    </row>
    <row r="930" spans="1:7" ht="15.5" x14ac:dyDescent="0.35">
      <c r="A930" s="1"/>
      <c r="B930" s="1"/>
      <c r="C930" s="1"/>
      <c r="D930" s="1"/>
      <c r="E930" s="1"/>
      <c r="F930" s="1"/>
      <c r="G930" s="1"/>
    </row>
    <row r="931" spans="1:7" ht="15.5" x14ac:dyDescent="0.35">
      <c r="A931" s="1"/>
      <c r="B931" s="1"/>
      <c r="C931" s="1"/>
      <c r="D931" s="1"/>
      <c r="E931" s="1"/>
      <c r="F931" s="1"/>
      <c r="G931" s="1"/>
    </row>
    <row r="932" spans="1:7" ht="15.5" x14ac:dyDescent="0.35">
      <c r="A932" s="1"/>
      <c r="B932" s="1"/>
      <c r="C932" s="1"/>
      <c r="D932" s="1"/>
      <c r="E932" s="1"/>
      <c r="F932" s="1"/>
      <c r="G932" s="1"/>
    </row>
    <row r="933" spans="1:7" ht="15.5" x14ac:dyDescent="0.35">
      <c r="A933" s="1"/>
      <c r="B933" s="1"/>
      <c r="C933" s="1"/>
      <c r="D933" s="1"/>
      <c r="E933" s="1"/>
      <c r="F933" s="1"/>
      <c r="G933" s="1"/>
    </row>
    <row r="934" spans="1:7" ht="15.5" x14ac:dyDescent="0.35">
      <c r="A934" s="1"/>
      <c r="B934" s="1"/>
      <c r="C934" s="1"/>
      <c r="D934" s="1"/>
      <c r="E934" s="1"/>
      <c r="F934" s="1"/>
      <c r="G934" s="1"/>
    </row>
    <row r="935" spans="1:7" ht="15.5" x14ac:dyDescent="0.35">
      <c r="A935" s="1"/>
      <c r="B935" s="1"/>
      <c r="C935" s="1"/>
      <c r="D935" s="1"/>
      <c r="E935" s="1"/>
      <c r="F935" s="1"/>
      <c r="G935" s="1"/>
    </row>
    <row r="936" spans="1:7" ht="15.5" x14ac:dyDescent="0.35">
      <c r="A936" s="1"/>
      <c r="B936" s="1"/>
      <c r="C936" s="1"/>
      <c r="D936" s="1"/>
      <c r="E936" s="1"/>
      <c r="F936" s="1"/>
      <c r="G936" s="1"/>
    </row>
    <row r="937" spans="1:7" ht="15.5" x14ac:dyDescent="0.35">
      <c r="A937" s="1"/>
      <c r="B937" s="1"/>
      <c r="C937" s="1"/>
      <c r="D937" s="1"/>
      <c r="E937" s="1"/>
      <c r="F937" s="1"/>
      <c r="G937" s="1"/>
    </row>
    <row r="938" spans="1:7" ht="15.5" x14ac:dyDescent="0.35">
      <c r="A938" s="1"/>
      <c r="B938" s="1"/>
      <c r="C938" s="1"/>
      <c r="D938" s="1"/>
      <c r="E938" s="1"/>
      <c r="F938" s="1"/>
      <c r="G938" s="1"/>
    </row>
    <row r="939" spans="1:7" ht="15.5" x14ac:dyDescent="0.35">
      <c r="A939" s="1"/>
      <c r="B939" s="1"/>
      <c r="C939" s="1"/>
      <c r="D939" s="1"/>
      <c r="E939" s="1"/>
      <c r="F939" s="1"/>
      <c r="G939" s="1"/>
    </row>
    <row r="940" spans="1:7" ht="15.5" x14ac:dyDescent="0.35">
      <c r="A940" s="1"/>
      <c r="B940" s="1"/>
      <c r="C940" s="1"/>
      <c r="D940" s="1"/>
      <c r="E940" s="1"/>
      <c r="F940" s="1"/>
      <c r="G940" s="1"/>
    </row>
    <row r="941" spans="1:7" ht="15.5" x14ac:dyDescent="0.35">
      <c r="A941" s="1"/>
      <c r="B941" s="1"/>
      <c r="C941" s="1"/>
      <c r="D941" s="1"/>
      <c r="E941" s="1"/>
      <c r="F941" s="1"/>
      <c r="G941" s="1"/>
    </row>
    <row r="942" spans="1:7" ht="15.5" x14ac:dyDescent="0.35">
      <c r="A942" s="1"/>
      <c r="B942" s="1"/>
      <c r="C942" s="1"/>
      <c r="D942" s="1"/>
      <c r="E942" s="1"/>
      <c r="F942" s="1"/>
      <c r="G942" s="1"/>
    </row>
    <row r="943" spans="1:7" ht="15.5" x14ac:dyDescent="0.35">
      <c r="A943" s="1"/>
      <c r="B943" s="1"/>
      <c r="C943" s="1"/>
      <c r="D943" s="1"/>
      <c r="E943" s="1"/>
      <c r="F943" s="1"/>
      <c r="G943" s="1"/>
    </row>
    <row r="944" spans="1:7" ht="15.5" x14ac:dyDescent="0.35">
      <c r="A944" s="1"/>
      <c r="B944" s="1"/>
      <c r="C944" s="1"/>
      <c r="D944" s="1"/>
      <c r="E944" s="1"/>
      <c r="F944" s="1"/>
      <c r="G944" s="1"/>
    </row>
    <row r="945" spans="1:7" ht="15.5" x14ac:dyDescent="0.35">
      <c r="A945" s="1"/>
      <c r="B945" s="1"/>
      <c r="C945" s="1"/>
      <c r="D945" s="1"/>
      <c r="E945" s="1"/>
      <c r="F945" s="1"/>
      <c r="G945" s="1"/>
    </row>
    <row r="946" spans="1:7" ht="15.5" x14ac:dyDescent="0.35">
      <c r="A946" s="1"/>
      <c r="B946" s="1"/>
      <c r="C946" s="1"/>
      <c r="D946" s="1"/>
      <c r="E946" s="1"/>
      <c r="F946" s="1"/>
      <c r="G946" s="1"/>
    </row>
    <row r="947" spans="1:7" ht="15.5" x14ac:dyDescent="0.35">
      <c r="A947" s="1"/>
      <c r="B947" s="1"/>
      <c r="C947" s="1"/>
      <c r="D947" s="1"/>
      <c r="E947" s="1"/>
      <c r="F947" s="1"/>
      <c r="G947" s="1"/>
    </row>
    <row r="948" spans="1:7" ht="15.5" x14ac:dyDescent="0.35">
      <c r="A948" s="1"/>
      <c r="B948" s="1"/>
      <c r="C948" s="1"/>
      <c r="D948" s="1"/>
      <c r="E948" s="1"/>
      <c r="F948" s="1"/>
      <c r="G948" s="1"/>
    </row>
    <row r="949" spans="1:7" ht="15.5" x14ac:dyDescent="0.35">
      <c r="A949" s="1"/>
      <c r="B949" s="1"/>
      <c r="C949" s="1"/>
      <c r="D949" s="1"/>
      <c r="E949" s="1"/>
      <c r="F949" s="1"/>
      <c r="G949" s="1"/>
    </row>
    <row r="950" spans="1:7" ht="15.5" x14ac:dyDescent="0.35">
      <c r="A950" s="1"/>
      <c r="B950" s="1"/>
      <c r="C950" s="1"/>
      <c r="D950" s="1"/>
      <c r="E950" s="1"/>
      <c r="F950" s="1"/>
      <c r="G950" s="1"/>
    </row>
    <row r="951" spans="1:7" ht="15.5" x14ac:dyDescent="0.35">
      <c r="A951" s="1"/>
      <c r="B951" s="1"/>
      <c r="C951" s="1"/>
      <c r="D951" s="1"/>
      <c r="E951" s="1"/>
      <c r="F951" s="1"/>
      <c r="G951" s="1"/>
    </row>
    <row r="952" spans="1:7" ht="15.5" x14ac:dyDescent="0.35">
      <c r="A952" s="1"/>
      <c r="B952" s="1"/>
      <c r="C952" s="1"/>
      <c r="D952" s="1"/>
      <c r="E952" s="1"/>
      <c r="F952" s="1"/>
      <c r="G952" s="1"/>
    </row>
    <row r="953" spans="1:7" ht="15.5" x14ac:dyDescent="0.35">
      <c r="A953" s="1"/>
      <c r="B953" s="1"/>
      <c r="C953" s="1"/>
      <c r="D953" s="1"/>
      <c r="E953" s="1"/>
      <c r="F953" s="1"/>
      <c r="G953" s="1"/>
    </row>
    <row r="954" spans="1:7" ht="15.5" x14ac:dyDescent="0.35">
      <c r="A954" s="1"/>
      <c r="B954" s="1"/>
      <c r="C954" s="1"/>
      <c r="D954" s="1"/>
      <c r="E954" s="1"/>
      <c r="F954" s="1"/>
      <c r="G954" s="1"/>
    </row>
    <row r="955" spans="1:7" ht="15.5" x14ac:dyDescent="0.35">
      <c r="A955" s="1"/>
      <c r="B955" s="1"/>
      <c r="C955" s="1"/>
      <c r="D955" s="1"/>
      <c r="E955" s="1"/>
      <c r="F955" s="1"/>
      <c r="G955" s="1"/>
    </row>
    <row r="956" spans="1:7" ht="15.5" x14ac:dyDescent="0.35">
      <c r="A956" s="1"/>
      <c r="B956" s="1"/>
      <c r="C956" s="1"/>
      <c r="D956" s="1"/>
      <c r="E956" s="1"/>
      <c r="F956" s="1"/>
      <c r="G956" s="1"/>
    </row>
    <row r="957" spans="1:7" ht="15.5" x14ac:dyDescent="0.35">
      <c r="A957" s="1"/>
      <c r="B957" s="1"/>
      <c r="C957" s="1"/>
      <c r="D957" s="1"/>
      <c r="E957" s="1"/>
      <c r="F957" s="1"/>
      <c r="G957" s="1"/>
    </row>
    <row r="958" spans="1:7" ht="15.5" x14ac:dyDescent="0.35">
      <c r="A958" s="1"/>
      <c r="B958" s="1"/>
      <c r="C958" s="1"/>
      <c r="D958" s="1"/>
      <c r="E958" s="1"/>
      <c r="F958" s="1"/>
      <c r="G958" s="1"/>
    </row>
    <row r="959" spans="1:7" ht="15.5" x14ac:dyDescent="0.35">
      <c r="A959" s="1"/>
      <c r="B959" s="1"/>
      <c r="C959" s="1"/>
      <c r="D959" s="1"/>
      <c r="E959" s="1"/>
      <c r="F959" s="1"/>
      <c r="G959" s="1"/>
    </row>
    <row r="960" spans="1:7" ht="15.5" x14ac:dyDescent="0.35">
      <c r="A960" s="1"/>
      <c r="B960" s="1"/>
      <c r="C960" s="1"/>
      <c r="D960" s="1"/>
      <c r="E960" s="1"/>
      <c r="F960" s="1"/>
      <c r="G960" s="1"/>
    </row>
    <row r="961" spans="1:7" ht="15.5" x14ac:dyDescent="0.35">
      <c r="A961" s="1"/>
      <c r="B961" s="1"/>
      <c r="C961" s="1"/>
      <c r="D961" s="1"/>
      <c r="E961" s="1"/>
      <c r="F961" s="1"/>
      <c r="G961" s="1"/>
    </row>
    <row r="962" spans="1:7" ht="15.5" x14ac:dyDescent="0.35">
      <c r="A962" s="1"/>
      <c r="B962" s="1"/>
      <c r="C962" s="1"/>
      <c r="D962" s="1"/>
      <c r="E962" s="1"/>
      <c r="F962" s="1"/>
      <c r="G962" s="1"/>
    </row>
    <row r="963" spans="1:7" ht="15.5" x14ac:dyDescent="0.35">
      <c r="A963" s="1"/>
      <c r="B963" s="1"/>
      <c r="C963" s="1"/>
      <c r="D963" s="1"/>
      <c r="E963" s="1"/>
      <c r="F963" s="1"/>
      <c r="G963" s="1"/>
    </row>
    <row r="964" spans="1:7" ht="15.5" x14ac:dyDescent="0.35">
      <c r="A964" s="1"/>
      <c r="B964" s="1"/>
      <c r="C964" s="1"/>
      <c r="D964" s="1"/>
      <c r="E964" s="1"/>
      <c r="F964" s="1"/>
      <c r="G964" s="1"/>
    </row>
    <row r="965" spans="1:7" ht="15.5" x14ac:dyDescent="0.35">
      <c r="A965" s="1"/>
      <c r="B965" s="1"/>
      <c r="C965" s="1"/>
      <c r="D965" s="1"/>
      <c r="E965" s="1"/>
      <c r="F965" s="1"/>
      <c r="G965" s="1"/>
    </row>
    <row r="966" spans="1:7" ht="15.5" x14ac:dyDescent="0.35">
      <c r="A966" s="1"/>
      <c r="B966" s="1"/>
      <c r="C966" s="1"/>
      <c r="D966" s="1"/>
      <c r="E966" s="1"/>
      <c r="F966" s="1"/>
      <c r="G966" s="1"/>
    </row>
    <row r="967" spans="1:7" ht="15.5" x14ac:dyDescent="0.35">
      <c r="A967" s="1"/>
      <c r="B967" s="1"/>
      <c r="C967" s="1"/>
      <c r="D967" s="1"/>
      <c r="E967" s="1"/>
      <c r="F967" s="1"/>
      <c r="G967" s="1"/>
    </row>
    <row r="968" spans="1:7" ht="15.5" x14ac:dyDescent="0.35">
      <c r="A968" s="1"/>
      <c r="B968" s="1"/>
      <c r="C968" s="1"/>
      <c r="D968" s="1"/>
      <c r="E968" s="1"/>
      <c r="F968" s="1"/>
      <c r="G968" s="1"/>
    </row>
    <row r="969" spans="1:7" ht="15.5" x14ac:dyDescent="0.35">
      <c r="A969" s="1"/>
      <c r="B969" s="1"/>
      <c r="C969" s="1"/>
      <c r="D969" s="1"/>
      <c r="E969" s="1"/>
      <c r="F969" s="1"/>
      <c r="G969" s="1"/>
    </row>
    <row r="970" spans="1:7" ht="15.5" x14ac:dyDescent="0.35">
      <c r="A970" s="1"/>
      <c r="B970" s="1"/>
      <c r="C970" s="1"/>
      <c r="D970" s="1"/>
      <c r="E970" s="1"/>
      <c r="F970" s="1"/>
      <c r="G970" s="1"/>
    </row>
    <row r="971" spans="1:7" ht="15.5" x14ac:dyDescent="0.35">
      <c r="A971" s="1"/>
      <c r="B971" s="1"/>
      <c r="C971" s="1"/>
      <c r="D971" s="1"/>
      <c r="E971" s="1"/>
      <c r="F971" s="1"/>
      <c r="G971" s="1"/>
    </row>
    <row r="972" spans="1:7" ht="15.5" x14ac:dyDescent="0.35">
      <c r="A972" s="1"/>
      <c r="B972" s="1"/>
      <c r="C972" s="1"/>
      <c r="D972" s="1"/>
      <c r="E972" s="1"/>
      <c r="F972" s="1"/>
      <c r="G972" s="1"/>
    </row>
    <row r="973" spans="1:7" ht="15.5" x14ac:dyDescent="0.35">
      <c r="A973" s="1"/>
      <c r="B973" s="1"/>
      <c r="C973" s="1"/>
      <c r="D973" s="1"/>
      <c r="E973" s="1"/>
      <c r="F973" s="1"/>
      <c r="G973" s="1"/>
    </row>
    <row r="974" spans="1:7" ht="15.5" x14ac:dyDescent="0.35">
      <c r="A974" s="1"/>
      <c r="B974" s="1"/>
      <c r="C974" s="1"/>
      <c r="D974" s="1"/>
      <c r="E974" s="1"/>
      <c r="F974" s="1"/>
      <c r="G974" s="1"/>
    </row>
    <row r="975" spans="1:7" ht="15.5" x14ac:dyDescent="0.35">
      <c r="A975" s="1"/>
      <c r="B975" s="1"/>
      <c r="C975" s="1"/>
      <c r="D975" s="1"/>
      <c r="E975" s="1"/>
      <c r="F975" s="1"/>
      <c r="G975" s="1"/>
    </row>
    <row r="976" spans="1:7" ht="15.5" x14ac:dyDescent="0.35">
      <c r="A976" s="1"/>
      <c r="B976" s="1"/>
      <c r="C976" s="1"/>
      <c r="D976" s="1"/>
      <c r="E976" s="1"/>
      <c r="F976" s="1"/>
      <c r="G976" s="1"/>
    </row>
    <row r="977" spans="1:7" ht="15.5" x14ac:dyDescent="0.35">
      <c r="A977" s="1"/>
      <c r="B977" s="1"/>
      <c r="C977" s="1"/>
      <c r="D977" s="1"/>
      <c r="E977" s="1"/>
      <c r="F977" s="1"/>
      <c r="G977" s="1"/>
    </row>
    <row r="978" spans="1:7" ht="15.5" x14ac:dyDescent="0.35">
      <c r="A978" s="1"/>
      <c r="B978" s="1"/>
      <c r="C978" s="1"/>
      <c r="D978" s="1"/>
      <c r="E978" s="1"/>
      <c r="F978" s="1"/>
      <c r="G978" s="1"/>
    </row>
    <row r="979" spans="1:7" ht="15.5" x14ac:dyDescent="0.35">
      <c r="A979" s="1"/>
      <c r="B979" s="1"/>
      <c r="C979" s="1"/>
      <c r="D979" s="1"/>
      <c r="E979" s="1"/>
      <c r="F979" s="1"/>
      <c r="G979" s="1"/>
    </row>
    <row r="980" spans="1:7" ht="15.5" x14ac:dyDescent="0.35">
      <c r="A980" s="1"/>
      <c r="B980" s="1"/>
      <c r="C980" s="1"/>
      <c r="D980" s="1"/>
      <c r="E980" s="1"/>
      <c r="F980" s="1"/>
      <c r="G980" s="1"/>
    </row>
    <row r="981" spans="1:7" ht="15.5" x14ac:dyDescent="0.35">
      <c r="A981" s="1"/>
      <c r="B981" s="1"/>
      <c r="C981" s="1"/>
      <c r="D981" s="1"/>
      <c r="E981" s="1"/>
      <c r="F981" s="1"/>
      <c r="G981" s="1"/>
    </row>
    <row r="982" spans="1:7" ht="15.5" x14ac:dyDescent="0.35">
      <c r="A982" s="1"/>
      <c r="B982" s="1"/>
      <c r="C982" s="1"/>
      <c r="D982" s="1"/>
      <c r="E982" s="1"/>
      <c r="F982" s="1"/>
      <c r="G982" s="1"/>
    </row>
    <row r="983" spans="1:7" ht="15.5" x14ac:dyDescent="0.35">
      <c r="A983" s="1"/>
      <c r="B983" s="1"/>
      <c r="C983" s="1"/>
      <c r="D983" s="1"/>
      <c r="E983" s="1"/>
      <c r="F983" s="1"/>
      <c r="G983" s="1"/>
    </row>
    <row r="984" spans="1:7" ht="15.5" x14ac:dyDescent="0.35">
      <c r="A984" s="1"/>
      <c r="B984" s="1"/>
      <c r="C984" s="1"/>
      <c r="D984" s="1"/>
      <c r="E984" s="1"/>
      <c r="F984" s="1"/>
      <c r="G984" s="1"/>
    </row>
    <row r="985" spans="1:7" ht="15.5" x14ac:dyDescent="0.35">
      <c r="A985" s="1"/>
      <c r="B985" s="1"/>
      <c r="C985" s="1"/>
      <c r="D985" s="1"/>
      <c r="E985" s="1"/>
      <c r="F985" s="1"/>
      <c r="G985" s="1"/>
    </row>
    <row r="986" spans="1:7" ht="15.5" x14ac:dyDescent="0.35">
      <c r="A986" s="1"/>
      <c r="B986" s="1"/>
      <c r="C986" s="1"/>
      <c r="D986" s="1"/>
      <c r="E986" s="1"/>
      <c r="F986" s="1"/>
      <c r="G986" s="1"/>
    </row>
    <row r="987" spans="1:7" ht="15.5" x14ac:dyDescent="0.35">
      <c r="A987" s="1"/>
      <c r="B987" s="1"/>
      <c r="C987" s="1"/>
      <c r="D987" s="1"/>
      <c r="E987" s="1"/>
      <c r="F987" s="1"/>
      <c r="G987" s="1"/>
    </row>
    <row r="988" spans="1:7" ht="15.5" x14ac:dyDescent="0.35">
      <c r="A988" s="1"/>
      <c r="B988" s="1"/>
      <c r="C988" s="1"/>
      <c r="D988" s="1"/>
      <c r="E988" s="1"/>
      <c r="F988" s="1"/>
      <c r="G988" s="1"/>
    </row>
    <row r="989" spans="1:7" ht="15.5" x14ac:dyDescent="0.35">
      <c r="A989" s="1"/>
      <c r="B989" s="1"/>
      <c r="C989" s="1"/>
      <c r="D989" s="1"/>
      <c r="E989" s="1"/>
      <c r="F989" s="1"/>
      <c r="G989" s="1"/>
    </row>
    <row r="990" spans="1:7" ht="15.5" x14ac:dyDescent="0.35">
      <c r="A990" s="1"/>
      <c r="B990" s="1"/>
      <c r="C990" s="1"/>
      <c r="D990" s="1"/>
      <c r="E990" s="1"/>
      <c r="F990" s="1"/>
      <c r="G990" s="1"/>
    </row>
    <row r="991" spans="1:7" ht="15.5" x14ac:dyDescent="0.35">
      <c r="A991" s="1"/>
      <c r="B991" s="1"/>
      <c r="C991" s="1"/>
      <c r="D991" s="1"/>
      <c r="E991" s="1"/>
      <c r="F991" s="1"/>
      <c r="G991" s="1"/>
    </row>
    <row r="992" spans="1:7" ht="15.5" x14ac:dyDescent="0.35">
      <c r="A992" s="1"/>
      <c r="B992" s="1"/>
      <c r="C992" s="1"/>
      <c r="D992" s="1"/>
      <c r="E992" s="1"/>
      <c r="F992" s="1"/>
      <c r="G992" s="1"/>
    </row>
    <row r="993" spans="1:7" ht="15.5" x14ac:dyDescent="0.35">
      <c r="A993" s="1"/>
      <c r="B993" s="1"/>
      <c r="C993" s="1"/>
      <c r="D993" s="1"/>
      <c r="E993" s="1"/>
      <c r="F993" s="1"/>
      <c r="G993" s="1"/>
    </row>
    <row r="994" spans="1:7" ht="15.5" x14ac:dyDescent="0.35">
      <c r="A994" s="1"/>
      <c r="B994" s="1"/>
      <c r="C994" s="1"/>
      <c r="D994" s="1"/>
      <c r="E994" s="1"/>
      <c r="F994" s="1"/>
      <c r="G99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Trinh</dc:creator>
  <cp:lastModifiedBy>Duong Trinh</cp:lastModifiedBy>
  <dcterms:created xsi:type="dcterms:W3CDTF">2024-07-11T13:27:54Z</dcterms:created>
  <dcterms:modified xsi:type="dcterms:W3CDTF">2024-07-11T15:19:12Z</dcterms:modified>
</cp:coreProperties>
</file>