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ld" sheetId="1" r:id="rId1"/>
    <sheet name="Ne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A2" i="2"/>
  <c r="B2" i="2"/>
  <c r="C2" i="2"/>
  <c r="D2" i="2"/>
  <c r="E2" i="2"/>
  <c r="G2" i="2"/>
  <c r="A3" i="2"/>
  <c r="B3" i="2"/>
  <c r="C3" i="2"/>
  <c r="D3" i="2"/>
  <c r="E3" i="2"/>
  <c r="G3" i="2"/>
  <c r="A4" i="2"/>
  <c r="B4" i="2"/>
  <c r="C4" i="2"/>
  <c r="D4" i="2"/>
  <c r="E4" i="2"/>
  <c r="G4" i="2"/>
  <c r="A5" i="2"/>
  <c r="B5" i="2"/>
  <c r="C5" i="2"/>
  <c r="D5" i="2"/>
  <c r="E5" i="2"/>
  <c r="G5" i="2"/>
  <c r="A6" i="2"/>
  <c r="B6" i="2"/>
  <c r="C6" i="2"/>
  <c r="D6" i="2"/>
  <c r="E6" i="2"/>
  <c r="G6" i="2"/>
  <c r="A7" i="2"/>
  <c r="B7" i="2"/>
  <c r="C7" i="2"/>
  <c r="D7" i="2"/>
  <c r="E7" i="2"/>
  <c r="G7" i="2"/>
  <c r="A8" i="2"/>
  <c r="B8" i="2"/>
  <c r="C8" i="2"/>
  <c r="D8" i="2"/>
  <c r="E8" i="2"/>
  <c r="G8" i="2"/>
  <c r="A9" i="2"/>
  <c r="B9" i="2"/>
  <c r="C9" i="2"/>
  <c r="D9" i="2"/>
  <c r="E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G15" i="2"/>
  <c r="A16" i="2"/>
  <c r="B16" i="2"/>
  <c r="C16" i="2"/>
  <c r="D16" i="2"/>
  <c r="E16" i="2"/>
  <c r="G16" i="2"/>
  <c r="A17" i="2"/>
  <c r="B17" i="2"/>
  <c r="C17" i="2"/>
  <c r="D17" i="2"/>
  <c r="E17" i="2"/>
  <c r="G17" i="2"/>
  <c r="A18" i="2"/>
  <c r="B18" i="2"/>
  <c r="C18" i="2"/>
  <c r="D18" i="2"/>
  <c r="E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G21" i="2"/>
  <c r="A22" i="2"/>
  <c r="B22" i="2"/>
  <c r="C22" i="2"/>
  <c r="D22" i="2"/>
  <c r="E22" i="2"/>
  <c r="G22" i="2"/>
  <c r="A23" i="2"/>
  <c r="B23" i="2"/>
  <c r="C23" i="2"/>
  <c r="D23" i="2"/>
  <c r="E23" i="2"/>
  <c r="G23" i="2"/>
  <c r="A24" i="2"/>
  <c r="B24" i="2"/>
  <c r="C24" i="2"/>
  <c r="D24" i="2"/>
  <c r="E24" i="2"/>
  <c r="G24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</calcChain>
</file>

<file path=xl/sharedStrings.xml><?xml version="1.0" encoding="utf-8"?>
<sst xmlns="http://schemas.openxmlformats.org/spreadsheetml/2006/main" count="230" uniqueCount="29">
  <si>
    <t>Commodity</t>
  </si>
  <si>
    <t>Tier</t>
  </si>
  <si>
    <t>Start Date</t>
  </si>
  <si>
    <t>End Date</t>
  </si>
  <si>
    <t>Price Range ($)</t>
  </si>
  <si>
    <t>Volatility Range</t>
  </si>
  <si>
    <t>AMF</t>
  </si>
  <si>
    <t>BTR</t>
  </si>
  <si>
    <t>FBU</t>
  </si>
  <si>
    <t>KIW</t>
  </si>
  <si>
    <t>MKP</t>
  </si>
  <si>
    <t>SMP</t>
  </si>
  <si>
    <t>SPK</t>
  </si>
  <si>
    <t>TME</t>
  </si>
  <si>
    <t>WMP</t>
  </si>
  <si>
    <t>Tier Spreads</t>
  </si>
  <si>
    <t>Priority</t>
  </si>
  <si>
    <t>Tier A</t>
  </si>
  <si>
    <t>Delta A</t>
  </si>
  <si>
    <t>Tier B</t>
  </si>
  <si>
    <t>Delta B</t>
  </si>
  <si>
    <t>Spread ($)</t>
  </si>
  <si>
    <t>Group Code</t>
  </si>
  <si>
    <t>Commodity A</t>
  </si>
  <si>
    <t>Commodity B</t>
  </si>
  <si>
    <t>CDA</t>
  </si>
  <si>
    <t>CEQ</t>
  </si>
  <si>
    <t>Scan Range</t>
  </si>
  <si>
    <t>Intercom Spreads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</si>
</sst>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3" borderId="1" applyNumberFormat="0" applyAlignment="0" applyProtection="0"/>
  </cellStyleXfs>
  <cellXfs count="4">
    <xf numFmtId="0" fontId="0" fillId="0" borderId="0" xfId="0"/>
    <xf numFmtId="15" fontId="0" fillId="0" borderId="0" xfId="0" applyNumberFormat="1"/>
    <xf numFmtId="0" fontId="0" fillId="2" borderId="0" xfId="0" applyFill="1"/>
    <xf numFmtId="0" fontId="1" fillId="3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49" zoomScaleNormal="100" workbookViewId="0">
      <selection activeCell="H67" sqref="H67:H76"/>
    </sheetView>
  </sheetViews>
  <sheetFormatPr defaultRowHeight="15" x14ac:dyDescent="0.25"/>
  <cols>
    <col min="1" max="1" width="16.5703125" bestFit="1" customWidth="1"/>
    <col min="2" max="2" width="11.42578125" bestFit="1" customWidth="1"/>
    <col min="3" max="3" width="7.5703125" bestFit="1" customWidth="1"/>
    <col min="4" max="4" width="13.28515625" bestFit="1" customWidth="1"/>
    <col min="5" max="5" width="9.85546875" bestFit="1" customWidth="1"/>
    <col min="6" max="6" width="14.28515625" bestFit="1" customWidth="1"/>
    <col min="7" max="7" width="15.140625" bestFit="1" customWidth="1"/>
    <col min="8" max="8" width="10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27</v>
      </c>
      <c r="B2" t="s">
        <v>6</v>
      </c>
      <c r="C2">
        <v>1</v>
      </c>
      <c r="D2" s="1">
        <v>43466</v>
      </c>
      <c r="E2" s="1">
        <v>43496</v>
      </c>
      <c r="F2">
        <v>225</v>
      </c>
      <c r="G2">
        <v>0</v>
      </c>
    </row>
    <row r="3" spans="1:7" x14ac:dyDescent="0.25">
      <c r="A3" t="s">
        <v>27</v>
      </c>
      <c r="B3" t="s">
        <v>6</v>
      </c>
      <c r="C3">
        <v>2</v>
      </c>
      <c r="D3" s="1">
        <v>43497</v>
      </c>
      <c r="E3" s="1">
        <v>43555</v>
      </c>
      <c r="F3">
        <v>300</v>
      </c>
      <c r="G3">
        <v>0</v>
      </c>
    </row>
    <row r="4" spans="1:7" x14ac:dyDescent="0.25">
      <c r="A4" t="s">
        <v>27</v>
      </c>
      <c r="B4" t="s">
        <v>6</v>
      </c>
      <c r="C4">
        <v>3</v>
      </c>
      <c r="D4" s="1">
        <v>43556</v>
      </c>
      <c r="E4" s="1">
        <v>43830</v>
      </c>
      <c r="F4">
        <v>375</v>
      </c>
      <c r="G4">
        <v>0</v>
      </c>
    </row>
    <row r="5" spans="1:7" x14ac:dyDescent="0.25">
      <c r="A5" t="s">
        <v>27</v>
      </c>
      <c r="B5" t="s">
        <v>6</v>
      </c>
      <c r="C5">
        <v>4</v>
      </c>
      <c r="D5" s="1">
        <v>43831</v>
      </c>
      <c r="E5" s="1">
        <v>44043</v>
      </c>
      <c r="F5">
        <v>465</v>
      </c>
      <c r="G5">
        <v>0</v>
      </c>
    </row>
    <row r="6" spans="1:7" x14ac:dyDescent="0.25">
      <c r="A6" t="s">
        <v>27</v>
      </c>
      <c r="B6" t="s">
        <v>7</v>
      </c>
      <c r="C6">
        <v>1</v>
      </c>
      <c r="D6" s="1">
        <v>43466</v>
      </c>
      <c r="E6" s="1">
        <v>43496</v>
      </c>
      <c r="F6">
        <v>210</v>
      </c>
      <c r="G6">
        <v>0</v>
      </c>
    </row>
    <row r="7" spans="1:7" x14ac:dyDescent="0.25">
      <c r="A7" t="s">
        <v>27</v>
      </c>
      <c r="B7" t="s">
        <v>7</v>
      </c>
      <c r="C7">
        <v>2</v>
      </c>
      <c r="D7" s="1">
        <v>43497</v>
      </c>
      <c r="E7" s="1">
        <v>43555</v>
      </c>
      <c r="F7">
        <v>285</v>
      </c>
      <c r="G7">
        <v>0</v>
      </c>
    </row>
    <row r="8" spans="1:7" x14ac:dyDescent="0.25">
      <c r="A8" t="s">
        <v>27</v>
      </c>
      <c r="B8" t="s">
        <v>7</v>
      </c>
      <c r="C8">
        <v>3</v>
      </c>
      <c r="D8" s="1">
        <v>43556</v>
      </c>
      <c r="E8" s="1">
        <v>43830</v>
      </c>
      <c r="F8">
        <v>330</v>
      </c>
      <c r="G8">
        <v>0</v>
      </c>
    </row>
    <row r="9" spans="1:7" x14ac:dyDescent="0.25">
      <c r="A9" t="s">
        <v>27</v>
      </c>
      <c r="B9" t="s">
        <v>7</v>
      </c>
      <c r="C9">
        <v>4</v>
      </c>
      <c r="D9" s="1">
        <v>43831</v>
      </c>
      <c r="E9" s="1">
        <v>44043</v>
      </c>
      <c r="F9">
        <v>435</v>
      </c>
      <c r="G9">
        <v>0</v>
      </c>
    </row>
    <row r="10" spans="1:7" x14ac:dyDescent="0.25">
      <c r="A10" t="s">
        <v>27</v>
      </c>
      <c r="B10" t="s">
        <v>8</v>
      </c>
      <c r="C10">
        <v>1</v>
      </c>
      <c r="D10" s="1">
        <v>43465</v>
      </c>
      <c r="E10" s="1">
        <v>44197</v>
      </c>
      <c r="F10">
        <v>69</v>
      </c>
      <c r="G10">
        <v>0.1</v>
      </c>
    </row>
    <row r="11" spans="1:7" x14ac:dyDescent="0.25">
      <c r="A11" t="s">
        <v>27</v>
      </c>
      <c r="B11" t="s">
        <v>9</v>
      </c>
      <c r="C11">
        <v>1</v>
      </c>
      <c r="D11" s="1">
        <v>43465</v>
      </c>
      <c r="E11" s="1">
        <v>44197</v>
      </c>
      <c r="F11">
        <v>9250</v>
      </c>
      <c r="G11">
        <v>0</v>
      </c>
    </row>
    <row r="12" spans="1:7" x14ac:dyDescent="0.25">
      <c r="A12" t="s">
        <v>27</v>
      </c>
      <c r="B12" t="s">
        <v>10</v>
      </c>
      <c r="C12">
        <v>1</v>
      </c>
      <c r="D12" s="1">
        <v>43678</v>
      </c>
      <c r="E12" s="1">
        <v>43830</v>
      </c>
      <c r="F12">
        <v>1455</v>
      </c>
      <c r="G12">
        <v>0.34</v>
      </c>
    </row>
    <row r="13" spans="1:7" x14ac:dyDescent="0.25">
      <c r="A13" t="s">
        <v>27</v>
      </c>
      <c r="B13" t="s">
        <v>10</v>
      </c>
      <c r="C13">
        <v>2</v>
      </c>
      <c r="D13" s="1">
        <v>44044</v>
      </c>
      <c r="E13" s="1">
        <v>44196</v>
      </c>
      <c r="F13">
        <v>3000</v>
      </c>
      <c r="G13">
        <v>0.34</v>
      </c>
    </row>
    <row r="14" spans="1:7" x14ac:dyDescent="0.25">
      <c r="A14" t="s">
        <v>27</v>
      </c>
      <c r="B14" t="s">
        <v>10</v>
      </c>
      <c r="C14">
        <v>3</v>
      </c>
      <c r="D14" s="1">
        <v>44409</v>
      </c>
      <c r="E14" s="1">
        <v>44561</v>
      </c>
      <c r="F14">
        <v>3495</v>
      </c>
      <c r="G14">
        <v>0.34</v>
      </c>
    </row>
    <row r="15" spans="1:7" x14ac:dyDescent="0.25">
      <c r="A15" t="s">
        <v>27</v>
      </c>
      <c r="B15" t="s">
        <v>11</v>
      </c>
      <c r="C15">
        <v>1</v>
      </c>
      <c r="D15" s="1">
        <v>43466</v>
      </c>
      <c r="E15" s="1">
        <v>43496</v>
      </c>
      <c r="F15">
        <v>90</v>
      </c>
      <c r="G15">
        <v>0.34</v>
      </c>
    </row>
    <row r="16" spans="1:7" x14ac:dyDescent="0.25">
      <c r="A16" t="s">
        <v>27</v>
      </c>
      <c r="B16" t="s">
        <v>11</v>
      </c>
      <c r="C16">
        <v>2</v>
      </c>
      <c r="D16" s="1">
        <v>43497</v>
      </c>
      <c r="E16" s="1">
        <v>43555</v>
      </c>
      <c r="F16">
        <v>105</v>
      </c>
      <c r="G16">
        <v>0.34</v>
      </c>
    </row>
    <row r="17" spans="1:8" x14ac:dyDescent="0.25">
      <c r="A17" t="s">
        <v>27</v>
      </c>
      <c r="B17" t="s">
        <v>11</v>
      </c>
      <c r="C17">
        <v>3</v>
      </c>
      <c r="D17" s="1">
        <v>43556</v>
      </c>
      <c r="E17" s="1">
        <v>43830</v>
      </c>
      <c r="F17">
        <v>150</v>
      </c>
      <c r="G17">
        <v>0.34</v>
      </c>
    </row>
    <row r="18" spans="1:8" x14ac:dyDescent="0.25">
      <c r="A18" t="s">
        <v>27</v>
      </c>
      <c r="B18" t="s">
        <v>11</v>
      </c>
      <c r="C18">
        <v>4</v>
      </c>
      <c r="D18" s="1">
        <v>43831</v>
      </c>
      <c r="E18" s="1">
        <v>44043</v>
      </c>
      <c r="F18">
        <v>180</v>
      </c>
      <c r="G18">
        <v>0.34</v>
      </c>
    </row>
    <row r="19" spans="1:8" x14ac:dyDescent="0.25">
      <c r="A19" t="s">
        <v>27</v>
      </c>
      <c r="B19" t="s">
        <v>12</v>
      </c>
      <c r="C19">
        <v>1</v>
      </c>
      <c r="D19" s="1">
        <v>43465</v>
      </c>
      <c r="E19" s="1">
        <v>44197</v>
      </c>
      <c r="F19">
        <v>27</v>
      </c>
      <c r="G19">
        <v>0.1</v>
      </c>
    </row>
    <row r="20" spans="1:8" x14ac:dyDescent="0.25">
      <c r="A20" t="s">
        <v>27</v>
      </c>
      <c r="B20" t="s">
        <v>13</v>
      </c>
      <c r="C20">
        <v>1</v>
      </c>
      <c r="D20" s="1">
        <v>43465</v>
      </c>
      <c r="E20" s="1">
        <v>44197</v>
      </c>
      <c r="F20">
        <v>30</v>
      </c>
      <c r="G20">
        <v>0.1</v>
      </c>
    </row>
    <row r="21" spans="1:8" x14ac:dyDescent="0.25">
      <c r="A21" t="s">
        <v>27</v>
      </c>
      <c r="B21" t="s">
        <v>14</v>
      </c>
      <c r="C21">
        <v>1</v>
      </c>
      <c r="D21" s="1">
        <v>43466</v>
      </c>
      <c r="E21" s="1">
        <v>43496</v>
      </c>
      <c r="F21">
        <v>90</v>
      </c>
      <c r="G21">
        <v>0.34</v>
      </c>
    </row>
    <row r="22" spans="1:8" x14ac:dyDescent="0.25">
      <c r="A22" t="s">
        <v>27</v>
      </c>
      <c r="B22" t="s">
        <v>14</v>
      </c>
      <c r="C22">
        <v>2</v>
      </c>
      <c r="D22" s="1">
        <v>43497</v>
      </c>
      <c r="E22" s="1">
        <v>43555</v>
      </c>
      <c r="F22">
        <v>165</v>
      </c>
      <c r="G22">
        <v>0.34</v>
      </c>
    </row>
    <row r="23" spans="1:8" x14ac:dyDescent="0.25">
      <c r="A23" t="s">
        <v>27</v>
      </c>
      <c r="B23" t="s">
        <v>14</v>
      </c>
      <c r="C23">
        <v>3</v>
      </c>
      <c r="D23" s="1">
        <v>43556</v>
      </c>
      <c r="E23" s="1">
        <v>43830</v>
      </c>
      <c r="F23">
        <v>195</v>
      </c>
      <c r="G23">
        <v>0.34</v>
      </c>
    </row>
    <row r="24" spans="1:8" x14ac:dyDescent="0.25">
      <c r="A24" t="s">
        <v>27</v>
      </c>
      <c r="B24" t="s">
        <v>14</v>
      </c>
      <c r="C24">
        <v>4</v>
      </c>
      <c r="D24" s="1">
        <v>43831</v>
      </c>
      <c r="E24" s="1">
        <v>44043</v>
      </c>
      <c r="F24">
        <v>255</v>
      </c>
      <c r="G24">
        <v>0.34</v>
      </c>
    </row>
    <row r="25" spans="1:8" s="2" customFormat="1" x14ac:dyDescent="0.25"/>
    <row r="26" spans="1:8" x14ac:dyDescent="0.25">
      <c r="B26" t="s">
        <v>0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21</v>
      </c>
    </row>
    <row r="27" spans="1:8" x14ac:dyDescent="0.25">
      <c r="A27" t="s">
        <v>15</v>
      </c>
      <c r="B27" t="s">
        <v>6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</row>
    <row r="28" spans="1:8" x14ac:dyDescent="0.25">
      <c r="A28" t="s">
        <v>15</v>
      </c>
      <c r="B28" t="s">
        <v>6</v>
      </c>
      <c r="C28">
        <v>2</v>
      </c>
      <c r="D28">
        <v>1</v>
      </c>
      <c r="E28">
        <v>1</v>
      </c>
      <c r="F28">
        <v>2</v>
      </c>
      <c r="G28">
        <v>1</v>
      </c>
      <c r="H28">
        <v>195</v>
      </c>
    </row>
    <row r="29" spans="1:8" x14ac:dyDescent="0.25">
      <c r="A29" t="s">
        <v>15</v>
      </c>
      <c r="B29" t="s">
        <v>6</v>
      </c>
      <c r="C29">
        <v>3</v>
      </c>
      <c r="D29">
        <v>2</v>
      </c>
      <c r="E29">
        <v>1</v>
      </c>
      <c r="F29">
        <v>2</v>
      </c>
      <c r="G29">
        <v>1</v>
      </c>
      <c r="H29">
        <v>195</v>
      </c>
    </row>
    <row r="30" spans="1:8" x14ac:dyDescent="0.25">
      <c r="A30" t="s">
        <v>15</v>
      </c>
      <c r="B30" t="s">
        <v>6</v>
      </c>
      <c r="C30">
        <v>4</v>
      </c>
      <c r="D30">
        <v>3</v>
      </c>
      <c r="E30">
        <v>1</v>
      </c>
      <c r="F30">
        <v>3</v>
      </c>
      <c r="G30">
        <v>1</v>
      </c>
      <c r="H30">
        <v>285</v>
      </c>
    </row>
    <row r="31" spans="1:8" x14ac:dyDescent="0.25">
      <c r="A31" t="s">
        <v>15</v>
      </c>
      <c r="B31" t="s">
        <v>6</v>
      </c>
      <c r="C31">
        <v>5</v>
      </c>
      <c r="D31">
        <v>2</v>
      </c>
      <c r="E31">
        <v>1</v>
      </c>
      <c r="F31">
        <v>3</v>
      </c>
      <c r="G31">
        <v>1</v>
      </c>
      <c r="H31">
        <v>300</v>
      </c>
    </row>
    <row r="32" spans="1:8" x14ac:dyDescent="0.25">
      <c r="A32" t="s">
        <v>15</v>
      </c>
      <c r="B32" t="s">
        <v>6</v>
      </c>
      <c r="C32">
        <v>6</v>
      </c>
      <c r="D32">
        <v>1</v>
      </c>
      <c r="E32">
        <v>1</v>
      </c>
      <c r="F32">
        <v>3</v>
      </c>
      <c r="G32">
        <v>1</v>
      </c>
      <c r="H32">
        <v>300</v>
      </c>
    </row>
    <row r="33" spans="1:8" x14ac:dyDescent="0.25">
      <c r="A33" t="s">
        <v>15</v>
      </c>
      <c r="B33" t="s">
        <v>6</v>
      </c>
      <c r="C33">
        <v>7</v>
      </c>
      <c r="D33">
        <v>4</v>
      </c>
      <c r="E33">
        <v>1</v>
      </c>
      <c r="F33">
        <v>4</v>
      </c>
      <c r="G33">
        <v>1</v>
      </c>
      <c r="H33">
        <v>395</v>
      </c>
    </row>
    <row r="34" spans="1:8" x14ac:dyDescent="0.25">
      <c r="A34" t="s">
        <v>15</v>
      </c>
      <c r="B34" t="s">
        <v>6</v>
      </c>
      <c r="C34">
        <v>8</v>
      </c>
      <c r="D34">
        <v>3</v>
      </c>
      <c r="E34">
        <v>1</v>
      </c>
      <c r="F34">
        <v>4</v>
      </c>
      <c r="G34">
        <v>1</v>
      </c>
      <c r="H34">
        <v>400</v>
      </c>
    </row>
    <row r="35" spans="1:8" x14ac:dyDescent="0.25">
      <c r="A35" t="s">
        <v>15</v>
      </c>
      <c r="B35" t="s">
        <v>6</v>
      </c>
      <c r="C35">
        <v>9</v>
      </c>
      <c r="D35">
        <v>2</v>
      </c>
      <c r="E35">
        <v>1</v>
      </c>
      <c r="F35">
        <v>4</v>
      </c>
      <c r="G35">
        <v>1</v>
      </c>
      <c r="H35">
        <v>395</v>
      </c>
    </row>
    <row r="36" spans="1:8" x14ac:dyDescent="0.25">
      <c r="A36" t="s">
        <v>15</v>
      </c>
      <c r="B36" t="s">
        <v>6</v>
      </c>
      <c r="C36">
        <v>10</v>
      </c>
      <c r="D36">
        <v>1</v>
      </c>
      <c r="E36">
        <v>1</v>
      </c>
      <c r="F36">
        <v>4</v>
      </c>
      <c r="G36">
        <v>1</v>
      </c>
      <c r="H36">
        <v>390</v>
      </c>
    </row>
    <row r="37" spans="1:8" x14ac:dyDescent="0.25">
      <c r="A37" t="s">
        <v>15</v>
      </c>
      <c r="B37" t="s">
        <v>7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</row>
    <row r="38" spans="1:8" x14ac:dyDescent="0.25">
      <c r="A38" t="s">
        <v>15</v>
      </c>
      <c r="B38" t="s">
        <v>7</v>
      </c>
      <c r="C38">
        <v>2</v>
      </c>
      <c r="D38">
        <v>1</v>
      </c>
      <c r="E38">
        <v>1</v>
      </c>
      <c r="F38">
        <v>2</v>
      </c>
      <c r="G38">
        <v>1</v>
      </c>
      <c r="H38">
        <v>155</v>
      </c>
    </row>
    <row r="39" spans="1:8" x14ac:dyDescent="0.25">
      <c r="A39" t="s">
        <v>15</v>
      </c>
      <c r="B39" t="s">
        <v>7</v>
      </c>
      <c r="C39">
        <v>3</v>
      </c>
      <c r="D39">
        <v>2</v>
      </c>
      <c r="E39">
        <v>1</v>
      </c>
      <c r="F39">
        <v>2</v>
      </c>
      <c r="G39">
        <v>1</v>
      </c>
      <c r="H39">
        <v>155</v>
      </c>
    </row>
    <row r="40" spans="1:8" x14ac:dyDescent="0.25">
      <c r="A40" t="s">
        <v>15</v>
      </c>
      <c r="B40" t="s">
        <v>7</v>
      </c>
      <c r="C40">
        <v>4</v>
      </c>
      <c r="D40">
        <v>3</v>
      </c>
      <c r="E40">
        <v>1</v>
      </c>
      <c r="F40">
        <v>3</v>
      </c>
      <c r="G40">
        <v>1</v>
      </c>
      <c r="H40">
        <v>230</v>
      </c>
    </row>
    <row r="41" spans="1:8" x14ac:dyDescent="0.25">
      <c r="A41" t="s">
        <v>15</v>
      </c>
      <c r="B41" t="s">
        <v>7</v>
      </c>
      <c r="C41">
        <v>5</v>
      </c>
      <c r="D41">
        <v>2</v>
      </c>
      <c r="E41">
        <v>1</v>
      </c>
      <c r="F41">
        <v>3</v>
      </c>
      <c r="G41">
        <v>1</v>
      </c>
      <c r="H41">
        <v>235</v>
      </c>
    </row>
    <row r="42" spans="1:8" x14ac:dyDescent="0.25">
      <c r="A42" t="s">
        <v>15</v>
      </c>
      <c r="B42" t="s">
        <v>7</v>
      </c>
      <c r="C42">
        <v>6</v>
      </c>
      <c r="D42">
        <v>1</v>
      </c>
      <c r="E42">
        <v>1</v>
      </c>
      <c r="F42">
        <v>3</v>
      </c>
      <c r="G42">
        <v>1</v>
      </c>
      <c r="H42">
        <v>235</v>
      </c>
    </row>
    <row r="43" spans="1:8" x14ac:dyDescent="0.25">
      <c r="A43" t="s">
        <v>15</v>
      </c>
      <c r="B43" t="s">
        <v>7</v>
      </c>
      <c r="C43">
        <v>7</v>
      </c>
      <c r="D43">
        <v>4</v>
      </c>
      <c r="E43">
        <v>1</v>
      </c>
      <c r="F43">
        <v>4</v>
      </c>
      <c r="G43">
        <v>1</v>
      </c>
      <c r="H43">
        <v>320</v>
      </c>
    </row>
    <row r="44" spans="1:8" x14ac:dyDescent="0.25">
      <c r="A44" t="s">
        <v>15</v>
      </c>
      <c r="B44" t="s">
        <v>7</v>
      </c>
      <c r="C44">
        <v>8</v>
      </c>
      <c r="D44">
        <v>3</v>
      </c>
      <c r="E44">
        <v>1</v>
      </c>
      <c r="F44">
        <v>4</v>
      </c>
      <c r="G44">
        <v>1</v>
      </c>
      <c r="H44">
        <v>320</v>
      </c>
    </row>
    <row r="45" spans="1:8" x14ac:dyDescent="0.25">
      <c r="A45" t="s">
        <v>15</v>
      </c>
      <c r="B45" t="s">
        <v>7</v>
      </c>
      <c r="C45">
        <v>9</v>
      </c>
      <c r="D45">
        <v>2</v>
      </c>
      <c r="E45">
        <v>1</v>
      </c>
      <c r="F45">
        <v>4</v>
      </c>
      <c r="G45">
        <v>1</v>
      </c>
      <c r="H45">
        <v>310</v>
      </c>
    </row>
    <row r="46" spans="1:8" x14ac:dyDescent="0.25">
      <c r="A46" t="s">
        <v>15</v>
      </c>
      <c r="B46" t="s">
        <v>7</v>
      </c>
      <c r="C46">
        <v>10</v>
      </c>
      <c r="D46">
        <v>1</v>
      </c>
      <c r="E46">
        <v>1</v>
      </c>
      <c r="F46">
        <v>4</v>
      </c>
      <c r="G46">
        <v>1</v>
      </c>
      <c r="H46">
        <v>310</v>
      </c>
    </row>
    <row r="47" spans="1:8" x14ac:dyDescent="0.25">
      <c r="A47" t="s">
        <v>15</v>
      </c>
      <c r="B47" t="s">
        <v>8</v>
      </c>
      <c r="C47">
        <v>1</v>
      </c>
      <c r="D47">
        <v>1</v>
      </c>
      <c r="E47">
        <v>1</v>
      </c>
      <c r="F47">
        <v>1</v>
      </c>
      <c r="G47">
        <v>1</v>
      </c>
      <c r="H47">
        <v>23</v>
      </c>
    </row>
    <row r="48" spans="1:8" x14ac:dyDescent="0.25">
      <c r="A48" t="s">
        <v>15</v>
      </c>
      <c r="B48" t="s">
        <v>9</v>
      </c>
      <c r="C48">
        <v>1</v>
      </c>
      <c r="D48">
        <v>1</v>
      </c>
      <c r="E48">
        <v>1</v>
      </c>
      <c r="F48">
        <v>1</v>
      </c>
      <c r="G48">
        <v>1</v>
      </c>
      <c r="H48">
        <v>1850</v>
      </c>
    </row>
    <row r="49" spans="1:8" x14ac:dyDescent="0.25">
      <c r="A49" t="s">
        <v>15</v>
      </c>
      <c r="B49" t="s">
        <v>10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</row>
    <row r="50" spans="1:8" x14ac:dyDescent="0.25">
      <c r="A50" t="s">
        <v>15</v>
      </c>
      <c r="B50" t="s">
        <v>10</v>
      </c>
      <c r="C50">
        <v>2</v>
      </c>
      <c r="D50">
        <v>2</v>
      </c>
      <c r="E50">
        <v>1</v>
      </c>
      <c r="F50">
        <v>2</v>
      </c>
      <c r="G50">
        <v>1</v>
      </c>
      <c r="H50">
        <v>0</v>
      </c>
    </row>
    <row r="51" spans="1:8" x14ac:dyDescent="0.25">
      <c r="A51" t="s">
        <v>15</v>
      </c>
      <c r="B51" t="s">
        <v>10</v>
      </c>
      <c r="C51">
        <v>3</v>
      </c>
      <c r="D51">
        <v>3</v>
      </c>
      <c r="E51">
        <v>1</v>
      </c>
      <c r="F51">
        <v>3</v>
      </c>
      <c r="G51">
        <v>1</v>
      </c>
      <c r="H51">
        <v>0</v>
      </c>
    </row>
    <row r="52" spans="1:8" x14ac:dyDescent="0.25">
      <c r="A52" t="s">
        <v>15</v>
      </c>
      <c r="B52" t="s">
        <v>10</v>
      </c>
      <c r="C52">
        <v>4</v>
      </c>
      <c r="D52">
        <v>1</v>
      </c>
      <c r="E52">
        <v>1</v>
      </c>
      <c r="F52">
        <v>2</v>
      </c>
      <c r="G52">
        <v>1</v>
      </c>
      <c r="H52">
        <v>2200</v>
      </c>
    </row>
    <row r="53" spans="1:8" x14ac:dyDescent="0.25">
      <c r="A53" t="s">
        <v>15</v>
      </c>
      <c r="B53" t="s">
        <v>10</v>
      </c>
      <c r="C53">
        <v>5</v>
      </c>
      <c r="D53">
        <v>1</v>
      </c>
      <c r="E53">
        <v>1</v>
      </c>
      <c r="F53">
        <v>3</v>
      </c>
      <c r="G53">
        <v>1</v>
      </c>
      <c r="H53">
        <v>2910</v>
      </c>
    </row>
    <row r="54" spans="1:8" x14ac:dyDescent="0.25">
      <c r="A54" t="s">
        <v>15</v>
      </c>
      <c r="B54" t="s">
        <v>10</v>
      </c>
      <c r="C54">
        <v>6</v>
      </c>
      <c r="D54">
        <v>2</v>
      </c>
      <c r="E54">
        <v>1</v>
      </c>
      <c r="F54">
        <v>3</v>
      </c>
      <c r="G54">
        <v>1</v>
      </c>
      <c r="H54">
        <v>2730</v>
      </c>
    </row>
    <row r="55" spans="1:8" x14ac:dyDescent="0.25">
      <c r="A55" t="s">
        <v>15</v>
      </c>
      <c r="B55" t="s">
        <v>11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</row>
    <row r="56" spans="1:8" x14ac:dyDescent="0.25">
      <c r="A56" t="s">
        <v>15</v>
      </c>
      <c r="B56" t="s">
        <v>11</v>
      </c>
      <c r="C56">
        <v>2</v>
      </c>
      <c r="D56">
        <v>1</v>
      </c>
      <c r="E56">
        <v>1</v>
      </c>
      <c r="F56">
        <v>2</v>
      </c>
      <c r="G56">
        <v>1</v>
      </c>
      <c r="H56">
        <v>85</v>
      </c>
    </row>
    <row r="57" spans="1:8" x14ac:dyDescent="0.25">
      <c r="A57" t="s">
        <v>15</v>
      </c>
      <c r="B57" t="s">
        <v>11</v>
      </c>
      <c r="C57">
        <v>3</v>
      </c>
      <c r="D57">
        <v>2</v>
      </c>
      <c r="E57">
        <v>1</v>
      </c>
      <c r="F57">
        <v>2</v>
      </c>
      <c r="G57">
        <v>1</v>
      </c>
      <c r="H57">
        <v>85</v>
      </c>
    </row>
    <row r="58" spans="1:8" x14ac:dyDescent="0.25">
      <c r="A58" t="s">
        <v>15</v>
      </c>
      <c r="B58" t="s">
        <v>11</v>
      </c>
      <c r="C58">
        <v>4</v>
      </c>
      <c r="D58">
        <v>3</v>
      </c>
      <c r="E58">
        <v>1</v>
      </c>
      <c r="F58">
        <v>3</v>
      </c>
      <c r="G58">
        <v>1</v>
      </c>
      <c r="H58">
        <v>125</v>
      </c>
    </row>
    <row r="59" spans="1:8" x14ac:dyDescent="0.25">
      <c r="A59" t="s">
        <v>15</v>
      </c>
      <c r="B59" t="s">
        <v>11</v>
      </c>
      <c r="C59">
        <v>5</v>
      </c>
      <c r="D59">
        <v>2</v>
      </c>
      <c r="E59">
        <v>1</v>
      </c>
      <c r="F59">
        <v>3</v>
      </c>
      <c r="G59">
        <v>1</v>
      </c>
      <c r="H59">
        <v>130</v>
      </c>
    </row>
    <row r="60" spans="1:8" x14ac:dyDescent="0.25">
      <c r="A60" t="s">
        <v>15</v>
      </c>
      <c r="B60" t="s">
        <v>11</v>
      </c>
      <c r="C60">
        <v>6</v>
      </c>
      <c r="D60">
        <v>1</v>
      </c>
      <c r="E60">
        <v>1</v>
      </c>
      <c r="F60">
        <v>3</v>
      </c>
      <c r="G60">
        <v>1</v>
      </c>
      <c r="H60">
        <v>130</v>
      </c>
    </row>
    <row r="61" spans="1:8" x14ac:dyDescent="0.25">
      <c r="A61" t="s">
        <v>15</v>
      </c>
      <c r="B61" t="s">
        <v>11</v>
      </c>
      <c r="C61">
        <v>7</v>
      </c>
      <c r="D61">
        <v>4</v>
      </c>
      <c r="E61">
        <v>1</v>
      </c>
      <c r="F61">
        <v>4</v>
      </c>
      <c r="G61">
        <v>1</v>
      </c>
      <c r="H61">
        <v>160</v>
      </c>
    </row>
    <row r="62" spans="1:8" x14ac:dyDescent="0.25">
      <c r="A62" t="s">
        <v>15</v>
      </c>
      <c r="B62" t="s">
        <v>11</v>
      </c>
      <c r="C62">
        <v>8</v>
      </c>
      <c r="D62">
        <v>3</v>
      </c>
      <c r="E62">
        <v>1</v>
      </c>
      <c r="F62">
        <v>4</v>
      </c>
      <c r="G62">
        <v>1</v>
      </c>
      <c r="H62">
        <v>170</v>
      </c>
    </row>
    <row r="63" spans="1:8" x14ac:dyDescent="0.25">
      <c r="A63" t="s">
        <v>15</v>
      </c>
      <c r="B63" t="s">
        <v>11</v>
      </c>
      <c r="C63">
        <v>9</v>
      </c>
      <c r="D63">
        <v>2</v>
      </c>
      <c r="E63">
        <v>1</v>
      </c>
      <c r="F63">
        <v>4</v>
      </c>
      <c r="G63">
        <v>1</v>
      </c>
      <c r="H63">
        <v>165</v>
      </c>
    </row>
    <row r="64" spans="1:8" x14ac:dyDescent="0.25">
      <c r="A64" t="s">
        <v>15</v>
      </c>
      <c r="B64" t="s">
        <v>11</v>
      </c>
      <c r="C64">
        <v>10</v>
      </c>
      <c r="D64">
        <v>1</v>
      </c>
      <c r="E64">
        <v>1</v>
      </c>
      <c r="F64">
        <v>4</v>
      </c>
      <c r="G64">
        <v>1</v>
      </c>
      <c r="H64">
        <v>165</v>
      </c>
    </row>
    <row r="65" spans="1:8" x14ac:dyDescent="0.25">
      <c r="A65" t="s">
        <v>15</v>
      </c>
      <c r="B65" t="s">
        <v>12</v>
      </c>
      <c r="C65">
        <v>1</v>
      </c>
      <c r="D65">
        <v>1</v>
      </c>
      <c r="E65">
        <v>1</v>
      </c>
      <c r="F65">
        <v>1</v>
      </c>
      <c r="G65">
        <v>1</v>
      </c>
      <c r="H65">
        <v>9</v>
      </c>
    </row>
    <row r="66" spans="1:8" x14ac:dyDescent="0.25">
      <c r="A66" t="s">
        <v>15</v>
      </c>
      <c r="B66" t="s">
        <v>13</v>
      </c>
      <c r="C66">
        <v>1</v>
      </c>
      <c r="D66">
        <v>1</v>
      </c>
      <c r="E66">
        <v>1</v>
      </c>
      <c r="F66">
        <v>1</v>
      </c>
      <c r="G66">
        <v>1</v>
      </c>
      <c r="H66">
        <v>10</v>
      </c>
    </row>
    <row r="67" spans="1:8" x14ac:dyDescent="0.25">
      <c r="A67" t="s">
        <v>15</v>
      </c>
      <c r="B67" t="s">
        <v>14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</row>
    <row r="68" spans="1:8" x14ac:dyDescent="0.25">
      <c r="A68" t="s">
        <v>15</v>
      </c>
      <c r="B68" t="s">
        <v>14</v>
      </c>
      <c r="C68">
        <v>2</v>
      </c>
      <c r="D68">
        <v>1</v>
      </c>
      <c r="E68">
        <v>1</v>
      </c>
      <c r="F68">
        <v>2</v>
      </c>
      <c r="G68">
        <v>1</v>
      </c>
      <c r="H68">
        <v>110</v>
      </c>
    </row>
    <row r="69" spans="1:8" x14ac:dyDescent="0.25">
      <c r="A69" t="s">
        <v>15</v>
      </c>
      <c r="B69" t="s">
        <v>14</v>
      </c>
      <c r="C69">
        <v>3</v>
      </c>
      <c r="D69">
        <v>2</v>
      </c>
      <c r="E69">
        <v>1</v>
      </c>
      <c r="F69">
        <v>2</v>
      </c>
      <c r="G69">
        <v>1</v>
      </c>
      <c r="H69">
        <v>110</v>
      </c>
    </row>
    <row r="70" spans="1:8" x14ac:dyDescent="0.25">
      <c r="A70" t="s">
        <v>15</v>
      </c>
      <c r="B70" t="s">
        <v>14</v>
      </c>
      <c r="C70">
        <v>4</v>
      </c>
      <c r="D70">
        <v>3</v>
      </c>
      <c r="E70">
        <v>1</v>
      </c>
      <c r="F70">
        <v>3</v>
      </c>
      <c r="G70">
        <v>1</v>
      </c>
      <c r="H70">
        <v>160</v>
      </c>
    </row>
    <row r="71" spans="1:8" x14ac:dyDescent="0.25">
      <c r="A71" t="s">
        <v>15</v>
      </c>
      <c r="B71" t="s">
        <v>14</v>
      </c>
      <c r="C71">
        <v>5</v>
      </c>
      <c r="D71">
        <v>2</v>
      </c>
      <c r="E71">
        <v>1</v>
      </c>
      <c r="F71">
        <v>3</v>
      </c>
      <c r="G71">
        <v>1</v>
      </c>
      <c r="H71">
        <v>165</v>
      </c>
    </row>
    <row r="72" spans="1:8" x14ac:dyDescent="0.25">
      <c r="A72" t="s">
        <v>15</v>
      </c>
      <c r="B72" t="s">
        <v>14</v>
      </c>
      <c r="C72">
        <v>6</v>
      </c>
      <c r="D72">
        <v>1</v>
      </c>
      <c r="E72">
        <v>1</v>
      </c>
      <c r="F72">
        <v>3</v>
      </c>
      <c r="G72">
        <v>1</v>
      </c>
      <c r="H72">
        <v>165</v>
      </c>
    </row>
    <row r="73" spans="1:8" x14ac:dyDescent="0.25">
      <c r="A73" t="s">
        <v>15</v>
      </c>
      <c r="B73" t="s">
        <v>14</v>
      </c>
      <c r="C73">
        <v>7</v>
      </c>
      <c r="D73">
        <v>4</v>
      </c>
      <c r="E73">
        <v>1</v>
      </c>
      <c r="F73">
        <v>4</v>
      </c>
      <c r="G73">
        <v>1</v>
      </c>
      <c r="H73">
        <v>220</v>
      </c>
    </row>
    <row r="74" spans="1:8" x14ac:dyDescent="0.25">
      <c r="A74" t="s">
        <v>15</v>
      </c>
      <c r="B74" t="s">
        <v>14</v>
      </c>
      <c r="C74">
        <v>8</v>
      </c>
      <c r="D74">
        <v>3</v>
      </c>
      <c r="E74">
        <v>1</v>
      </c>
      <c r="F74">
        <v>4</v>
      </c>
      <c r="G74">
        <v>1</v>
      </c>
      <c r="H74">
        <v>225</v>
      </c>
    </row>
    <row r="75" spans="1:8" x14ac:dyDescent="0.25">
      <c r="A75" t="s">
        <v>15</v>
      </c>
      <c r="B75" t="s">
        <v>14</v>
      </c>
      <c r="C75">
        <v>9</v>
      </c>
      <c r="D75">
        <v>2</v>
      </c>
      <c r="E75">
        <v>1</v>
      </c>
      <c r="F75">
        <v>4</v>
      </c>
      <c r="G75">
        <v>1</v>
      </c>
      <c r="H75">
        <v>220</v>
      </c>
    </row>
    <row r="76" spans="1:8" x14ac:dyDescent="0.25">
      <c r="A76" t="s">
        <v>15</v>
      </c>
      <c r="B76" t="s">
        <v>14</v>
      </c>
      <c r="C76">
        <v>10</v>
      </c>
      <c r="D76">
        <v>1</v>
      </c>
      <c r="E76">
        <v>1</v>
      </c>
      <c r="F76">
        <v>4</v>
      </c>
      <c r="G76">
        <v>1</v>
      </c>
      <c r="H76">
        <v>215</v>
      </c>
    </row>
    <row r="77" spans="1:8" s="2" customFormat="1" x14ac:dyDescent="0.25"/>
    <row r="78" spans="1:8" x14ac:dyDescent="0.25">
      <c r="B78" t="s">
        <v>22</v>
      </c>
      <c r="C78" t="s">
        <v>16</v>
      </c>
      <c r="D78" t="s">
        <v>23</v>
      </c>
      <c r="E78" t="s">
        <v>18</v>
      </c>
      <c r="F78" t="s">
        <v>24</v>
      </c>
      <c r="G78" t="s">
        <v>20</v>
      </c>
      <c r="H78" t="s">
        <v>21</v>
      </c>
    </row>
    <row r="79" spans="1:8" x14ac:dyDescent="0.25">
      <c r="A79" t="s">
        <v>28</v>
      </c>
      <c r="B79" t="s">
        <v>25</v>
      </c>
      <c r="C79">
        <v>1</v>
      </c>
      <c r="D79" t="s">
        <v>14</v>
      </c>
      <c r="E79">
        <v>20</v>
      </c>
      <c r="F79" t="s">
        <v>11</v>
      </c>
      <c r="G79">
        <v>31</v>
      </c>
      <c r="H79">
        <v>30</v>
      </c>
    </row>
    <row r="80" spans="1:8" x14ac:dyDescent="0.25">
      <c r="A80" t="s">
        <v>28</v>
      </c>
      <c r="B80" t="s">
        <v>25</v>
      </c>
      <c r="C80">
        <v>2</v>
      </c>
      <c r="D80" t="s">
        <v>14</v>
      </c>
      <c r="E80">
        <v>2</v>
      </c>
      <c r="F80" t="s">
        <v>6</v>
      </c>
      <c r="G80">
        <v>1</v>
      </c>
      <c r="H80">
        <v>30</v>
      </c>
    </row>
    <row r="81" spans="1:8" x14ac:dyDescent="0.25">
      <c r="A81" t="s">
        <v>28</v>
      </c>
      <c r="B81" t="s">
        <v>25</v>
      </c>
      <c r="C81">
        <v>3</v>
      </c>
      <c r="D81" t="s">
        <v>11</v>
      </c>
      <c r="E81">
        <v>10</v>
      </c>
      <c r="F81" t="s">
        <v>6</v>
      </c>
      <c r="G81">
        <v>3</v>
      </c>
      <c r="H81">
        <v>30</v>
      </c>
    </row>
    <row r="82" spans="1:8" x14ac:dyDescent="0.25">
      <c r="A82" t="s">
        <v>28</v>
      </c>
      <c r="B82" t="s">
        <v>25</v>
      </c>
      <c r="C82">
        <v>4</v>
      </c>
      <c r="D82" t="s">
        <v>11</v>
      </c>
      <c r="E82">
        <v>20</v>
      </c>
      <c r="F82" t="s">
        <v>7</v>
      </c>
      <c r="G82">
        <v>7</v>
      </c>
      <c r="H82">
        <v>30</v>
      </c>
    </row>
    <row r="83" spans="1:8" x14ac:dyDescent="0.25">
      <c r="A83" t="s">
        <v>28</v>
      </c>
      <c r="B83" t="s">
        <v>25</v>
      </c>
      <c r="C83">
        <v>5</v>
      </c>
      <c r="D83" t="s">
        <v>6</v>
      </c>
      <c r="E83">
        <v>20</v>
      </c>
      <c r="F83" t="s">
        <v>7</v>
      </c>
      <c r="G83">
        <v>23</v>
      </c>
      <c r="H83">
        <v>20</v>
      </c>
    </row>
    <row r="84" spans="1:8" x14ac:dyDescent="0.25">
      <c r="A84" t="s">
        <v>28</v>
      </c>
      <c r="B84" t="s">
        <v>25</v>
      </c>
      <c r="C84">
        <v>6</v>
      </c>
      <c r="D84" t="s">
        <v>14</v>
      </c>
      <c r="E84">
        <v>5</v>
      </c>
      <c r="F84" t="s">
        <v>7</v>
      </c>
      <c r="G84">
        <v>3</v>
      </c>
      <c r="H84">
        <v>30</v>
      </c>
    </row>
    <row r="85" spans="1:8" x14ac:dyDescent="0.25">
      <c r="A85" t="s">
        <v>28</v>
      </c>
      <c r="B85" t="s">
        <v>25</v>
      </c>
      <c r="C85">
        <v>7</v>
      </c>
      <c r="D85" t="s">
        <v>14</v>
      </c>
      <c r="E85">
        <v>10</v>
      </c>
      <c r="F85" t="s">
        <v>10</v>
      </c>
      <c r="G85">
        <v>1</v>
      </c>
      <c r="H85">
        <v>20</v>
      </c>
    </row>
    <row r="86" spans="1:8" x14ac:dyDescent="0.25">
      <c r="A86" t="s">
        <v>28</v>
      </c>
      <c r="B86" t="s">
        <v>25</v>
      </c>
      <c r="C86">
        <v>8</v>
      </c>
      <c r="D86" t="s">
        <v>11</v>
      </c>
      <c r="E86">
        <v>10</v>
      </c>
      <c r="F86" t="s">
        <v>10</v>
      </c>
      <c r="G86">
        <v>1</v>
      </c>
      <c r="H86">
        <v>20</v>
      </c>
    </row>
    <row r="87" spans="1:8" x14ac:dyDescent="0.25">
      <c r="A87" t="s">
        <v>28</v>
      </c>
      <c r="B87" t="s">
        <v>25</v>
      </c>
      <c r="C87">
        <v>9</v>
      </c>
      <c r="D87" t="s">
        <v>6</v>
      </c>
      <c r="E87">
        <v>4</v>
      </c>
      <c r="F87" t="s">
        <v>10</v>
      </c>
      <c r="G87">
        <v>1</v>
      </c>
      <c r="H87">
        <v>20</v>
      </c>
    </row>
    <row r="88" spans="1:8" x14ac:dyDescent="0.25">
      <c r="A88" t="s">
        <v>28</v>
      </c>
      <c r="B88" t="s">
        <v>25</v>
      </c>
      <c r="C88">
        <v>10</v>
      </c>
      <c r="D88" t="s">
        <v>7</v>
      </c>
      <c r="E88">
        <v>5</v>
      </c>
      <c r="F88" t="s">
        <v>10</v>
      </c>
      <c r="G88">
        <v>1</v>
      </c>
      <c r="H88">
        <v>20</v>
      </c>
    </row>
    <row r="89" spans="1:8" x14ac:dyDescent="0.25">
      <c r="A89" t="s">
        <v>28</v>
      </c>
      <c r="B89" t="s">
        <v>26</v>
      </c>
      <c r="C89">
        <v>1</v>
      </c>
      <c r="D89" t="s">
        <v>9</v>
      </c>
      <c r="E89">
        <v>1</v>
      </c>
      <c r="F89" t="s">
        <v>12</v>
      </c>
      <c r="G89">
        <v>12</v>
      </c>
      <c r="H89">
        <v>20</v>
      </c>
    </row>
    <row r="90" spans="1:8" x14ac:dyDescent="0.25">
      <c r="A90" t="s">
        <v>28</v>
      </c>
      <c r="B90" t="s">
        <v>26</v>
      </c>
      <c r="C90">
        <v>2</v>
      </c>
      <c r="D90" t="s">
        <v>9</v>
      </c>
      <c r="E90">
        <v>1</v>
      </c>
      <c r="F90" t="s">
        <v>8</v>
      </c>
      <c r="G90">
        <v>4</v>
      </c>
      <c r="H90">
        <v>20</v>
      </c>
    </row>
    <row r="91" spans="1:8" x14ac:dyDescent="0.25">
      <c r="A91" t="s">
        <v>28</v>
      </c>
      <c r="B91" t="s">
        <v>26</v>
      </c>
      <c r="C91">
        <v>3</v>
      </c>
      <c r="D91" t="s">
        <v>9</v>
      </c>
      <c r="E91">
        <v>1</v>
      </c>
      <c r="F91" t="s">
        <v>13</v>
      </c>
      <c r="G91">
        <v>8</v>
      </c>
      <c r="H91">
        <v>20</v>
      </c>
    </row>
    <row r="92" spans="1:8" x14ac:dyDescent="0.25">
      <c r="A92" t="s">
        <v>28</v>
      </c>
      <c r="B92" t="s">
        <v>26</v>
      </c>
      <c r="C92">
        <v>4</v>
      </c>
      <c r="D92" t="s">
        <v>8</v>
      </c>
      <c r="E92">
        <v>1</v>
      </c>
      <c r="F92" t="s">
        <v>12</v>
      </c>
      <c r="G92">
        <v>3</v>
      </c>
      <c r="H92">
        <v>20</v>
      </c>
    </row>
    <row r="93" spans="1:8" x14ac:dyDescent="0.25">
      <c r="A93" t="s">
        <v>28</v>
      </c>
      <c r="B93" t="s">
        <v>26</v>
      </c>
      <c r="C93">
        <v>5</v>
      </c>
      <c r="D93" t="s">
        <v>8</v>
      </c>
      <c r="E93">
        <v>1</v>
      </c>
      <c r="F93" t="s">
        <v>13</v>
      </c>
      <c r="G93">
        <v>2</v>
      </c>
      <c r="H93">
        <v>20</v>
      </c>
    </row>
    <row r="94" spans="1:8" x14ac:dyDescent="0.25">
      <c r="A94" t="s">
        <v>28</v>
      </c>
      <c r="B94" t="s">
        <v>26</v>
      </c>
      <c r="C94">
        <v>6</v>
      </c>
      <c r="D94" t="s">
        <v>13</v>
      </c>
      <c r="E94">
        <v>2</v>
      </c>
      <c r="F94" t="s">
        <v>12</v>
      </c>
      <c r="G94">
        <v>3</v>
      </c>
      <c r="H9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workbookViewId="0">
      <selection activeCell="H67" sqref="H67:H76"/>
    </sheetView>
  </sheetViews>
  <sheetFormatPr defaultRowHeight="15" x14ac:dyDescent="0.25"/>
  <cols>
    <col min="1" max="1" width="16.5703125" bestFit="1" customWidth="1"/>
    <col min="2" max="2" width="11.42578125" bestFit="1" customWidth="1"/>
    <col min="3" max="3" width="7.5703125" bestFit="1" customWidth="1"/>
    <col min="4" max="4" width="13.28515625" bestFit="1" customWidth="1"/>
    <col min="5" max="5" width="9.85546875" bestFit="1" customWidth="1"/>
    <col min="6" max="6" width="14.28515625" bestFit="1" customWidth="1"/>
    <col min="7" max="7" width="15.140625" bestFit="1" customWidth="1"/>
    <col min="8" max="8" width="10" bestFit="1" customWidth="1"/>
  </cols>
  <sheetData>
    <row r="1" spans="1:7" x14ac:dyDescent="0.25">
      <c r="B1" t="str">
        <f>Old!B1</f>
        <v>Commodity</v>
      </c>
      <c r="C1" t="str">
        <f>Old!C1</f>
        <v>Tier</v>
      </c>
      <c r="D1" t="str">
        <f>Old!D1</f>
        <v>Start Date</v>
      </c>
      <c r="E1" t="str">
        <f>Old!E1</f>
        <v>End Date</v>
      </c>
      <c r="F1" t="str">
        <f>Old!F1</f>
        <v>Price Range ($)</v>
      </c>
      <c r="G1" t="str">
        <f>Old!G1</f>
        <v>Volatility Range</v>
      </c>
    </row>
    <row r="2" spans="1:7" x14ac:dyDescent="0.25">
      <c r="A2" t="str">
        <f>Old!A2</f>
        <v>Scan Range</v>
      </c>
      <c r="B2" t="str">
        <f>Old!B2</f>
        <v>AMF</v>
      </c>
      <c r="C2">
        <f>Old!C2</f>
        <v>1</v>
      </c>
      <c r="D2" s="1">
        <f>Old!D2</f>
        <v>43466</v>
      </c>
      <c r="E2" s="1">
        <f>Old!E2</f>
        <v>43496</v>
      </c>
      <c r="F2" s="3">
        <v>225</v>
      </c>
      <c r="G2">
        <f>Old!G2</f>
        <v>0</v>
      </c>
    </row>
    <row r="3" spans="1:7" x14ac:dyDescent="0.25">
      <c r="A3" t="str">
        <f>Old!A3</f>
        <v>Scan Range</v>
      </c>
      <c r="B3" t="str">
        <f>Old!B3</f>
        <v>AMF</v>
      </c>
      <c r="C3">
        <f>Old!C3</f>
        <v>2</v>
      </c>
      <c r="D3" s="1">
        <f>Old!D3</f>
        <v>43497</v>
      </c>
      <c r="E3" s="1">
        <f>Old!E3</f>
        <v>43555</v>
      </c>
      <c r="F3" s="3">
        <v>300</v>
      </c>
      <c r="G3">
        <f>Old!G3</f>
        <v>0</v>
      </c>
    </row>
    <row r="4" spans="1:7" x14ac:dyDescent="0.25">
      <c r="A4" t="str">
        <f>Old!A4</f>
        <v>Scan Range</v>
      </c>
      <c r="B4" t="str">
        <f>Old!B4</f>
        <v>AMF</v>
      </c>
      <c r="C4">
        <f>Old!C4</f>
        <v>3</v>
      </c>
      <c r="D4" s="1">
        <f>Old!D4</f>
        <v>43556</v>
      </c>
      <c r="E4" s="1">
        <f>Old!E4</f>
        <v>43830</v>
      </c>
      <c r="F4" s="3">
        <v>375</v>
      </c>
      <c r="G4">
        <f>Old!G4</f>
        <v>0</v>
      </c>
    </row>
    <row r="5" spans="1:7" x14ac:dyDescent="0.25">
      <c r="A5" t="str">
        <f>Old!A5</f>
        <v>Scan Range</v>
      </c>
      <c r="B5" t="str">
        <f>Old!B5</f>
        <v>AMF</v>
      </c>
      <c r="C5">
        <f>Old!C5</f>
        <v>4</v>
      </c>
      <c r="D5" s="1">
        <f>Old!D5</f>
        <v>43831</v>
      </c>
      <c r="E5" s="1">
        <f>Old!E5</f>
        <v>44043</v>
      </c>
      <c r="F5" s="3">
        <v>450</v>
      </c>
      <c r="G5">
        <f>Old!G5</f>
        <v>0</v>
      </c>
    </row>
    <row r="6" spans="1:7" x14ac:dyDescent="0.25">
      <c r="A6" t="str">
        <f>Old!A6</f>
        <v>Scan Range</v>
      </c>
      <c r="B6" t="str">
        <f>Old!B6</f>
        <v>BTR</v>
      </c>
      <c r="C6">
        <f>Old!C6</f>
        <v>1</v>
      </c>
      <c r="D6" s="1">
        <f>Old!D6</f>
        <v>43466</v>
      </c>
      <c r="E6" s="1">
        <f>Old!E6</f>
        <v>43496</v>
      </c>
      <c r="F6" s="3">
        <v>210</v>
      </c>
      <c r="G6">
        <f>Old!G6</f>
        <v>0</v>
      </c>
    </row>
    <row r="7" spans="1:7" x14ac:dyDescent="0.25">
      <c r="A7" t="str">
        <f>Old!A7</f>
        <v>Scan Range</v>
      </c>
      <c r="B7" t="str">
        <f>Old!B7</f>
        <v>BTR</v>
      </c>
      <c r="C7">
        <f>Old!C7</f>
        <v>2</v>
      </c>
      <c r="D7" s="1">
        <f>Old!D7</f>
        <v>43497</v>
      </c>
      <c r="E7" s="1">
        <f>Old!E7</f>
        <v>43555</v>
      </c>
      <c r="F7" s="3">
        <v>285</v>
      </c>
      <c r="G7">
        <f>Old!G7</f>
        <v>0</v>
      </c>
    </row>
    <row r="8" spans="1:7" x14ac:dyDescent="0.25">
      <c r="A8" t="str">
        <f>Old!A8</f>
        <v>Scan Range</v>
      </c>
      <c r="B8" t="str">
        <f>Old!B8</f>
        <v>BTR</v>
      </c>
      <c r="C8">
        <f>Old!C8</f>
        <v>3</v>
      </c>
      <c r="D8" s="1">
        <f>Old!D8</f>
        <v>43556</v>
      </c>
      <c r="E8" s="1">
        <f>Old!E8</f>
        <v>43830</v>
      </c>
      <c r="F8" s="3">
        <v>330</v>
      </c>
      <c r="G8">
        <f>Old!G8</f>
        <v>0</v>
      </c>
    </row>
    <row r="9" spans="1:7" x14ac:dyDescent="0.25">
      <c r="A9" t="str">
        <f>Old!A9</f>
        <v>Scan Range</v>
      </c>
      <c r="B9" t="str">
        <f>Old!B9</f>
        <v>BTR</v>
      </c>
      <c r="C9">
        <f>Old!C9</f>
        <v>4</v>
      </c>
      <c r="D9" s="1">
        <f>Old!D9</f>
        <v>43831</v>
      </c>
      <c r="E9" s="1">
        <f>Old!E9</f>
        <v>44043</v>
      </c>
      <c r="F9" s="3">
        <v>420</v>
      </c>
      <c r="G9">
        <f>Old!G9</f>
        <v>0</v>
      </c>
    </row>
    <row r="10" spans="1:7" x14ac:dyDescent="0.25">
      <c r="A10" t="str">
        <f>Old!A10</f>
        <v>Scan Range</v>
      </c>
      <c r="B10" t="str">
        <f>Old!B10</f>
        <v>FBU</v>
      </c>
      <c r="C10">
        <f>Old!C10</f>
        <v>1</v>
      </c>
      <c r="D10" s="1">
        <f>Old!D10</f>
        <v>43465</v>
      </c>
      <c r="E10" s="1">
        <f>Old!E10</f>
        <v>44197</v>
      </c>
      <c r="F10" s="3">
        <f>Old!F10</f>
        <v>69</v>
      </c>
      <c r="G10">
        <f>Old!G10</f>
        <v>0.1</v>
      </c>
    </row>
    <row r="11" spans="1:7" x14ac:dyDescent="0.25">
      <c r="A11" t="str">
        <f>Old!A11</f>
        <v>Scan Range</v>
      </c>
      <c r="B11" t="str">
        <f>Old!B11</f>
        <v>KIW</v>
      </c>
      <c r="C11">
        <f>Old!C11</f>
        <v>1</v>
      </c>
      <c r="D11" s="1">
        <f>Old!D11</f>
        <v>43465</v>
      </c>
      <c r="E11" s="1">
        <f>Old!E11</f>
        <v>44197</v>
      </c>
      <c r="F11" s="3">
        <f>Old!F11</f>
        <v>9250</v>
      </c>
      <c r="G11">
        <f>Old!G11</f>
        <v>0</v>
      </c>
    </row>
    <row r="12" spans="1:7" x14ac:dyDescent="0.25">
      <c r="A12" t="str">
        <f>Old!A12</f>
        <v>Scan Range</v>
      </c>
      <c r="B12" t="str">
        <f>Old!B12</f>
        <v>MKP</v>
      </c>
      <c r="C12">
        <f>Old!C12</f>
        <v>1</v>
      </c>
      <c r="D12" s="1">
        <f>Old!D12</f>
        <v>43678</v>
      </c>
      <c r="E12" s="1">
        <f>Old!E12</f>
        <v>43830</v>
      </c>
      <c r="F12" s="3">
        <f>Old!F12</f>
        <v>1455</v>
      </c>
      <c r="G12">
        <f>Old!G12</f>
        <v>0.34</v>
      </c>
    </row>
    <row r="13" spans="1:7" x14ac:dyDescent="0.25">
      <c r="A13" t="str">
        <f>Old!A13</f>
        <v>Scan Range</v>
      </c>
      <c r="B13" t="str">
        <f>Old!B13</f>
        <v>MKP</v>
      </c>
      <c r="C13">
        <f>Old!C13</f>
        <v>2</v>
      </c>
      <c r="D13" s="1">
        <f>Old!D13</f>
        <v>44044</v>
      </c>
      <c r="E13" s="1">
        <f>Old!E13</f>
        <v>44196</v>
      </c>
      <c r="F13" s="3">
        <f>Old!F13</f>
        <v>3000</v>
      </c>
      <c r="G13">
        <f>Old!G13</f>
        <v>0.34</v>
      </c>
    </row>
    <row r="14" spans="1:7" x14ac:dyDescent="0.25">
      <c r="A14" t="str">
        <f>Old!A14</f>
        <v>Scan Range</v>
      </c>
      <c r="B14" t="str">
        <f>Old!B14</f>
        <v>MKP</v>
      </c>
      <c r="C14">
        <f>Old!C14</f>
        <v>3</v>
      </c>
      <c r="D14" s="1">
        <f>Old!D14</f>
        <v>44409</v>
      </c>
      <c r="E14" s="1">
        <f>Old!E14</f>
        <v>44561</v>
      </c>
      <c r="F14" s="3">
        <f>Old!F14</f>
        <v>3495</v>
      </c>
      <c r="G14">
        <f>Old!G14</f>
        <v>0.34</v>
      </c>
    </row>
    <row r="15" spans="1:7" x14ac:dyDescent="0.25">
      <c r="A15" t="str">
        <f>Old!A15</f>
        <v>Scan Range</v>
      </c>
      <c r="B15" t="str">
        <f>Old!B15</f>
        <v>SMP</v>
      </c>
      <c r="C15">
        <f>Old!C15</f>
        <v>1</v>
      </c>
      <c r="D15" s="1">
        <f>Old!D15</f>
        <v>43466</v>
      </c>
      <c r="E15" s="1">
        <f>Old!E15</f>
        <v>43496</v>
      </c>
      <c r="F15" s="3">
        <v>90</v>
      </c>
      <c r="G15">
        <f>Old!G15</f>
        <v>0.34</v>
      </c>
    </row>
    <row r="16" spans="1:7" x14ac:dyDescent="0.25">
      <c r="A16" t="str">
        <f>Old!A16</f>
        <v>Scan Range</v>
      </c>
      <c r="B16" t="str">
        <f>Old!B16</f>
        <v>SMP</v>
      </c>
      <c r="C16">
        <f>Old!C16</f>
        <v>2</v>
      </c>
      <c r="D16" s="1">
        <f>Old!D16</f>
        <v>43497</v>
      </c>
      <c r="E16" s="1">
        <f>Old!E16</f>
        <v>43555</v>
      </c>
      <c r="F16" s="3">
        <v>105</v>
      </c>
      <c r="G16">
        <f>Old!G16</f>
        <v>0.34</v>
      </c>
    </row>
    <row r="17" spans="1:8" x14ac:dyDescent="0.25">
      <c r="A17" t="str">
        <f>Old!A17</f>
        <v>Scan Range</v>
      </c>
      <c r="B17" t="str">
        <f>Old!B17</f>
        <v>SMP</v>
      </c>
      <c r="C17">
        <f>Old!C17</f>
        <v>3</v>
      </c>
      <c r="D17" s="1">
        <f>Old!D17</f>
        <v>43556</v>
      </c>
      <c r="E17" s="1">
        <f>Old!E17</f>
        <v>43830</v>
      </c>
      <c r="F17" s="3">
        <v>150</v>
      </c>
      <c r="G17">
        <f>Old!G17</f>
        <v>0.34</v>
      </c>
    </row>
    <row r="18" spans="1:8" x14ac:dyDescent="0.25">
      <c r="A18" t="str">
        <f>Old!A18</f>
        <v>Scan Range</v>
      </c>
      <c r="B18" t="str">
        <f>Old!B18</f>
        <v>SMP</v>
      </c>
      <c r="C18">
        <f>Old!C18</f>
        <v>4</v>
      </c>
      <c r="D18" s="1">
        <f>Old!D18</f>
        <v>43831</v>
      </c>
      <c r="E18" s="1">
        <f>Old!E18</f>
        <v>44043</v>
      </c>
      <c r="F18" s="3">
        <v>180</v>
      </c>
      <c r="G18">
        <f>Old!G18</f>
        <v>0.34</v>
      </c>
    </row>
    <row r="19" spans="1:8" x14ac:dyDescent="0.25">
      <c r="A19" t="str">
        <f>Old!A19</f>
        <v>Scan Range</v>
      </c>
      <c r="B19" t="str">
        <f>Old!B19</f>
        <v>SPK</v>
      </c>
      <c r="C19">
        <f>Old!C19</f>
        <v>1</v>
      </c>
      <c r="D19" s="1">
        <f>Old!D19</f>
        <v>43465</v>
      </c>
      <c r="E19" s="1">
        <f>Old!E19</f>
        <v>44197</v>
      </c>
      <c r="F19" s="3">
        <f>Old!F19</f>
        <v>27</v>
      </c>
      <c r="G19">
        <f>Old!G19</f>
        <v>0.1</v>
      </c>
    </row>
    <row r="20" spans="1:8" x14ac:dyDescent="0.25">
      <c r="A20" t="str">
        <f>Old!A20</f>
        <v>Scan Range</v>
      </c>
      <c r="B20" t="str">
        <f>Old!B20</f>
        <v>TME</v>
      </c>
      <c r="C20">
        <f>Old!C20</f>
        <v>1</v>
      </c>
      <c r="D20" s="1">
        <f>Old!D20</f>
        <v>43465</v>
      </c>
      <c r="E20" s="1">
        <f>Old!E20</f>
        <v>44197</v>
      </c>
      <c r="F20" s="3">
        <f>Old!F20</f>
        <v>30</v>
      </c>
      <c r="G20">
        <f>Old!G20</f>
        <v>0.1</v>
      </c>
    </row>
    <row r="21" spans="1:8" x14ac:dyDescent="0.25">
      <c r="A21" t="str">
        <f>Old!A21</f>
        <v>Scan Range</v>
      </c>
      <c r="B21" t="str">
        <f>Old!B21</f>
        <v>WMP</v>
      </c>
      <c r="C21">
        <f>Old!C21</f>
        <v>1</v>
      </c>
      <c r="D21" s="1">
        <f>Old!D21</f>
        <v>43466</v>
      </c>
      <c r="E21" s="1">
        <f>Old!E21</f>
        <v>43496</v>
      </c>
      <c r="F21" s="3">
        <v>90</v>
      </c>
      <c r="G21">
        <f>Old!G21</f>
        <v>0.34</v>
      </c>
    </row>
    <row r="22" spans="1:8" x14ac:dyDescent="0.25">
      <c r="A22" t="str">
        <f>Old!A22</f>
        <v>Scan Range</v>
      </c>
      <c r="B22" t="str">
        <f>Old!B22</f>
        <v>WMP</v>
      </c>
      <c r="C22">
        <f>Old!C22</f>
        <v>2</v>
      </c>
      <c r="D22" s="1">
        <f>Old!D22</f>
        <v>43497</v>
      </c>
      <c r="E22" s="1">
        <f>Old!E22</f>
        <v>43555</v>
      </c>
      <c r="F22" s="3">
        <v>180</v>
      </c>
      <c r="G22">
        <f>Old!G22</f>
        <v>0.34</v>
      </c>
    </row>
    <row r="23" spans="1:8" x14ac:dyDescent="0.25">
      <c r="A23" t="str">
        <f>Old!A23</f>
        <v>Scan Range</v>
      </c>
      <c r="B23" t="str">
        <f>Old!B23</f>
        <v>WMP</v>
      </c>
      <c r="C23">
        <f>Old!C23</f>
        <v>3</v>
      </c>
      <c r="D23" s="1">
        <f>Old!D23</f>
        <v>43556</v>
      </c>
      <c r="E23" s="1">
        <f>Old!E23</f>
        <v>43830</v>
      </c>
      <c r="F23" s="3">
        <v>210</v>
      </c>
      <c r="G23">
        <f>Old!G23</f>
        <v>0.34</v>
      </c>
    </row>
    <row r="24" spans="1:8" x14ac:dyDescent="0.25">
      <c r="A24" t="str">
        <f>Old!A24</f>
        <v>Scan Range</v>
      </c>
      <c r="B24" t="str">
        <f>Old!B24</f>
        <v>WMP</v>
      </c>
      <c r="C24">
        <f>Old!C24</f>
        <v>4</v>
      </c>
      <c r="D24" s="1">
        <f>Old!D24</f>
        <v>43831</v>
      </c>
      <c r="E24" s="1">
        <f>Old!E24</f>
        <v>44043</v>
      </c>
      <c r="F24" s="3">
        <v>255</v>
      </c>
      <c r="G24">
        <f>Old!G24</f>
        <v>0.34</v>
      </c>
    </row>
    <row r="25" spans="1:8" s="2" customFormat="1" x14ac:dyDescent="0.25"/>
    <row r="26" spans="1:8" x14ac:dyDescent="0.25">
      <c r="B26" t="str">
        <f>Old!B26</f>
        <v>Commodity</v>
      </c>
      <c r="C26" t="str">
        <f>Old!C26</f>
        <v>Priority</v>
      </c>
      <c r="D26" t="str">
        <f>Old!D26</f>
        <v>Tier A</v>
      </c>
      <c r="E26" t="str">
        <f>Old!E26</f>
        <v>Delta A</v>
      </c>
      <c r="F26" t="str">
        <f>Old!F26</f>
        <v>Tier B</v>
      </c>
      <c r="G26" t="str">
        <f>Old!G26</f>
        <v>Delta B</v>
      </c>
      <c r="H26" t="str">
        <f>Old!H26</f>
        <v>Spread ($)</v>
      </c>
    </row>
    <row r="27" spans="1:8" x14ac:dyDescent="0.25">
      <c r="A27" t="str">
        <f>Old!A27</f>
        <v>Tier Spreads</v>
      </c>
      <c r="B27" t="str">
        <f>Old!B27</f>
        <v>AMF</v>
      </c>
      <c r="C27">
        <f>Old!C27</f>
        <v>1</v>
      </c>
      <c r="D27">
        <f>Old!D27</f>
        <v>1</v>
      </c>
      <c r="E27">
        <f>Old!E27</f>
        <v>1</v>
      </c>
      <c r="F27">
        <f>Old!F27</f>
        <v>1</v>
      </c>
      <c r="G27">
        <f>Old!G27</f>
        <v>1</v>
      </c>
      <c r="H27" s="3">
        <v>0</v>
      </c>
    </row>
    <row r="28" spans="1:8" x14ac:dyDescent="0.25">
      <c r="A28" t="str">
        <f>Old!A28</f>
        <v>Tier Spreads</v>
      </c>
      <c r="B28" t="str">
        <f>Old!B28</f>
        <v>AMF</v>
      </c>
      <c r="C28">
        <f>Old!C28</f>
        <v>2</v>
      </c>
      <c r="D28">
        <f>Old!D28</f>
        <v>1</v>
      </c>
      <c r="E28">
        <f>Old!E28</f>
        <v>1</v>
      </c>
      <c r="F28">
        <f>Old!F28</f>
        <v>2</v>
      </c>
      <c r="G28">
        <f>Old!G28</f>
        <v>1</v>
      </c>
      <c r="H28" s="3">
        <v>195</v>
      </c>
    </row>
    <row r="29" spans="1:8" x14ac:dyDescent="0.25">
      <c r="A29" t="str">
        <f>Old!A29</f>
        <v>Tier Spreads</v>
      </c>
      <c r="B29" t="str">
        <f>Old!B29</f>
        <v>AMF</v>
      </c>
      <c r="C29">
        <f>Old!C29</f>
        <v>3</v>
      </c>
      <c r="D29">
        <f>Old!D29</f>
        <v>2</v>
      </c>
      <c r="E29">
        <f>Old!E29</f>
        <v>1</v>
      </c>
      <c r="F29">
        <f>Old!F29</f>
        <v>2</v>
      </c>
      <c r="G29">
        <f>Old!G29</f>
        <v>1</v>
      </c>
      <c r="H29" s="3">
        <v>200</v>
      </c>
    </row>
    <row r="30" spans="1:8" x14ac:dyDescent="0.25">
      <c r="A30" t="str">
        <f>Old!A30</f>
        <v>Tier Spreads</v>
      </c>
      <c r="B30" t="str">
        <f>Old!B30</f>
        <v>AMF</v>
      </c>
      <c r="C30">
        <f>Old!C30</f>
        <v>4</v>
      </c>
      <c r="D30">
        <f>Old!D30</f>
        <v>3</v>
      </c>
      <c r="E30">
        <f>Old!E30</f>
        <v>1</v>
      </c>
      <c r="F30">
        <f>Old!F30</f>
        <v>3</v>
      </c>
      <c r="G30">
        <f>Old!G30</f>
        <v>1</v>
      </c>
      <c r="H30" s="3">
        <v>285</v>
      </c>
    </row>
    <row r="31" spans="1:8" x14ac:dyDescent="0.25">
      <c r="A31" t="str">
        <f>Old!A31</f>
        <v>Tier Spreads</v>
      </c>
      <c r="B31" t="str">
        <f>Old!B31</f>
        <v>AMF</v>
      </c>
      <c r="C31">
        <f>Old!C31</f>
        <v>5</v>
      </c>
      <c r="D31">
        <f>Old!D31</f>
        <v>2</v>
      </c>
      <c r="E31">
        <f>Old!E31</f>
        <v>1</v>
      </c>
      <c r="F31">
        <f>Old!F31</f>
        <v>3</v>
      </c>
      <c r="G31">
        <f>Old!G31</f>
        <v>1</v>
      </c>
      <c r="H31" s="3">
        <v>300</v>
      </c>
    </row>
    <row r="32" spans="1:8" x14ac:dyDescent="0.25">
      <c r="A32" t="str">
        <f>Old!A32</f>
        <v>Tier Spreads</v>
      </c>
      <c r="B32" t="str">
        <f>Old!B32</f>
        <v>AMF</v>
      </c>
      <c r="C32">
        <f>Old!C32</f>
        <v>6</v>
      </c>
      <c r="D32">
        <f>Old!D32</f>
        <v>1</v>
      </c>
      <c r="E32">
        <f>Old!E32</f>
        <v>1</v>
      </c>
      <c r="F32">
        <f>Old!F32</f>
        <v>3</v>
      </c>
      <c r="G32">
        <f>Old!G32</f>
        <v>1</v>
      </c>
      <c r="H32" s="3">
        <v>295</v>
      </c>
    </row>
    <row r="33" spans="1:8" x14ac:dyDescent="0.25">
      <c r="A33" t="str">
        <f>Old!A33</f>
        <v>Tier Spreads</v>
      </c>
      <c r="B33" t="str">
        <f>Old!B33</f>
        <v>AMF</v>
      </c>
      <c r="C33">
        <f>Old!C33</f>
        <v>7</v>
      </c>
      <c r="D33">
        <f>Old!D33</f>
        <v>4</v>
      </c>
      <c r="E33">
        <f>Old!E33</f>
        <v>1</v>
      </c>
      <c r="F33">
        <f>Old!F33</f>
        <v>4</v>
      </c>
      <c r="G33">
        <f>Old!G33</f>
        <v>1</v>
      </c>
      <c r="H33" s="3">
        <v>375</v>
      </c>
    </row>
    <row r="34" spans="1:8" x14ac:dyDescent="0.25">
      <c r="A34" t="str">
        <f>Old!A34</f>
        <v>Tier Spreads</v>
      </c>
      <c r="B34" t="str">
        <f>Old!B34</f>
        <v>AMF</v>
      </c>
      <c r="C34">
        <f>Old!C34</f>
        <v>8</v>
      </c>
      <c r="D34">
        <f>Old!D34</f>
        <v>3</v>
      </c>
      <c r="E34">
        <f>Old!E34</f>
        <v>1</v>
      </c>
      <c r="F34">
        <f>Old!F34</f>
        <v>4</v>
      </c>
      <c r="G34">
        <f>Old!G34</f>
        <v>1</v>
      </c>
      <c r="H34" s="3">
        <v>390</v>
      </c>
    </row>
    <row r="35" spans="1:8" x14ac:dyDescent="0.25">
      <c r="A35" t="str">
        <f>Old!A35</f>
        <v>Tier Spreads</v>
      </c>
      <c r="B35" t="str">
        <f>Old!B35</f>
        <v>AMF</v>
      </c>
      <c r="C35">
        <f>Old!C35</f>
        <v>9</v>
      </c>
      <c r="D35">
        <f>Old!D35</f>
        <v>2</v>
      </c>
      <c r="E35">
        <f>Old!E35</f>
        <v>1</v>
      </c>
      <c r="F35">
        <f>Old!F35</f>
        <v>4</v>
      </c>
      <c r="G35">
        <f>Old!G35</f>
        <v>1</v>
      </c>
      <c r="H35" s="3">
        <v>385</v>
      </c>
    </row>
    <row r="36" spans="1:8" x14ac:dyDescent="0.25">
      <c r="A36" t="str">
        <f>Old!A36</f>
        <v>Tier Spreads</v>
      </c>
      <c r="B36" t="str">
        <f>Old!B36</f>
        <v>AMF</v>
      </c>
      <c r="C36">
        <f>Old!C36</f>
        <v>10</v>
      </c>
      <c r="D36">
        <f>Old!D36</f>
        <v>1</v>
      </c>
      <c r="E36">
        <f>Old!E36</f>
        <v>1</v>
      </c>
      <c r="F36">
        <f>Old!F36</f>
        <v>4</v>
      </c>
      <c r="G36">
        <f>Old!G36</f>
        <v>1</v>
      </c>
      <c r="H36" s="3">
        <v>380</v>
      </c>
    </row>
    <row r="37" spans="1:8" x14ac:dyDescent="0.25">
      <c r="A37" t="str">
        <f>Old!A37</f>
        <v>Tier Spreads</v>
      </c>
      <c r="B37" t="str">
        <f>Old!B37</f>
        <v>BTR</v>
      </c>
      <c r="C37">
        <f>Old!C37</f>
        <v>1</v>
      </c>
      <c r="D37">
        <f>Old!D37</f>
        <v>1</v>
      </c>
      <c r="E37">
        <f>Old!E37</f>
        <v>1</v>
      </c>
      <c r="F37">
        <f>Old!F37</f>
        <v>1</v>
      </c>
      <c r="G37">
        <f>Old!G37</f>
        <v>1</v>
      </c>
      <c r="H37" s="3">
        <v>0</v>
      </c>
    </row>
    <row r="38" spans="1:8" x14ac:dyDescent="0.25">
      <c r="A38" t="str">
        <f>Old!A38</f>
        <v>Tier Spreads</v>
      </c>
      <c r="B38" t="str">
        <f>Old!B38</f>
        <v>BTR</v>
      </c>
      <c r="C38">
        <f>Old!C38</f>
        <v>2</v>
      </c>
      <c r="D38">
        <f>Old!D38</f>
        <v>1</v>
      </c>
      <c r="E38">
        <f>Old!E38</f>
        <v>1</v>
      </c>
      <c r="F38">
        <f>Old!F38</f>
        <v>2</v>
      </c>
      <c r="G38">
        <f>Old!G38</f>
        <v>1</v>
      </c>
      <c r="H38" s="3">
        <v>155</v>
      </c>
    </row>
    <row r="39" spans="1:8" x14ac:dyDescent="0.25">
      <c r="A39" t="str">
        <f>Old!A39</f>
        <v>Tier Spreads</v>
      </c>
      <c r="B39" t="str">
        <f>Old!B39</f>
        <v>BTR</v>
      </c>
      <c r="C39">
        <f>Old!C39</f>
        <v>3</v>
      </c>
      <c r="D39">
        <f>Old!D39</f>
        <v>2</v>
      </c>
      <c r="E39">
        <f>Old!E39</f>
        <v>1</v>
      </c>
      <c r="F39">
        <f>Old!F39</f>
        <v>2</v>
      </c>
      <c r="G39">
        <f>Old!G39</f>
        <v>1</v>
      </c>
      <c r="H39" s="3">
        <v>155</v>
      </c>
    </row>
    <row r="40" spans="1:8" x14ac:dyDescent="0.25">
      <c r="A40" t="str">
        <f>Old!A40</f>
        <v>Tier Spreads</v>
      </c>
      <c r="B40" t="str">
        <f>Old!B40</f>
        <v>BTR</v>
      </c>
      <c r="C40">
        <f>Old!C40</f>
        <v>4</v>
      </c>
      <c r="D40">
        <f>Old!D40</f>
        <v>3</v>
      </c>
      <c r="E40">
        <f>Old!E40</f>
        <v>1</v>
      </c>
      <c r="F40">
        <f>Old!F40</f>
        <v>3</v>
      </c>
      <c r="G40">
        <f>Old!G40</f>
        <v>1</v>
      </c>
      <c r="H40" s="3">
        <v>230</v>
      </c>
    </row>
    <row r="41" spans="1:8" x14ac:dyDescent="0.25">
      <c r="A41" t="str">
        <f>Old!A41</f>
        <v>Tier Spreads</v>
      </c>
      <c r="B41" t="str">
        <f>Old!B41</f>
        <v>BTR</v>
      </c>
      <c r="C41">
        <f>Old!C41</f>
        <v>5</v>
      </c>
      <c r="D41">
        <f>Old!D41</f>
        <v>2</v>
      </c>
      <c r="E41">
        <f>Old!E41</f>
        <v>1</v>
      </c>
      <c r="F41">
        <f>Old!F41</f>
        <v>3</v>
      </c>
      <c r="G41">
        <f>Old!G41</f>
        <v>1</v>
      </c>
      <c r="H41" s="3">
        <v>240</v>
      </c>
    </row>
    <row r="42" spans="1:8" x14ac:dyDescent="0.25">
      <c r="A42" t="str">
        <f>Old!A42</f>
        <v>Tier Spreads</v>
      </c>
      <c r="B42" t="str">
        <f>Old!B42</f>
        <v>BTR</v>
      </c>
      <c r="C42">
        <f>Old!C42</f>
        <v>6</v>
      </c>
      <c r="D42">
        <f>Old!D42</f>
        <v>1</v>
      </c>
      <c r="E42">
        <f>Old!E42</f>
        <v>1</v>
      </c>
      <c r="F42">
        <f>Old!F42</f>
        <v>3</v>
      </c>
      <c r="G42">
        <f>Old!G42</f>
        <v>1</v>
      </c>
      <c r="H42" s="3">
        <v>235</v>
      </c>
    </row>
    <row r="43" spans="1:8" x14ac:dyDescent="0.25">
      <c r="A43" t="str">
        <f>Old!A43</f>
        <v>Tier Spreads</v>
      </c>
      <c r="B43" t="str">
        <f>Old!B43</f>
        <v>BTR</v>
      </c>
      <c r="C43">
        <f>Old!C43</f>
        <v>7</v>
      </c>
      <c r="D43">
        <f>Old!D43</f>
        <v>4</v>
      </c>
      <c r="E43">
        <f>Old!E43</f>
        <v>1</v>
      </c>
      <c r="F43">
        <f>Old!F43</f>
        <v>4</v>
      </c>
      <c r="G43">
        <f>Old!G43</f>
        <v>1</v>
      </c>
      <c r="H43" s="3">
        <v>305</v>
      </c>
    </row>
    <row r="44" spans="1:8" x14ac:dyDescent="0.25">
      <c r="A44" t="str">
        <f>Old!A44</f>
        <v>Tier Spreads</v>
      </c>
      <c r="B44" t="str">
        <f>Old!B44</f>
        <v>BTR</v>
      </c>
      <c r="C44">
        <f>Old!C44</f>
        <v>8</v>
      </c>
      <c r="D44">
        <f>Old!D44</f>
        <v>3</v>
      </c>
      <c r="E44">
        <f>Old!E44</f>
        <v>1</v>
      </c>
      <c r="F44">
        <f>Old!F44</f>
        <v>4</v>
      </c>
      <c r="G44">
        <f>Old!G44</f>
        <v>1</v>
      </c>
      <c r="H44" s="3">
        <v>315</v>
      </c>
    </row>
    <row r="45" spans="1:8" x14ac:dyDescent="0.25">
      <c r="A45" t="str">
        <f>Old!A45</f>
        <v>Tier Spreads</v>
      </c>
      <c r="B45" t="str">
        <f>Old!B45</f>
        <v>BTR</v>
      </c>
      <c r="C45">
        <f>Old!C45</f>
        <v>9</v>
      </c>
      <c r="D45">
        <f>Old!D45</f>
        <v>2</v>
      </c>
      <c r="E45">
        <f>Old!E45</f>
        <v>1</v>
      </c>
      <c r="F45">
        <f>Old!F45</f>
        <v>4</v>
      </c>
      <c r="G45">
        <f>Old!G45</f>
        <v>1</v>
      </c>
      <c r="H45" s="3">
        <v>305</v>
      </c>
    </row>
    <row r="46" spans="1:8" x14ac:dyDescent="0.25">
      <c r="A46" t="str">
        <f>Old!A46</f>
        <v>Tier Spreads</v>
      </c>
      <c r="B46" t="str">
        <f>Old!B46</f>
        <v>BTR</v>
      </c>
      <c r="C46">
        <f>Old!C46</f>
        <v>10</v>
      </c>
      <c r="D46">
        <f>Old!D46</f>
        <v>1</v>
      </c>
      <c r="E46">
        <f>Old!E46</f>
        <v>1</v>
      </c>
      <c r="F46">
        <f>Old!F46</f>
        <v>4</v>
      </c>
      <c r="G46">
        <f>Old!G46</f>
        <v>1</v>
      </c>
      <c r="H46" s="3">
        <v>305</v>
      </c>
    </row>
    <row r="47" spans="1:8" x14ac:dyDescent="0.25">
      <c r="A47" t="str">
        <f>Old!A47</f>
        <v>Tier Spreads</v>
      </c>
      <c r="B47" t="str">
        <f>Old!B47</f>
        <v>FBU</v>
      </c>
      <c r="C47">
        <f>Old!C47</f>
        <v>1</v>
      </c>
      <c r="D47">
        <f>Old!D47</f>
        <v>1</v>
      </c>
      <c r="E47">
        <f>Old!E47</f>
        <v>1</v>
      </c>
      <c r="F47">
        <f>Old!F47</f>
        <v>1</v>
      </c>
      <c r="G47">
        <f>Old!G47</f>
        <v>1</v>
      </c>
      <c r="H47" s="3">
        <f>Old!H47</f>
        <v>23</v>
      </c>
    </row>
    <row r="48" spans="1:8" x14ac:dyDescent="0.25">
      <c r="A48" t="str">
        <f>Old!A48</f>
        <v>Tier Spreads</v>
      </c>
      <c r="B48" t="str">
        <f>Old!B48</f>
        <v>KIW</v>
      </c>
      <c r="C48">
        <f>Old!C48</f>
        <v>1</v>
      </c>
      <c r="D48">
        <f>Old!D48</f>
        <v>1</v>
      </c>
      <c r="E48">
        <f>Old!E48</f>
        <v>1</v>
      </c>
      <c r="F48">
        <f>Old!F48</f>
        <v>1</v>
      </c>
      <c r="G48">
        <f>Old!G48</f>
        <v>1</v>
      </c>
      <c r="H48" s="3">
        <f>Old!H48</f>
        <v>1850</v>
      </c>
    </row>
    <row r="49" spans="1:8" x14ac:dyDescent="0.25">
      <c r="A49" t="str">
        <f>Old!A49</f>
        <v>Tier Spreads</v>
      </c>
      <c r="B49" t="str">
        <f>Old!B49</f>
        <v>MKP</v>
      </c>
      <c r="C49">
        <f>Old!C49</f>
        <v>1</v>
      </c>
      <c r="D49">
        <f>Old!D49</f>
        <v>1</v>
      </c>
      <c r="E49">
        <f>Old!E49</f>
        <v>1</v>
      </c>
      <c r="F49">
        <f>Old!F49</f>
        <v>1</v>
      </c>
      <c r="G49">
        <f>Old!G49</f>
        <v>1</v>
      </c>
      <c r="H49" s="3">
        <f>Old!H49</f>
        <v>0</v>
      </c>
    </row>
    <row r="50" spans="1:8" x14ac:dyDescent="0.25">
      <c r="A50" t="str">
        <f>Old!A50</f>
        <v>Tier Spreads</v>
      </c>
      <c r="B50" t="str">
        <f>Old!B50</f>
        <v>MKP</v>
      </c>
      <c r="C50">
        <f>Old!C50</f>
        <v>2</v>
      </c>
      <c r="D50">
        <f>Old!D50</f>
        <v>2</v>
      </c>
      <c r="E50">
        <f>Old!E50</f>
        <v>1</v>
      </c>
      <c r="F50">
        <f>Old!F50</f>
        <v>2</v>
      </c>
      <c r="G50">
        <f>Old!G50</f>
        <v>1</v>
      </c>
      <c r="H50" s="3">
        <f>Old!H50</f>
        <v>0</v>
      </c>
    </row>
    <row r="51" spans="1:8" x14ac:dyDescent="0.25">
      <c r="A51" t="str">
        <f>Old!A51</f>
        <v>Tier Spreads</v>
      </c>
      <c r="B51" t="str">
        <f>Old!B51</f>
        <v>MKP</v>
      </c>
      <c r="C51">
        <f>Old!C51</f>
        <v>3</v>
      </c>
      <c r="D51">
        <f>Old!D51</f>
        <v>3</v>
      </c>
      <c r="E51">
        <f>Old!E51</f>
        <v>1</v>
      </c>
      <c r="F51">
        <f>Old!F51</f>
        <v>3</v>
      </c>
      <c r="G51">
        <f>Old!G51</f>
        <v>1</v>
      </c>
      <c r="H51" s="3">
        <f>Old!H51</f>
        <v>0</v>
      </c>
    </row>
    <row r="52" spans="1:8" x14ac:dyDescent="0.25">
      <c r="A52" t="str">
        <f>Old!A52</f>
        <v>Tier Spreads</v>
      </c>
      <c r="B52" t="str">
        <f>Old!B52</f>
        <v>MKP</v>
      </c>
      <c r="C52">
        <f>Old!C52</f>
        <v>4</v>
      </c>
      <c r="D52">
        <f>Old!D52</f>
        <v>1</v>
      </c>
      <c r="E52">
        <f>Old!E52</f>
        <v>1</v>
      </c>
      <c r="F52">
        <f>Old!F52</f>
        <v>2</v>
      </c>
      <c r="G52">
        <f>Old!G52</f>
        <v>1</v>
      </c>
      <c r="H52" s="3">
        <v>2165</v>
      </c>
    </row>
    <row r="53" spans="1:8" x14ac:dyDescent="0.25">
      <c r="A53" t="str">
        <f>Old!A53</f>
        <v>Tier Spreads</v>
      </c>
      <c r="B53" t="str">
        <f>Old!B53</f>
        <v>MKP</v>
      </c>
      <c r="C53">
        <f>Old!C53</f>
        <v>5</v>
      </c>
      <c r="D53">
        <f>Old!D53</f>
        <v>1</v>
      </c>
      <c r="E53">
        <f>Old!E53</f>
        <v>1</v>
      </c>
      <c r="F53">
        <f>Old!F53</f>
        <v>3</v>
      </c>
      <c r="G53">
        <f>Old!G53</f>
        <v>1</v>
      </c>
      <c r="H53" s="3">
        <v>2400</v>
      </c>
    </row>
    <row r="54" spans="1:8" x14ac:dyDescent="0.25">
      <c r="A54" t="str">
        <f>Old!A54</f>
        <v>Tier Spreads</v>
      </c>
      <c r="B54" t="str">
        <f>Old!B54</f>
        <v>MKP</v>
      </c>
      <c r="C54">
        <f>Old!C54</f>
        <v>6</v>
      </c>
      <c r="D54">
        <f>Old!D54</f>
        <v>2</v>
      </c>
      <c r="E54">
        <f>Old!E54</f>
        <v>1</v>
      </c>
      <c r="F54">
        <f>Old!F54</f>
        <v>3</v>
      </c>
      <c r="G54">
        <f>Old!G54</f>
        <v>1</v>
      </c>
      <c r="H54" s="3">
        <v>2605</v>
      </c>
    </row>
    <row r="55" spans="1:8" x14ac:dyDescent="0.25">
      <c r="A55" t="str">
        <f>Old!A55</f>
        <v>Tier Spreads</v>
      </c>
      <c r="B55" t="str">
        <f>Old!B55</f>
        <v>SMP</v>
      </c>
      <c r="C55">
        <f>Old!C55</f>
        <v>1</v>
      </c>
      <c r="D55">
        <f>Old!D55</f>
        <v>1</v>
      </c>
      <c r="E55">
        <f>Old!E55</f>
        <v>1</v>
      </c>
      <c r="F55">
        <f>Old!F55</f>
        <v>1</v>
      </c>
      <c r="G55">
        <f>Old!G55</f>
        <v>1</v>
      </c>
      <c r="H55" s="3">
        <v>0</v>
      </c>
    </row>
    <row r="56" spans="1:8" x14ac:dyDescent="0.25">
      <c r="A56" t="str">
        <f>Old!A56</f>
        <v>Tier Spreads</v>
      </c>
      <c r="B56" t="str">
        <f>Old!B56</f>
        <v>SMP</v>
      </c>
      <c r="C56">
        <f>Old!C56</f>
        <v>2</v>
      </c>
      <c r="D56">
        <f>Old!D56</f>
        <v>1</v>
      </c>
      <c r="E56">
        <f>Old!E56</f>
        <v>1</v>
      </c>
      <c r="F56">
        <f>Old!F56</f>
        <v>2</v>
      </c>
      <c r="G56">
        <f>Old!G56</f>
        <v>1</v>
      </c>
      <c r="H56" s="3">
        <v>85</v>
      </c>
    </row>
    <row r="57" spans="1:8" x14ac:dyDescent="0.25">
      <c r="A57" t="str">
        <f>Old!A57</f>
        <v>Tier Spreads</v>
      </c>
      <c r="B57" t="str">
        <f>Old!B57</f>
        <v>SMP</v>
      </c>
      <c r="C57">
        <f>Old!C57</f>
        <v>3</v>
      </c>
      <c r="D57">
        <f>Old!D57</f>
        <v>2</v>
      </c>
      <c r="E57">
        <f>Old!E57</f>
        <v>1</v>
      </c>
      <c r="F57">
        <f>Old!F57</f>
        <v>2</v>
      </c>
      <c r="G57">
        <f>Old!G57</f>
        <v>1</v>
      </c>
      <c r="H57" s="3">
        <v>85</v>
      </c>
    </row>
    <row r="58" spans="1:8" x14ac:dyDescent="0.25">
      <c r="A58" t="str">
        <f>Old!A58</f>
        <v>Tier Spreads</v>
      </c>
      <c r="B58" t="str">
        <f>Old!B58</f>
        <v>SMP</v>
      </c>
      <c r="C58">
        <f>Old!C58</f>
        <v>4</v>
      </c>
      <c r="D58">
        <f>Old!D58</f>
        <v>3</v>
      </c>
      <c r="E58">
        <f>Old!E58</f>
        <v>1</v>
      </c>
      <c r="F58">
        <f>Old!F58</f>
        <v>3</v>
      </c>
      <c r="G58">
        <f>Old!G58</f>
        <v>1</v>
      </c>
      <c r="H58" s="3">
        <v>125</v>
      </c>
    </row>
    <row r="59" spans="1:8" x14ac:dyDescent="0.25">
      <c r="A59" t="str">
        <f>Old!A59</f>
        <v>Tier Spreads</v>
      </c>
      <c r="B59" t="str">
        <f>Old!B59</f>
        <v>SMP</v>
      </c>
      <c r="C59">
        <f>Old!C59</f>
        <v>5</v>
      </c>
      <c r="D59">
        <f>Old!D59</f>
        <v>2</v>
      </c>
      <c r="E59">
        <f>Old!E59</f>
        <v>1</v>
      </c>
      <c r="F59">
        <f>Old!F59</f>
        <v>3</v>
      </c>
      <c r="G59">
        <f>Old!G59</f>
        <v>1</v>
      </c>
      <c r="H59" s="3">
        <v>130</v>
      </c>
    </row>
    <row r="60" spans="1:8" x14ac:dyDescent="0.25">
      <c r="A60" t="str">
        <f>Old!A60</f>
        <v>Tier Spreads</v>
      </c>
      <c r="B60" t="str">
        <f>Old!B60</f>
        <v>SMP</v>
      </c>
      <c r="C60">
        <f>Old!C60</f>
        <v>6</v>
      </c>
      <c r="D60">
        <f>Old!D60</f>
        <v>1</v>
      </c>
      <c r="E60">
        <f>Old!E60</f>
        <v>1</v>
      </c>
      <c r="F60">
        <f>Old!F60</f>
        <v>3</v>
      </c>
      <c r="G60">
        <f>Old!G60</f>
        <v>1</v>
      </c>
      <c r="H60" s="3">
        <v>130</v>
      </c>
    </row>
    <row r="61" spans="1:8" x14ac:dyDescent="0.25">
      <c r="A61" t="str">
        <f>Old!A61</f>
        <v>Tier Spreads</v>
      </c>
      <c r="B61" t="str">
        <f>Old!B61</f>
        <v>SMP</v>
      </c>
      <c r="C61">
        <f>Old!C61</f>
        <v>7</v>
      </c>
      <c r="D61">
        <f>Old!D61</f>
        <v>4</v>
      </c>
      <c r="E61">
        <f>Old!E61</f>
        <v>1</v>
      </c>
      <c r="F61">
        <f>Old!F61</f>
        <v>4</v>
      </c>
      <c r="G61">
        <f>Old!G61</f>
        <v>1</v>
      </c>
      <c r="H61" s="3">
        <v>165</v>
      </c>
    </row>
    <row r="62" spans="1:8" x14ac:dyDescent="0.25">
      <c r="A62" t="str">
        <f>Old!A62</f>
        <v>Tier Spreads</v>
      </c>
      <c r="B62" t="str">
        <f>Old!B62</f>
        <v>SMP</v>
      </c>
      <c r="C62">
        <f>Old!C62</f>
        <v>8</v>
      </c>
      <c r="D62">
        <f>Old!D62</f>
        <v>3</v>
      </c>
      <c r="E62">
        <f>Old!E62</f>
        <v>1</v>
      </c>
      <c r="F62">
        <f>Old!F62</f>
        <v>4</v>
      </c>
      <c r="G62">
        <f>Old!G62</f>
        <v>1</v>
      </c>
      <c r="H62" s="3">
        <v>170</v>
      </c>
    </row>
    <row r="63" spans="1:8" x14ac:dyDescent="0.25">
      <c r="A63" t="str">
        <f>Old!A63</f>
        <v>Tier Spreads</v>
      </c>
      <c r="B63" t="str">
        <f>Old!B63</f>
        <v>SMP</v>
      </c>
      <c r="C63">
        <f>Old!C63</f>
        <v>9</v>
      </c>
      <c r="D63">
        <f>Old!D63</f>
        <v>2</v>
      </c>
      <c r="E63">
        <f>Old!E63</f>
        <v>1</v>
      </c>
      <c r="F63">
        <f>Old!F63</f>
        <v>4</v>
      </c>
      <c r="G63">
        <f>Old!G63</f>
        <v>1</v>
      </c>
      <c r="H63" s="3">
        <v>165</v>
      </c>
    </row>
    <row r="64" spans="1:8" x14ac:dyDescent="0.25">
      <c r="A64" t="str">
        <f>Old!A64</f>
        <v>Tier Spreads</v>
      </c>
      <c r="B64" t="str">
        <f>Old!B64</f>
        <v>SMP</v>
      </c>
      <c r="C64">
        <f>Old!C64</f>
        <v>10</v>
      </c>
      <c r="D64">
        <f>Old!D64</f>
        <v>1</v>
      </c>
      <c r="E64">
        <f>Old!E64</f>
        <v>1</v>
      </c>
      <c r="F64">
        <f>Old!F64</f>
        <v>4</v>
      </c>
      <c r="G64">
        <f>Old!G64</f>
        <v>1</v>
      </c>
      <c r="H64" s="3">
        <v>165</v>
      </c>
    </row>
    <row r="65" spans="1:8" x14ac:dyDescent="0.25">
      <c r="A65" t="str">
        <f>Old!A65</f>
        <v>Tier Spreads</v>
      </c>
      <c r="B65" t="str">
        <f>Old!B65</f>
        <v>SPK</v>
      </c>
      <c r="C65">
        <f>Old!C65</f>
        <v>1</v>
      </c>
      <c r="D65">
        <f>Old!D65</f>
        <v>1</v>
      </c>
      <c r="E65">
        <f>Old!E65</f>
        <v>1</v>
      </c>
      <c r="F65">
        <f>Old!F65</f>
        <v>1</v>
      </c>
      <c r="G65">
        <f>Old!G65</f>
        <v>1</v>
      </c>
      <c r="H65" s="3">
        <f>Old!H65</f>
        <v>9</v>
      </c>
    </row>
    <row r="66" spans="1:8" x14ac:dyDescent="0.25">
      <c r="A66" t="str">
        <f>Old!A66</f>
        <v>Tier Spreads</v>
      </c>
      <c r="B66" t="str">
        <f>Old!B66</f>
        <v>TME</v>
      </c>
      <c r="C66">
        <f>Old!C66</f>
        <v>1</v>
      </c>
      <c r="D66">
        <f>Old!D66</f>
        <v>1</v>
      </c>
      <c r="E66">
        <f>Old!E66</f>
        <v>1</v>
      </c>
      <c r="F66">
        <f>Old!F66</f>
        <v>1</v>
      </c>
      <c r="G66">
        <f>Old!G66</f>
        <v>1</v>
      </c>
      <c r="H66" s="3">
        <f>Old!H66</f>
        <v>10</v>
      </c>
    </row>
    <row r="67" spans="1:8" x14ac:dyDescent="0.25">
      <c r="A67" t="str">
        <f>Old!A67</f>
        <v>Tier Spreads</v>
      </c>
      <c r="B67" t="str">
        <f>Old!B67</f>
        <v>WMP</v>
      </c>
      <c r="C67">
        <f>Old!C67</f>
        <v>1</v>
      </c>
      <c r="D67">
        <f>Old!D67</f>
        <v>1</v>
      </c>
      <c r="E67">
        <f>Old!E67</f>
        <v>1</v>
      </c>
      <c r="F67">
        <f>Old!F67</f>
        <v>1</v>
      </c>
      <c r="G67">
        <f>Old!G67</f>
        <v>1</v>
      </c>
      <c r="H67" s="3">
        <v>0</v>
      </c>
    </row>
    <row r="68" spans="1:8" x14ac:dyDescent="0.25">
      <c r="A68" t="str">
        <f>Old!A68</f>
        <v>Tier Spreads</v>
      </c>
      <c r="B68" t="str">
        <f>Old!B68</f>
        <v>WMP</v>
      </c>
      <c r="C68">
        <f>Old!C68</f>
        <v>2</v>
      </c>
      <c r="D68">
        <f>Old!D68</f>
        <v>1</v>
      </c>
      <c r="E68">
        <f>Old!E68</f>
        <v>1</v>
      </c>
      <c r="F68">
        <f>Old!F68</f>
        <v>2</v>
      </c>
      <c r="G68">
        <f>Old!G68</f>
        <v>1</v>
      </c>
      <c r="H68" s="3">
        <v>110</v>
      </c>
    </row>
    <row r="69" spans="1:8" x14ac:dyDescent="0.25">
      <c r="A69" t="str">
        <f>Old!A69</f>
        <v>Tier Spreads</v>
      </c>
      <c r="B69" t="str">
        <f>Old!B69</f>
        <v>WMP</v>
      </c>
      <c r="C69">
        <f>Old!C69</f>
        <v>3</v>
      </c>
      <c r="D69">
        <f>Old!D69</f>
        <v>2</v>
      </c>
      <c r="E69">
        <f>Old!E69</f>
        <v>1</v>
      </c>
      <c r="F69">
        <f>Old!F69</f>
        <v>2</v>
      </c>
      <c r="G69">
        <f>Old!G69</f>
        <v>1</v>
      </c>
      <c r="H69" s="3">
        <v>110</v>
      </c>
    </row>
    <row r="70" spans="1:8" x14ac:dyDescent="0.25">
      <c r="A70" t="str">
        <f>Old!A70</f>
        <v>Tier Spreads</v>
      </c>
      <c r="B70" t="str">
        <f>Old!B70</f>
        <v>WMP</v>
      </c>
      <c r="C70">
        <f>Old!C70</f>
        <v>4</v>
      </c>
      <c r="D70">
        <f>Old!D70</f>
        <v>3</v>
      </c>
      <c r="E70">
        <f>Old!E70</f>
        <v>1</v>
      </c>
      <c r="F70">
        <f>Old!F70</f>
        <v>3</v>
      </c>
      <c r="G70">
        <f>Old!G70</f>
        <v>1</v>
      </c>
      <c r="H70" s="3">
        <v>165</v>
      </c>
    </row>
    <row r="71" spans="1:8" x14ac:dyDescent="0.25">
      <c r="A71" t="str">
        <f>Old!A71</f>
        <v>Tier Spreads</v>
      </c>
      <c r="B71" t="str">
        <f>Old!B71</f>
        <v>WMP</v>
      </c>
      <c r="C71">
        <f>Old!C71</f>
        <v>5</v>
      </c>
      <c r="D71">
        <f>Old!D71</f>
        <v>2</v>
      </c>
      <c r="E71">
        <f>Old!E71</f>
        <v>1</v>
      </c>
      <c r="F71">
        <f>Old!F71</f>
        <v>3</v>
      </c>
      <c r="G71">
        <f>Old!G71</f>
        <v>1</v>
      </c>
      <c r="H71" s="3">
        <v>170</v>
      </c>
    </row>
    <row r="72" spans="1:8" x14ac:dyDescent="0.25">
      <c r="A72" t="str">
        <f>Old!A72</f>
        <v>Tier Spreads</v>
      </c>
      <c r="B72" t="str">
        <f>Old!B72</f>
        <v>WMP</v>
      </c>
      <c r="C72">
        <f>Old!C72</f>
        <v>6</v>
      </c>
      <c r="D72">
        <f>Old!D72</f>
        <v>1</v>
      </c>
      <c r="E72">
        <f>Old!E72</f>
        <v>1</v>
      </c>
      <c r="F72">
        <f>Old!F72</f>
        <v>3</v>
      </c>
      <c r="G72">
        <f>Old!G72</f>
        <v>1</v>
      </c>
      <c r="H72" s="3">
        <v>170</v>
      </c>
    </row>
    <row r="73" spans="1:8" x14ac:dyDescent="0.25">
      <c r="A73" t="str">
        <f>Old!A73</f>
        <v>Tier Spreads</v>
      </c>
      <c r="B73" t="str">
        <f>Old!B73</f>
        <v>WMP</v>
      </c>
      <c r="C73">
        <f>Old!C73</f>
        <v>7</v>
      </c>
      <c r="D73">
        <f>Old!D73</f>
        <v>4</v>
      </c>
      <c r="E73">
        <f>Old!E73</f>
        <v>1</v>
      </c>
      <c r="F73">
        <f>Old!F73</f>
        <v>4</v>
      </c>
      <c r="G73">
        <f>Old!G73</f>
        <v>1</v>
      </c>
      <c r="H73" s="3">
        <v>220</v>
      </c>
    </row>
    <row r="74" spans="1:8" x14ac:dyDescent="0.25">
      <c r="A74" t="str">
        <f>Old!A74</f>
        <v>Tier Spreads</v>
      </c>
      <c r="B74" t="str">
        <f>Old!B74</f>
        <v>WMP</v>
      </c>
      <c r="C74">
        <f>Old!C74</f>
        <v>8</v>
      </c>
      <c r="D74">
        <f>Old!D74</f>
        <v>3</v>
      </c>
      <c r="E74">
        <f>Old!E74</f>
        <v>1</v>
      </c>
      <c r="F74">
        <f>Old!F74</f>
        <v>4</v>
      </c>
      <c r="G74">
        <f>Old!G74</f>
        <v>1</v>
      </c>
      <c r="H74" s="3">
        <v>225</v>
      </c>
    </row>
    <row r="75" spans="1:8" x14ac:dyDescent="0.25">
      <c r="A75" t="str">
        <f>Old!A75</f>
        <v>Tier Spreads</v>
      </c>
      <c r="B75" t="str">
        <f>Old!B75</f>
        <v>WMP</v>
      </c>
      <c r="C75">
        <f>Old!C75</f>
        <v>9</v>
      </c>
      <c r="D75">
        <f>Old!D75</f>
        <v>2</v>
      </c>
      <c r="E75">
        <f>Old!E75</f>
        <v>1</v>
      </c>
      <c r="F75">
        <f>Old!F75</f>
        <v>4</v>
      </c>
      <c r="G75">
        <f>Old!G75</f>
        <v>1</v>
      </c>
      <c r="H75" s="3">
        <v>220</v>
      </c>
    </row>
    <row r="76" spans="1:8" x14ac:dyDescent="0.25">
      <c r="A76" t="str">
        <f>Old!A76</f>
        <v>Tier Spreads</v>
      </c>
      <c r="B76" t="str">
        <f>Old!B76</f>
        <v>WMP</v>
      </c>
      <c r="C76">
        <f>Old!C76</f>
        <v>10</v>
      </c>
      <c r="D76">
        <f>Old!D76</f>
        <v>1</v>
      </c>
      <c r="E76">
        <f>Old!E76</f>
        <v>1</v>
      </c>
      <c r="F76">
        <f>Old!F76</f>
        <v>4</v>
      </c>
      <c r="G76">
        <f>Old!G76</f>
        <v>1</v>
      </c>
      <c r="H76" s="3">
        <v>215</v>
      </c>
    </row>
    <row r="77" spans="1:8" s="2" customFormat="1" x14ac:dyDescent="0.25"/>
    <row r="78" spans="1:8" x14ac:dyDescent="0.25">
      <c r="B78" t="str">
        <f>Old!B78</f>
        <v>Group Code</v>
      </c>
      <c r="C78" t="str">
        <f>Old!C78</f>
        <v>Priority</v>
      </c>
      <c r="D78" t="str">
        <f>Old!D78</f>
        <v>Commodity A</v>
      </c>
      <c r="E78" t="str">
        <f>Old!E78</f>
        <v>Delta A</v>
      </c>
      <c r="F78" t="str">
        <f>Old!F78</f>
        <v>Commodity B</v>
      </c>
      <c r="G78" t="str">
        <f>Old!G78</f>
        <v>Delta B</v>
      </c>
      <c r="H78" t="str">
        <f>Old!H78</f>
        <v>Spread ($)</v>
      </c>
    </row>
    <row r="79" spans="1:8" x14ac:dyDescent="0.25">
      <c r="A79" t="str">
        <f>Old!A79</f>
        <v>Intercom Spreads</v>
      </c>
      <c r="B79" t="str">
        <f>Old!B79</f>
        <v>CDA</v>
      </c>
      <c r="C79">
        <f>Old!C79</f>
        <v>1</v>
      </c>
      <c r="D79" t="str">
        <f>Old!D79</f>
        <v>WMP</v>
      </c>
      <c r="E79">
        <f>Old!E79</f>
        <v>20</v>
      </c>
      <c r="F79" t="str">
        <f>Old!F79</f>
        <v>SMP</v>
      </c>
      <c r="G79">
        <f>Old!G79</f>
        <v>31</v>
      </c>
      <c r="H79">
        <f>Old!H79</f>
        <v>30</v>
      </c>
    </row>
    <row r="80" spans="1:8" x14ac:dyDescent="0.25">
      <c r="A80" t="str">
        <f>Old!A80</f>
        <v>Intercom Spreads</v>
      </c>
      <c r="B80" t="str">
        <f>Old!B80</f>
        <v>CDA</v>
      </c>
      <c r="C80">
        <f>Old!C80</f>
        <v>2</v>
      </c>
      <c r="D80" t="str">
        <f>Old!D80</f>
        <v>WMP</v>
      </c>
      <c r="E80">
        <f>Old!E80</f>
        <v>2</v>
      </c>
      <c r="F80" t="str">
        <f>Old!F80</f>
        <v>AMF</v>
      </c>
      <c r="G80">
        <f>Old!G80</f>
        <v>1</v>
      </c>
      <c r="H80">
        <f>Old!H80</f>
        <v>30</v>
      </c>
    </row>
    <row r="81" spans="1:8" x14ac:dyDescent="0.25">
      <c r="A81" t="str">
        <f>Old!A81</f>
        <v>Intercom Spreads</v>
      </c>
      <c r="B81" t="str">
        <f>Old!B81</f>
        <v>CDA</v>
      </c>
      <c r="C81">
        <f>Old!C81</f>
        <v>3</v>
      </c>
      <c r="D81" t="str">
        <f>Old!D81</f>
        <v>SMP</v>
      </c>
      <c r="E81">
        <f>Old!E81</f>
        <v>10</v>
      </c>
      <c r="F81" t="str">
        <f>Old!F81</f>
        <v>AMF</v>
      </c>
      <c r="G81">
        <f>Old!G81</f>
        <v>3</v>
      </c>
      <c r="H81">
        <f>Old!H81</f>
        <v>30</v>
      </c>
    </row>
    <row r="82" spans="1:8" x14ac:dyDescent="0.25">
      <c r="A82" t="str">
        <f>Old!A82</f>
        <v>Intercom Spreads</v>
      </c>
      <c r="B82" t="str">
        <f>Old!B82</f>
        <v>CDA</v>
      </c>
      <c r="C82">
        <f>Old!C82</f>
        <v>4</v>
      </c>
      <c r="D82" t="str">
        <f>Old!D82</f>
        <v>SMP</v>
      </c>
      <c r="E82">
        <f>Old!E82</f>
        <v>20</v>
      </c>
      <c r="F82" t="str">
        <f>Old!F82</f>
        <v>BTR</v>
      </c>
      <c r="G82">
        <f>Old!G82</f>
        <v>7</v>
      </c>
      <c r="H82">
        <f>Old!H82</f>
        <v>30</v>
      </c>
    </row>
    <row r="83" spans="1:8" x14ac:dyDescent="0.25">
      <c r="A83" t="str">
        <f>Old!A83</f>
        <v>Intercom Spreads</v>
      </c>
      <c r="B83" t="str">
        <f>Old!B83</f>
        <v>CDA</v>
      </c>
      <c r="C83">
        <f>Old!C83</f>
        <v>5</v>
      </c>
      <c r="D83" t="str">
        <f>Old!D83</f>
        <v>AMF</v>
      </c>
      <c r="E83">
        <f>Old!E83</f>
        <v>20</v>
      </c>
      <c r="F83" t="str">
        <f>Old!F83</f>
        <v>BTR</v>
      </c>
      <c r="G83">
        <f>Old!G83</f>
        <v>23</v>
      </c>
      <c r="H83">
        <f>Old!H83</f>
        <v>20</v>
      </c>
    </row>
    <row r="84" spans="1:8" x14ac:dyDescent="0.25">
      <c r="A84" t="str">
        <f>Old!A84</f>
        <v>Intercom Spreads</v>
      </c>
      <c r="B84" t="str">
        <f>Old!B84</f>
        <v>CDA</v>
      </c>
      <c r="C84">
        <f>Old!C84</f>
        <v>6</v>
      </c>
      <c r="D84" t="str">
        <f>Old!D84</f>
        <v>WMP</v>
      </c>
      <c r="E84">
        <f>Old!E84</f>
        <v>5</v>
      </c>
      <c r="F84" t="str">
        <f>Old!F84</f>
        <v>BTR</v>
      </c>
      <c r="G84">
        <f>Old!G84</f>
        <v>3</v>
      </c>
      <c r="H84">
        <f>Old!H84</f>
        <v>30</v>
      </c>
    </row>
    <row r="85" spans="1:8" x14ac:dyDescent="0.25">
      <c r="A85" t="str">
        <f>Old!A85</f>
        <v>Intercom Spreads</v>
      </c>
      <c r="B85" t="str">
        <f>Old!B85</f>
        <v>CDA</v>
      </c>
      <c r="C85">
        <f>Old!C85</f>
        <v>7</v>
      </c>
      <c r="D85" t="str">
        <f>Old!D85</f>
        <v>WMP</v>
      </c>
      <c r="E85">
        <f>Old!E85</f>
        <v>10</v>
      </c>
      <c r="F85" t="str">
        <f>Old!F85</f>
        <v>MKP</v>
      </c>
      <c r="G85">
        <f>Old!G85</f>
        <v>1</v>
      </c>
      <c r="H85">
        <f>Old!H85</f>
        <v>20</v>
      </c>
    </row>
    <row r="86" spans="1:8" x14ac:dyDescent="0.25">
      <c r="A86" t="str">
        <f>Old!A86</f>
        <v>Intercom Spreads</v>
      </c>
      <c r="B86" t="str">
        <f>Old!B86</f>
        <v>CDA</v>
      </c>
      <c r="C86">
        <f>Old!C86</f>
        <v>8</v>
      </c>
      <c r="D86" t="str">
        <f>Old!D86</f>
        <v>SMP</v>
      </c>
      <c r="E86">
        <f>Old!E86</f>
        <v>10</v>
      </c>
      <c r="F86" t="str">
        <f>Old!F86</f>
        <v>MKP</v>
      </c>
      <c r="G86">
        <f>Old!G86</f>
        <v>1</v>
      </c>
      <c r="H86">
        <f>Old!H86</f>
        <v>20</v>
      </c>
    </row>
    <row r="87" spans="1:8" x14ac:dyDescent="0.25">
      <c r="A87" t="str">
        <f>Old!A87</f>
        <v>Intercom Spreads</v>
      </c>
      <c r="B87" t="str">
        <f>Old!B87</f>
        <v>CDA</v>
      </c>
      <c r="C87">
        <f>Old!C87</f>
        <v>9</v>
      </c>
      <c r="D87" t="str">
        <f>Old!D87</f>
        <v>AMF</v>
      </c>
      <c r="E87">
        <f>Old!E87</f>
        <v>4</v>
      </c>
      <c r="F87" t="str">
        <f>Old!F87</f>
        <v>MKP</v>
      </c>
      <c r="G87">
        <f>Old!G87</f>
        <v>1</v>
      </c>
      <c r="H87">
        <f>Old!H87</f>
        <v>20</v>
      </c>
    </row>
    <row r="88" spans="1:8" x14ac:dyDescent="0.25">
      <c r="A88" t="str">
        <f>Old!A88</f>
        <v>Intercom Spreads</v>
      </c>
      <c r="B88" t="str">
        <f>Old!B88</f>
        <v>CDA</v>
      </c>
      <c r="C88">
        <f>Old!C88</f>
        <v>10</v>
      </c>
      <c r="D88" t="str">
        <f>Old!D88</f>
        <v>BTR</v>
      </c>
      <c r="E88">
        <f>Old!E88</f>
        <v>5</v>
      </c>
      <c r="F88" t="str">
        <f>Old!F88</f>
        <v>MKP</v>
      </c>
      <c r="G88">
        <f>Old!G88</f>
        <v>1</v>
      </c>
      <c r="H88">
        <f>Old!H88</f>
        <v>20</v>
      </c>
    </row>
    <row r="89" spans="1:8" x14ac:dyDescent="0.25">
      <c r="A89" t="str">
        <f>Old!A89</f>
        <v>Intercom Spreads</v>
      </c>
      <c r="B89" t="str">
        <f>Old!B89</f>
        <v>CEQ</v>
      </c>
      <c r="C89">
        <f>Old!C89</f>
        <v>1</v>
      </c>
      <c r="D89" t="str">
        <f>Old!D89</f>
        <v>KIW</v>
      </c>
      <c r="E89">
        <f>Old!E89</f>
        <v>1</v>
      </c>
      <c r="F89" t="str">
        <f>Old!F89</f>
        <v>SPK</v>
      </c>
      <c r="G89">
        <f>Old!G89</f>
        <v>12</v>
      </c>
      <c r="H89">
        <f>Old!H89</f>
        <v>20</v>
      </c>
    </row>
    <row r="90" spans="1:8" x14ac:dyDescent="0.25">
      <c r="A90" t="str">
        <f>Old!A90</f>
        <v>Intercom Spreads</v>
      </c>
      <c r="B90" t="str">
        <f>Old!B90</f>
        <v>CEQ</v>
      </c>
      <c r="C90">
        <f>Old!C90</f>
        <v>2</v>
      </c>
      <c r="D90" t="str">
        <f>Old!D90</f>
        <v>KIW</v>
      </c>
      <c r="E90">
        <f>Old!E90</f>
        <v>1</v>
      </c>
      <c r="F90" t="str">
        <f>Old!F90</f>
        <v>FBU</v>
      </c>
      <c r="G90">
        <f>Old!G90</f>
        <v>4</v>
      </c>
      <c r="H90">
        <f>Old!H90</f>
        <v>20</v>
      </c>
    </row>
    <row r="91" spans="1:8" x14ac:dyDescent="0.25">
      <c r="A91" t="str">
        <f>Old!A91</f>
        <v>Intercom Spreads</v>
      </c>
      <c r="B91" t="str">
        <f>Old!B91</f>
        <v>CEQ</v>
      </c>
      <c r="C91">
        <f>Old!C91</f>
        <v>3</v>
      </c>
      <c r="D91" t="str">
        <f>Old!D91</f>
        <v>KIW</v>
      </c>
      <c r="E91">
        <f>Old!E91</f>
        <v>1</v>
      </c>
      <c r="F91" t="str">
        <f>Old!F91</f>
        <v>TME</v>
      </c>
      <c r="G91">
        <f>Old!G91</f>
        <v>8</v>
      </c>
      <c r="H91">
        <f>Old!H91</f>
        <v>20</v>
      </c>
    </row>
    <row r="92" spans="1:8" x14ac:dyDescent="0.25">
      <c r="A92" t="str">
        <f>Old!A92</f>
        <v>Intercom Spreads</v>
      </c>
      <c r="B92" t="str">
        <f>Old!B92</f>
        <v>CEQ</v>
      </c>
      <c r="C92">
        <f>Old!C92</f>
        <v>4</v>
      </c>
      <c r="D92" t="str">
        <f>Old!D92</f>
        <v>FBU</v>
      </c>
      <c r="E92">
        <f>Old!E92</f>
        <v>1</v>
      </c>
      <c r="F92" t="str">
        <f>Old!F92</f>
        <v>SPK</v>
      </c>
      <c r="G92">
        <f>Old!G92</f>
        <v>3</v>
      </c>
      <c r="H92">
        <f>Old!H92</f>
        <v>20</v>
      </c>
    </row>
    <row r="93" spans="1:8" x14ac:dyDescent="0.25">
      <c r="A93" t="str">
        <f>Old!A93</f>
        <v>Intercom Spreads</v>
      </c>
      <c r="B93" t="str">
        <f>Old!B93</f>
        <v>CEQ</v>
      </c>
      <c r="C93">
        <f>Old!C93</f>
        <v>5</v>
      </c>
      <c r="D93" t="str">
        <f>Old!D93</f>
        <v>FBU</v>
      </c>
      <c r="E93">
        <f>Old!E93</f>
        <v>1</v>
      </c>
      <c r="F93" t="str">
        <f>Old!F93</f>
        <v>TME</v>
      </c>
      <c r="G93">
        <f>Old!G93</f>
        <v>2</v>
      </c>
      <c r="H93">
        <f>Old!H93</f>
        <v>20</v>
      </c>
    </row>
    <row r="94" spans="1:8" x14ac:dyDescent="0.25">
      <c r="A94" t="str">
        <f>Old!A94</f>
        <v>Intercom Spreads</v>
      </c>
      <c r="B94" t="str">
        <f>Old!B94</f>
        <v>CEQ</v>
      </c>
      <c r="C94">
        <f>Old!C94</f>
        <v>6</v>
      </c>
      <c r="D94" t="str">
        <f>Old!D94</f>
        <v>TME</v>
      </c>
      <c r="E94">
        <f>Old!E94</f>
        <v>2</v>
      </c>
      <c r="F94" t="str">
        <f>Old!F94</f>
        <v>SPK</v>
      </c>
      <c r="G94">
        <f>Old!G94</f>
        <v>3</v>
      </c>
      <c r="H94">
        <f>Old!H94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2019-01-08T22:25:23Z</dcterms:modified>
</cp:coreProperties>
</file>