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ouglas.cao\Documents\Python\RiskCapital\"/>
    </mc:Choice>
  </mc:AlternateContent>
  <bookViews>
    <workbookView xWindow="0" yWindow="0" windowWidth="28800" windowHeight="13320" activeTab="4"/>
  </bookViews>
  <sheets>
    <sheet name="pa2" sheetId="1" r:id="rId1"/>
    <sheet name="cons" sheetId="2" r:id="rId2"/>
    <sheet name="newPa2" sheetId="3" r:id="rId3"/>
    <sheet name="position" sheetId="4" r:id="rId4"/>
    <sheet name="pbreq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4" i="4" l="1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</calcChain>
</file>

<file path=xl/sharedStrings.xml><?xml version="1.0" encoding="utf-8"?>
<sst xmlns="http://schemas.openxmlformats.org/spreadsheetml/2006/main" count="3137" uniqueCount="402">
  <si>
    <t>instrument</t>
  </si>
  <si>
    <t>option</t>
  </si>
  <si>
    <t>price</t>
  </si>
  <si>
    <t>list</t>
  </si>
  <si>
    <t>{'comm'</t>
  </si>
  <si>
    <t>'MKP',</t>
  </si>
  <si>
    <t>'instype'</t>
  </si>
  <si>
    <t>'PHY',</t>
  </si>
  <si>
    <t>'maturity'</t>
  </si>
  <si>
    <t>0,</t>
  </si>
  <si>
    <t>'dsp'</t>
  </si>
  <si>
    <t>410.0}</t>
  </si>
  <si>
    <t>'WMP',</t>
  </si>
  <si>
    <t>26575.0}</t>
  </si>
  <si>
    <t>'FUT',</t>
  </si>
  <si>
    <t>201812,</t>
  </si>
  <si>
    <t>26150.0}</t>
  </si>
  <si>
    <t>201909,</t>
  </si>
  <si>
    <t>28400.0}</t>
  </si>
  <si>
    <t>618.0}</t>
  </si>
  <si>
    <t>param</t>
  </si>
  <si>
    <t>'dspdl'</t>
  </si>
  <si>
    <t>2,</t>
  </si>
  <si>
    <t>'cvf'</t>
  </si>
  <si>
    <t>1.0,</t>
  </si>
  <si>
    <t>'strikedl'</t>
  </si>
  <si>
    <t>'curr'</t>
  </si>
  <si>
    <t>'NZD'}</t>
  </si>
  <si>
    <t>6000.0,</t>
  </si>
  <si>
    <t>'OOF',</t>
  </si>
  <si>
    <t>1,</t>
  </si>
  <si>
    <t>'USD'}</t>
  </si>
  <si>
    <t>intermonth</t>
  </si>
  <si>
    <t>'tiera'</t>
  </si>
  <si>
    <t>'tierb'</t>
  </si>
  <si>
    <t>'spread'</t>
  </si>
  <si>
    <t>0}</t>
  </si>
  <si>
    <t>3,</t>
  </si>
  <si>
    <t>1490}</t>
  </si>
  <si>
    <t>1900}</t>
  </si>
  <si>
    <t>1710}</t>
  </si>
  <si>
    <t>115}</t>
  </si>
  <si>
    <t>160}</t>
  </si>
  <si>
    <t>135}</t>
  </si>
  <si>
    <t>125}</t>
  </si>
  <si>
    <t>'tier1'</t>
  </si>
  <si>
    <t>'tier1start'</t>
  </si>
  <si>
    <t>201811,</t>
  </si>
  <si>
    <t>'tier1end'</t>
  </si>
  <si>
    <t>201901,</t>
  </si>
  <si>
    <t>'tier2'</t>
  </si>
  <si>
    <t>'tier2start'</t>
  </si>
  <si>
    <t>201902,</t>
  </si>
  <si>
    <t>'tier2end'</t>
  </si>
  <si>
    <t>201911,</t>
  </si>
  <si>
    <t>'tier3'</t>
  </si>
  <si>
    <t>'tier3start'</t>
  </si>
  <si>
    <t>201912,</t>
  </si>
  <si>
    <t>'tier3end'</t>
  </si>
  <si>
    <t>202012,</t>
  </si>
  <si>
    <t>'tier4'</t>
  </si>
  <si>
    <t>'tier4start'</t>
  </si>
  <si>
    <t>'tier4end'</t>
  </si>
  <si>
    <t>201908,</t>
  </si>
  <si>
    <t>202008,</t>
  </si>
  <si>
    <t>202108,</t>
  </si>
  <si>
    <t>202112,</t>
  </si>
  <si>
    <t>intercomm</t>
  </si>
  <si>
    <t>{'comma'</t>
  </si>
  <si>
    <t>'deltaa'</t>
  </si>
  <si>
    <t>10,</t>
  </si>
  <si>
    <t>'commb'</t>
  </si>
  <si>
    <t>'deltab'</t>
  </si>
  <si>
    <t>20}</t>
  </si>
  <si>
    <t>intercom</t>
  </si>
  <si>
    <t>{'commgroup'</t>
  </si>
  <si>
    <t>'CDA',</t>
  </si>
  <si>
    <t>'comm1'</t>
  </si>
  <si>
    <t>'comm2'</t>
  </si>
  <si>
    <t>'comm3'</t>
  </si>
  <si>
    <t>'',</t>
  </si>
  <si>
    <t>'comm4'</t>
  </si>
  <si>
    <t>'comm5'</t>
  </si>
  <si>
    <t>'comm6'</t>
  </si>
  <si>
    <t>'comm7'</t>
  </si>
  <si>
    <t>'comm8'</t>
  </si>
  <si>
    <t>'comm9'</t>
  </si>
  <si>
    <t>'comm10'</t>
  </si>
  <si>
    <t>''}</t>
  </si>
  <si>
    <t>201909}</t>
  </si>
  <si>
    <t>201812}</t>
  </si>
  <si>
    <t>delta</t>
  </si>
  <si>
    <t>scal</t>
  </si>
  <si>
    <t>'deltasf'</t>
  </si>
  <si>
    <t>10000}</t>
  </si>
  <si>
    <t>'callput'</t>
  </si>
  <si>
    <t>'C',</t>
  </si>
  <si>
    <t>'strike'</t>
  </si>
  <si>
    <t>2850,</t>
  </si>
  <si>
    <t>'delta'</t>
  </si>
  <si>
    <t>1425,</t>
  </si>
  <si>
    <t>110}</t>
  </si>
  <si>
    <t>'P',</t>
  </si>
  <si>
    <t>-8548,</t>
  </si>
  <si>
    <t>2455}</t>
  </si>
  <si>
    <t>2950,</t>
  </si>
  <si>
    <t>745,</t>
  </si>
  <si>
    <t>40}</t>
  </si>
  <si>
    <t>-9228,</t>
  </si>
  <si>
    <t>3380}</t>
  </si>
  <si>
    <t>{'curra'</t>
  </si>
  <si>
    <t>'USD',</t>
  </si>
  <si>
    <t>'currb'</t>
  </si>
  <si>
    <t>'NZD',</t>
  </si>
  <si>
    <t>'rate'</t>
  </si>
  <si>
    <t>1.481701}</t>
  </si>
  <si>
    <t>new</t>
  </si>
  <si>
    <t>410.0,</t>
  </si>
  <si>
    <t>1.0}</t>
  </si>
  <si>
    <t>26575.0,</t>
  </si>
  <si>
    <t>26150.0,</t>
  </si>
  <si>
    <t>28400.0,</t>
  </si>
  <si>
    <t>618.0,</t>
  </si>
  <si>
    <t>6000.0}</t>
  </si>
  <si>
    <t>currency</t>
  </si>
  <si>
    <t>rc</t>
  </si>
  <si>
    <t>scan</t>
  </si>
  <si>
    <t>{'comm':</t>
  </si>
  <si>
    <t>'MKP'</t>
  </si>
  <si>
    <t>'maturity':</t>
  </si>
  <si>
    <t>'rate':</t>
  </si>
  <si>
    <t>0.02}</t>
  </si>
  <si>
    <t>0.22}</t>
  </si>
  <si>
    <t>''</t>
  </si>
  <si>
    <t>'AMF'</t>
  </si>
  <si>
    <t>'tiera':</t>
  </si>
  <si>
    <t>'tierb':</t>
  </si>
  <si>
    <t>0.064833872}</t>
  </si>
  <si>
    <t>0.066706577}</t>
  </si>
  <si>
    <t>0.095829636}</t>
  </si>
  <si>
    <t>0.071646717}</t>
  </si>
  <si>
    <t>0.087584783}</t>
  </si>
  <si>
    <t>0.07838697}</t>
  </si>
  <si>
    <t>'BTR'</t>
  </si>
  <si>
    <t>0.064521507}</t>
  </si>
  <si>
    <t>0.064384109}</t>
  </si>
  <si>
    <t>0.095744681}</t>
  </si>
  <si>
    <t>0.067450536}</t>
  </si>
  <si>
    <t>0.083519505}</t>
  </si>
  <si>
    <t>0.075702956}</t>
  </si>
  <si>
    <t>0.059461481}</t>
  </si>
  <si>
    <t>0.072196621}</t>
  </si>
  <si>
    <t>0.066034082}</t>
  </si>
  <si>
    <t>'SMP'</t>
  </si>
  <si>
    <t>0.060050042}</t>
  </si>
  <si>
    <t>0.057803468}</t>
  </si>
  <si>
    <t>0.081395349}</t>
  </si>
  <si>
    <t>0.058905342}</t>
  </si>
  <si>
    <t>0.072457627}</t>
  </si>
  <si>
    <t>0.063575168}</t>
  </si>
  <si>
    <t>'WMP'</t>
  </si>
  <si>
    <t>0.06084507}</t>
  </si>
  <si>
    <t>0.062230335}</t>
  </si>
  <si>
    <t>0.084615385}</t>
  </si>
  <si>
    <t>0.060288043}</t>
  </si>
  <si>
    <t>0.073937677}</t>
  </si>
  <si>
    <t>0.068204783}</t>
  </si>
  <si>
    <t>{'comma':</t>
  </si>
  <si>
    <t>'deltaa':</t>
  </si>
  <si>
    <t>'commb':</t>
  </si>
  <si>
    <t>'deltab':</t>
  </si>
  <si>
    <t>0.3}</t>
  </si>
  <si>
    <t>0.2}</t>
  </si>
  <si>
    <t>'KIW'</t>
  </si>
  <si>
    <t>'SPK'</t>
  </si>
  <si>
    <t>'FBU'</t>
  </si>
  <si>
    <t>'TME'</t>
  </si>
  <si>
    <t>revised</t>
  </si>
  <si>
    <t>'rc_scan_rate'</t>
  </si>
  <si>
    <t>0.25}</t>
  </si>
  <si>
    <t>'dspconv'</t>
  </si>
  <si>
    <t>37080.0,</t>
  </si>
  <si>
    <t>'rc_scan_range'</t>
  </si>
  <si>
    <t>8157.6}</t>
  </si>
  <si>
    <t>2615.0,</t>
  </si>
  <si>
    <t>653.75}</t>
  </si>
  <si>
    <t>2840.0,</t>
  </si>
  <si>
    <t>710.0}</t>
  </si>
  <si>
    <t>rc_scan_csv constant file</t>
  </si>
  <si>
    <t>8157.6,</t>
  </si>
  <si>
    <t>'tier'</t>
  </si>
  <si>
    <t>1}</t>
  </si>
  <si>
    <t>653.75,</t>
  </si>
  <si>
    <t>710.0,</t>
  </si>
  <si>
    <t>2}</t>
  </si>
  <si>
    <t>3}</t>
  </si>
  <si>
    <t xml:space="preserve">Tier </t>
  </si>
  <si>
    <t>'pricesum'</t>
  </si>
  <si>
    <t>'scansum'</t>
  </si>
  <si>
    <t>'denominator'</t>
  </si>
  <si>
    <t>Tier</t>
  </si>
  <si>
    <t>A</t>
  </si>
  <si>
    <t>B</t>
  </si>
  <si>
    <t>Intermonth</t>
  </si>
  <si>
    <t>'AMF',</t>
  </si>
  <si>
    <t>0.064833872,</t>
  </si>
  <si>
    <t>'tierprice'</t>
  </si>
  <si>
    <t>0.066706577,</t>
  </si>
  <si>
    <t>0.095829636,</t>
  </si>
  <si>
    <t>0.071646717,</t>
  </si>
  <si>
    <t>0.087584783,</t>
  </si>
  <si>
    <t>0.07838697,</t>
  </si>
  <si>
    <t>'BTR',</t>
  </si>
  <si>
    <t>0.064521507,</t>
  </si>
  <si>
    <t>0.064384109,</t>
  </si>
  <si>
    <t>0.095744681,</t>
  </si>
  <si>
    <t>0.067450536,</t>
  </si>
  <si>
    <t>0.083519505,</t>
  </si>
  <si>
    <t>0.075702956,</t>
  </si>
  <si>
    <t>74160.0}</t>
  </si>
  <si>
    <t>0.059461481,</t>
  </si>
  <si>
    <t>37080.0}</t>
  </si>
  <si>
    <t>0.072196621,</t>
  </si>
  <si>
    <t>0.066034082,</t>
  </si>
  <si>
    <t>'SMP',</t>
  </si>
  <si>
    <t>0.060050042,</t>
  </si>
  <si>
    <t>0.057803468,</t>
  </si>
  <si>
    <t>0.081395349,</t>
  </si>
  <si>
    <t>0.058905342,</t>
  </si>
  <si>
    <t>0.072457627,</t>
  </si>
  <si>
    <t>0.063575168,</t>
  </si>
  <si>
    <t>0.06084507,</t>
  </si>
  <si>
    <t>5230.0}</t>
  </si>
  <si>
    <t>0.062230335,</t>
  </si>
  <si>
    <t>5680.0}</t>
  </si>
  <si>
    <t>0.084615385,</t>
  </si>
  <si>
    <t>0.060288043,</t>
  </si>
  <si>
    <t>5455.0}</t>
  </si>
  <si>
    <t>0.073937677,</t>
  </si>
  <si>
    <t>2615.0}</t>
  </si>
  <si>
    <t>0.068204783,</t>
  </si>
  <si>
    <t>2840.0}</t>
  </si>
  <si>
    <t>'rc_intermonth_spread'</t>
  </si>
  <si>
    <t>0.0}</t>
  </si>
  <si>
    <t>1490,</t>
  </si>
  <si>
    <t>2204.8317154799997}</t>
  </si>
  <si>
    <t>1900,</t>
  </si>
  <si>
    <t>2677.05070668}</t>
  </si>
  <si>
    <t>1710,</t>
  </si>
  <si>
    <t>115,</t>
  </si>
  <si>
    <t>318.2197161}</t>
  </si>
  <si>
    <t>353.4683028}</t>
  </si>
  <si>
    <t>160,</t>
  </si>
  <si>
    <t>328.871274565}</t>
  </si>
  <si>
    <t>135,</t>
  </si>
  <si>
    <t>193.34702535499997}</t>
  </si>
  <si>
    <t>125,</t>
  </si>
  <si>
    <t>193.70158372}</t>
  </si>
  <si>
    <t>2.2.1 retrieve data from pa2 file and store to list</t>
  </si>
  <si>
    <t>2.2.2 price list + price list parameter</t>
  </si>
  <si>
    <t>2.2.2 instrument list + price parameter</t>
  </si>
  <si>
    <t>4.1.1 new scan range rate % = revised price list + rc scan range csv</t>
  </si>
  <si>
    <t>4.1.2 new price scan range rate $ = revised instrument list + rc scan range csv</t>
  </si>
  <si>
    <t>4.2.1. create tier list</t>
  </si>
  <si>
    <t>4.2. calculate intermonth</t>
  </si>
  <si>
    <t xml:space="preserve">4.2.2. update which tier the instrument belongs to </t>
  </si>
  <si>
    <t>4.2.3 add to tier list price sum, scan sum, denominator</t>
  </si>
  <si>
    <t>4.2.4. calculate tier price per intermonth tier</t>
  </si>
  <si>
    <t>4.2.5 add new column rc intermonth spread</t>
  </si>
  <si>
    <t>with</t>
  </si>
  <si>
    <t>RC</t>
  </si>
  <si>
    <t>data</t>
  </si>
  <si>
    <t>20,</t>
  </si>
  <si>
    <t>'rc_intercomm_deltaa'</t>
  </si>
  <si>
    <t>'rc_intercomm_deltab'</t>
  </si>
  <si>
    <t>'rc_intercomm_rate'</t>
  </si>
  <si>
    <t>4.3. calculate new intercomm. Update rc intercomm data</t>
  </si>
  <si>
    <t>original from pa2 file</t>
  </si>
  <si>
    <t>RC intermonth</t>
  </si>
  <si>
    <t>C MKP   1001020000000010101A020101B</t>
  </si>
  <si>
    <t>C MKP   1002020000000010201A020201B</t>
  </si>
  <si>
    <t>C MKP   1003020000000010301A020301B</t>
  </si>
  <si>
    <t>C MKP   1004020002204010101A020201B</t>
  </si>
  <si>
    <t>C MKP   1005020002677010101A020301B</t>
  </si>
  <si>
    <t>C MKP   1006020000000010201A020301B</t>
  </si>
  <si>
    <t>C WMP   1001020000318010101A020101B</t>
  </si>
  <si>
    <t>C WMP   1002020000353010201A020201B</t>
  </si>
  <si>
    <t>C WMP   1003020000000010301A020301B</t>
  </si>
  <si>
    <t>C WMP   1004020000328010101A020201B</t>
  </si>
  <si>
    <t>C WMP   1005020000193010101A020301B</t>
  </si>
  <si>
    <t>C WMP   1006020000193010201A020301B</t>
  </si>
  <si>
    <t>RC intercomm</t>
  </si>
  <si>
    <t>6 CDA00010200000NZXNWMP   0100000ANZXNMKP   0010000B</t>
  </si>
  <si>
    <t>record</t>
  </si>
  <si>
    <t>{'bpins'</t>
  </si>
  <si>
    <t>'FCSNZX</t>
  </si>
  <si>
    <t>WMP</t>
  </si>
  <si>
    <t>FUT</t>
  </si>
  <si>
    <t>+00000000000000'</t>
  </si>
  <si>
    <t>'position'</t>
  </si>
  <si>
    <t>-23}</t>
  </si>
  <si>
    <t>OOFP201812</t>
  </si>
  <si>
    <t>+00028500000000'</t>
  </si>
  <si>
    <t>-3}</t>
  </si>
  <si>
    <t>'OMFNZX</t>
  </si>
  <si>
    <t>OOFC201812</t>
  </si>
  <si>
    <t>+00029500000000'</t>
  </si>
  <si>
    <t>10}</t>
  </si>
  <si>
    <t>MKP</t>
  </si>
  <si>
    <t>-50}</t>
  </si>
  <si>
    <t>-20}</t>
  </si>
  <si>
    <t>bp</t>
  </si>
  <si>
    <t>+00000000000000'}</t>
  </si>
  <si>
    <t>+00028500000000'}</t>
  </si>
  <si>
    <t>+00029500000000'}</t>
  </si>
  <si>
    <t>account</t>
  </si>
  <si>
    <t>{'bpacc'</t>
  </si>
  <si>
    <t>'FCSMargin2'}</t>
  </si>
  <si>
    <t>'FCSSum'}</t>
  </si>
  <si>
    <t>'FCSMargin4'}</t>
  </si>
  <si>
    <t>'OMFMargin2'}</t>
  </si>
  <si>
    <t>'OMFSum'}</t>
  </si>
  <si>
    <t>'OMFMargin3'}</t>
  </si>
  <si>
    <t>position</t>
  </si>
  <si>
    <t>{'bp'</t>
  </si>
  <si>
    <t>'FCS'</t>
  </si>
  <si>
    <t>'acc'</t>
  </si>
  <si>
    <t>'Margin4'</t>
  </si>
  <si>
    <t>'comm'</t>
  </si>
  <si>
    <t>'OOF'</t>
  </si>
  <si>
    <t>'P'</t>
  </si>
  <si>
    <t>'strikeconv'</t>
  </si>
  <si>
    <t>'OMF'</t>
  </si>
  <si>
    <t>'Margin2'</t>
  </si>
  <si>
    <t>'C'</t>
  </si>
  <si>
    <t>sum</t>
  </si>
  <si>
    <t>no</t>
  </si>
  <si>
    <t>'OMFMargin2'</t>
  </si>
  <si>
    <t>'FCSSum'</t>
  </si>
  <si>
    <t>'FCSMargin2'</t>
  </si>
  <si>
    <t>'FCSMargin4'</t>
  </si>
  <si>
    <t>'OMFMargin3'</t>
  </si>
  <si>
    <t>'OMFSum'</t>
  </si>
  <si>
    <t>w currency</t>
  </si>
  <si>
    <t>sum bp instrument with position</t>
  </si>
  <si>
    <t>{'bpins': 'FCSNZX  WMP   WMP       OOFP201812              201812  +00028500000000'</t>
  </si>
  <si>
    <t xml:space="preserve"> 'position': -3}</t>
  </si>
  <si>
    <t>{'bpins': 'OMFNZX  MKP   MKP       FUT 201909                      +00000000000000'</t>
  </si>
  <si>
    <t xml:space="preserve"> 'position': -70}</t>
  </si>
  <si>
    <t>{'bpins': 'FCSNZX  WMP   WMP       FUT 201909                      +00000000000000'</t>
  </si>
  <si>
    <t xml:space="preserve"> 'position': -23}</t>
  </si>
  <si>
    <t>{'bpins': 'OMFNZX  WMP   WMP       OOFC201812              201812  +00029500000000'</t>
  </si>
  <si>
    <t xml:space="preserve"> 'position': 10}</t>
  </si>
  <si>
    <t>'Sum'</t>
  </si>
  <si>
    <t>scaling</t>
  </si>
  <si>
    <t>factor</t>
  </si>
  <si>
    <t>dsp</t>
  </si>
  <si>
    <t>decimal</t>
  </si>
  <si>
    <t>locator</t>
  </si>
  <si>
    <t>strike</t>
  </si>
  <si>
    <t>converted</t>
  </si>
  <si>
    <t>contract</t>
  </si>
  <si>
    <t>size</t>
  </si>
  <si>
    <t>{'comm': 'WMP', 'instype': 'OOF', 'callput': 'C', 'maturity': 201812, 'strike': 2850, 'delta': 1425, 'dsp': 110, 'deltasf': 10000, 'dspdl': 1, 'strikedl': 0, 'strikconv': 2850.0, 'cvf': 1.0, 'curr': 'USD'}</t>
  </si>
  <si>
    <t>{'comm': 'WMP', 'instype': 'OOF', 'callput': 'P', 'maturity': 201812, 'strike': 2850, 'delta': -8548, 'dsp': 2455, 'deltasf': 10000, 'dspdl': 1, 'strikedl': 0, 'strikconv': 2850.0, 'cvf': 1.0, 'curr': 'USD'}</t>
  </si>
  <si>
    <t>{'comm': 'WMP', 'instype': 'OOF', 'callput': 'C', 'maturity': 201812, 'strike': 2950, 'delta': 745, 'dsp': 40, 'deltasf': 10000, 'dspdl': 1, 'strikedl': 0, 'strikconv': 2950.0, 'cvf': 1.0, 'curr': 'USD'}</t>
  </si>
  <si>
    <t>{'comm': 'WMP', 'instype': 'OOF', 'callput': 'P', 'maturity': 201812, 'strike': 2950, 'delta': -9228, 'dsp': 3380, 'deltasf': 10000, 'dspdl': 1, 'strikedl': 0, 'strikconv': 2950.0, 'cvf': 1.0, 'curr': 'USD'}</t>
  </si>
  <si>
    <t>underlying</t>
  </si>
  <si>
    <t>'USD'</t>
  </si>
  <si>
    <t>'underlyingdspconv'</t>
  </si>
  <si>
    <t>strikeconv'</t>
  </si>
  <si>
    <t>net</t>
  </si>
  <si>
    <t>adjusted</t>
  </si>
  <si>
    <t>'deltanetadj'</t>
  </si>
  <si>
    <t>adj</t>
  </si>
  <si>
    <t>long</t>
  </si>
  <si>
    <t>opt</t>
  </si>
  <si>
    <t>-</t>
  </si>
  <si>
    <t>short</t>
  </si>
  <si>
    <t>'deltalovsov'</t>
  </si>
  <si>
    <t>1948.175}</t>
  </si>
  <si>
    <t>'NZD'</t>
  </si>
  <si>
    <t>6705.906}</t>
  </si>
  <si>
    <t>curreq</t>
  </si>
  <si>
    <t>Margin</t>
  </si>
  <si>
    <t>{'identifier'</t>
  </si>
  <si>
    <t>'margin'</t>
  </si>
  <si>
    <t>'bp'</t>
  </si>
  <si>
    <t>'span'</t>
  </si>
  <si>
    <t>16330.0}</t>
  </si>
  <si>
    <t>2662.5}</t>
  </si>
  <si>
    <t>407597.0}</t>
  </si>
  <si>
    <t>'Margin3'</t>
  </si>
  <si>
    <t>1305280.0}</t>
  </si>
  <si>
    <t>curval</t>
  </si>
  <si>
    <t>'lfvsfv'</t>
  </si>
  <si>
    <t>-65320.0}</t>
  </si>
  <si>
    <t>-1854000.0}</t>
  </si>
  <si>
    <t>-741600.0}</t>
  </si>
  <si>
    <t>17077.5}</t>
  </si>
  <si>
    <t>'rc'</t>
  </si>
  <si>
    <t>pbreq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</si>
</sst>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FF8001"/>
      </bottom>
      <diagonal/>
    </border>
  </borders>
  <cellStyleXfs count="2">
    <xf numFmtId="0" fontId="0" fillId="0" borderId="0"/>
    <xf numFmtId="0" fontId="3" fillId="0" borderId="1" applyNumberFormat="0" applyFill="0" applyAlignment="0" applyProtection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3" fillId="0" borderId="1" xfId="1"/>
    <xf numFmtId="0" fontId="0" fillId="0" borderId="0" xfId="0" quotePrefix="1"/>
  </cellXfs>
  <cellStyles count="2">
    <cellStyle name="Linked Cell" xfId="1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190499</xdr:rowOff>
    </xdr:from>
    <xdr:to>
      <xdr:col>13</xdr:col>
      <xdr:colOff>447675</xdr:colOff>
      <xdr:row>3</xdr:row>
      <xdr:rowOff>0</xdr:rowOff>
    </xdr:to>
    <xdr:cxnSp macro="">
      <xdr:nvCxnSpPr>
        <xdr:cNvPr id="3" name="Straight Arrow Connector 2"/>
        <xdr:cNvCxnSpPr/>
      </xdr:nvCxnSpPr>
      <xdr:spPr>
        <a:xfrm>
          <a:off x="5153025" y="380999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</xdr:row>
      <xdr:rowOff>104776</xdr:rowOff>
    </xdr:from>
    <xdr:to>
      <xdr:col>13</xdr:col>
      <xdr:colOff>485775</xdr:colOff>
      <xdr:row>11</xdr:row>
      <xdr:rowOff>0</xdr:rowOff>
    </xdr:to>
    <xdr:cxnSp macro="">
      <xdr:nvCxnSpPr>
        <xdr:cNvPr id="5" name="Straight Arrow Connector 4"/>
        <xdr:cNvCxnSpPr/>
      </xdr:nvCxnSpPr>
      <xdr:spPr>
        <a:xfrm flipV="1">
          <a:off x="7591425" y="866776"/>
          <a:ext cx="1095375" cy="103822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11</xdr:row>
      <xdr:rowOff>0</xdr:rowOff>
    </xdr:from>
    <xdr:to>
      <xdr:col>14</xdr:col>
      <xdr:colOff>0</xdr:colOff>
      <xdr:row>34</xdr:row>
      <xdr:rowOff>0</xdr:rowOff>
    </xdr:to>
    <xdr:cxnSp macro="">
      <xdr:nvCxnSpPr>
        <xdr:cNvPr id="7" name="Straight Arrow Connector 6"/>
        <xdr:cNvCxnSpPr/>
      </xdr:nvCxnSpPr>
      <xdr:spPr>
        <a:xfrm>
          <a:off x="7591425" y="1905000"/>
          <a:ext cx="1219200" cy="438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35</xdr:row>
      <xdr:rowOff>0</xdr:rowOff>
    </xdr:from>
    <xdr:to>
      <xdr:col>13</xdr:col>
      <xdr:colOff>447675</xdr:colOff>
      <xdr:row>35</xdr:row>
      <xdr:rowOff>1</xdr:rowOff>
    </xdr:to>
    <xdr:cxnSp macro="">
      <xdr:nvCxnSpPr>
        <xdr:cNvPr id="11" name="Straight Arrow Connector 10"/>
        <xdr:cNvCxnSpPr/>
      </xdr:nvCxnSpPr>
      <xdr:spPr>
        <a:xfrm>
          <a:off x="5153025" y="6477000"/>
          <a:ext cx="3495675" cy="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85725</xdr:colOff>
      <xdr:row>7</xdr:row>
      <xdr:rowOff>95250</xdr:rowOff>
    </xdr:from>
    <xdr:to>
      <xdr:col>28</xdr:col>
      <xdr:colOff>552450</xdr:colOff>
      <xdr:row>14</xdr:row>
      <xdr:rowOff>161924</xdr:rowOff>
    </xdr:to>
    <xdr:cxnSp macro="">
      <xdr:nvCxnSpPr>
        <xdr:cNvPr id="6" name="Straight Arrow Connector 5"/>
        <xdr:cNvCxnSpPr/>
      </xdr:nvCxnSpPr>
      <xdr:spPr>
        <a:xfrm flipV="1">
          <a:off x="16821150" y="1238250"/>
          <a:ext cx="1076325" cy="1400174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95250</xdr:colOff>
      <xdr:row>16</xdr:row>
      <xdr:rowOff>123824</xdr:rowOff>
    </xdr:from>
    <xdr:to>
      <xdr:col>28</xdr:col>
      <xdr:colOff>542925</xdr:colOff>
      <xdr:row>33</xdr:row>
      <xdr:rowOff>57150</xdr:rowOff>
    </xdr:to>
    <xdr:cxnSp macro="">
      <xdr:nvCxnSpPr>
        <xdr:cNvPr id="8" name="Straight Arrow Connector 7"/>
        <xdr:cNvCxnSpPr/>
      </xdr:nvCxnSpPr>
      <xdr:spPr>
        <a:xfrm>
          <a:off x="16830675" y="2981324"/>
          <a:ext cx="1057275" cy="3171826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27</xdr:col>
      <xdr:colOff>0</xdr:colOff>
      <xdr:row>2</xdr:row>
      <xdr:rowOff>0</xdr:rowOff>
    </xdr:to>
    <xdr:cxnSp macro="">
      <xdr:nvCxnSpPr>
        <xdr:cNvPr id="10" name="Straight Arrow Connector 9"/>
        <xdr:cNvCxnSpPr/>
      </xdr:nvCxnSpPr>
      <xdr:spPr>
        <a:xfrm>
          <a:off x="16125825" y="1905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35</xdr:row>
      <xdr:rowOff>0</xdr:rowOff>
    </xdr:from>
    <xdr:to>
      <xdr:col>27</xdr:col>
      <xdr:colOff>0</xdr:colOff>
      <xdr:row>35</xdr:row>
      <xdr:rowOff>0</xdr:rowOff>
    </xdr:to>
    <xdr:cxnSp macro="">
      <xdr:nvCxnSpPr>
        <xdr:cNvPr id="12" name="Straight Arrow Connector 11"/>
        <xdr:cNvCxnSpPr/>
      </xdr:nvCxnSpPr>
      <xdr:spPr>
        <a:xfrm>
          <a:off x="16125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35</xdr:row>
      <xdr:rowOff>0</xdr:rowOff>
    </xdr:from>
    <xdr:to>
      <xdr:col>42</xdr:col>
      <xdr:colOff>0</xdr:colOff>
      <xdr:row>35</xdr:row>
      <xdr:rowOff>0</xdr:rowOff>
    </xdr:to>
    <xdr:cxnSp macro="">
      <xdr:nvCxnSpPr>
        <xdr:cNvPr id="13" name="Straight Arrow Connector 12"/>
        <xdr:cNvCxnSpPr/>
      </xdr:nvCxnSpPr>
      <xdr:spPr>
        <a:xfrm>
          <a:off x="25269825" y="6477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29</xdr:row>
      <xdr:rowOff>0</xdr:rowOff>
    </xdr:from>
    <xdr:to>
      <xdr:col>42</xdr:col>
      <xdr:colOff>0</xdr:colOff>
      <xdr:row>34</xdr:row>
      <xdr:rowOff>0</xdr:rowOff>
    </xdr:to>
    <xdr:cxnSp macro="">
      <xdr:nvCxnSpPr>
        <xdr:cNvPr id="14" name="Straight Arrow Connector 13"/>
        <xdr:cNvCxnSpPr/>
      </xdr:nvCxnSpPr>
      <xdr:spPr>
        <a:xfrm>
          <a:off x="16125825" y="5334000"/>
          <a:ext cx="97536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16</xdr:row>
      <xdr:rowOff>0</xdr:rowOff>
    </xdr:from>
    <xdr:to>
      <xdr:col>42</xdr:col>
      <xdr:colOff>0</xdr:colOff>
      <xdr:row>29</xdr:row>
      <xdr:rowOff>0</xdr:rowOff>
    </xdr:to>
    <xdr:cxnSp macro="">
      <xdr:nvCxnSpPr>
        <xdr:cNvPr id="17" name="Straight Arrow Connector 16"/>
        <xdr:cNvCxnSpPr/>
      </xdr:nvCxnSpPr>
      <xdr:spPr>
        <a:xfrm flipV="1">
          <a:off x="16125825" y="3048000"/>
          <a:ext cx="9753600" cy="2476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0</xdr:colOff>
      <xdr:row>22</xdr:row>
      <xdr:rowOff>0</xdr:rowOff>
    </xdr:from>
    <xdr:to>
      <xdr:col>49</xdr:col>
      <xdr:colOff>0</xdr:colOff>
      <xdr:row>33</xdr:row>
      <xdr:rowOff>0</xdr:rowOff>
    </xdr:to>
    <xdr:cxnSp macro="">
      <xdr:nvCxnSpPr>
        <xdr:cNvPr id="19" name="Straight Arrow Connector 18"/>
        <xdr:cNvCxnSpPr/>
      </xdr:nvCxnSpPr>
      <xdr:spPr>
        <a:xfrm flipV="1">
          <a:off x="26489025" y="4191000"/>
          <a:ext cx="36576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0</xdr:colOff>
      <xdr:row>18</xdr:row>
      <xdr:rowOff>0</xdr:rowOff>
    </xdr:from>
    <xdr:to>
      <xdr:col>49</xdr:col>
      <xdr:colOff>0</xdr:colOff>
      <xdr:row>18</xdr:row>
      <xdr:rowOff>0</xdr:rowOff>
    </xdr:to>
    <xdr:cxnSp macro="">
      <xdr:nvCxnSpPr>
        <xdr:cNvPr id="22" name="Straight Arrow Connector 21"/>
        <xdr:cNvCxnSpPr/>
      </xdr:nvCxnSpPr>
      <xdr:spPr>
        <a:xfrm>
          <a:off x="25269825" y="3238500"/>
          <a:ext cx="1828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52</xdr:row>
      <xdr:rowOff>0</xdr:rowOff>
    </xdr:from>
    <xdr:to>
      <xdr:col>53</xdr:col>
      <xdr:colOff>0</xdr:colOff>
      <xdr:row>52</xdr:row>
      <xdr:rowOff>0</xdr:rowOff>
    </xdr:to>
    <xdr:cxnSp macro="">
      <xdr:nvCxnSpPr>
        <xdr:cNvPr id="15" name="Straight Arrow Connector 14"/>
        <xdr:cNvCxnSpPr/>
      </xdr:nvCxnSpPr>
      <xdr:spPr>
        <a:xfrm>
          <a:off x="5153025" y="9906000"/>
          <a:ext cx="27432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53</xdr:row>
      <xdr:rowOff>0</xdr:rowOff>
    </xdr:from>
    <xdr:to>
      <xdr:col>53</xdr:col>
      <xdr:colOff>0</xdr:colOff>
      <xdr:row>55</xdr:row>
      <xdr:rowOff>0</xdr:rowOff>
    </xdr:to>
    <xdr:cxnSp macro="">
      <xdr:nvCxnSpPr>
        <xdr:cNvPr id="18" name="Straight Arrow Connector 17"/>
        <xdr:cNvCxnSpPr/>
      </xdr:nvCxnSpPr>
      <xdr:spPr>
        <a:xfrm flipV="1">
          <a:off x="14906625" y="9906000"/>
          <a:ext cx="609600" cy="381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31</xdr:row>
      <xdr:rowOff>0</xdr:rowOff>
    </xdr:from>
    <xdr:to>
      <xdr:col>65</xdr:col>
      <xdr:colOff>0</xdr:colOff>
      <xdr:row>31</xdr:row>
      <xdr:rowOff>0</xdr:rowOff>
    </xdr:to>
    <xdr:cxnSp macro="">
      <xdr:nvCxnSpPr>
        <xdr:cNvPr id="27" name="Straight Arrow Connector 26"/>
        <xdr:cNvCxnSpPr/>
      </xdr:nvCxnSpPr>
      <xdr:spPr>
        <a:xfrm>
          <a:off x="6372225" y="5905500"/>
          <a:ext cx="335280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75</xdr:row>
      <xdr:rowOff>0</xdr:rowOff>
    </xdr:from>
    <xdr:to>
      <xdr:col>13</xdr:col>
      <xdr:colOff>0</xdr:colOff>
      <xdr:row>82</xdr:row>
      <xdr:rowOff>0</xdr:rowOff>
    </xdr:to>
    <xdr:cxnSp macro="">
      <xdr:nvCxnSpPr>
        <xdr:cNvPr id="21" name="Straight Arrow Connector 20"/>
        <xdr:cNvCxnSpPr/>
      </xdr:nvCxnSpPr>
      <xdr:spPr>
        <a:xfrm>
          <a:off x="5153025" y="14287500"/>
          <a:ext cx="3048000" cy="133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14</xdr:row>
      <xdr:rowOff>0</xdr:rowOff>
    </xdr:from>
    <xdr:to>
      <xdr:col>15</xdr:col>
      <xdr:colOff>0</xdr:colOff>
      <xdr:row>81</xdr:row>
      <xdr:rowOff>0</xdr:rowOff>
    </xdr:to>
    <xdr:cxnSp macro="">
      <xdr:nvCxnSpPr>
        <xdr:cNvPr id="23" name="Straight Arrow Connector 22"/>
        <xdr:cNvCxnSpPr/>
      </xdr:nvCxnSpPr>
      <xdr:spPr>
        <a:xfrm>
          <a:off x="4543425" y="2667000"/>
          <a:ext cx="4876800" cy="12763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69</xdr:row>
      <xdr:rowOff>0</xdr:rowOff>
    </xdr:from>
    <xdr:to>
      <xdr:col>18</xdr:col>
      <xdr:colOff>0</xdr:colOff>
      <xdr:row>80</xdr:row>
      <xdr:rowOff>0</xdr:rowOff>
    </xdr:to>
    <xdr:cxnSp macro="">
      <xdr:nvCxnSpPr>
        <xdr:cNvPr id="26" name="Straight Arrow Connector 25"/>
        <xdr:cNvCxnSpPr/>
      </xdr:nvCxnSpPr>
      <xdr:spPr>
        <a:xfrm>
          <a:off x="8810625" y="13144500"/>
          <a:ext cx="2438400" cy="2095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15</xdr:row>
      <xdr:rowOff>0</xdr:rowOff>
    </xdr:from>
    <xdr:to>
      <xdr:col>21</xdr:col>
      <xdr:colOff>0</xdr:colOff>
      <xdr:row>15</xdr:row>
      <xdr:rowOff>0</xdr:rowOff>
    </xdr:to>
    <xdr:cxnSp macro="">
      <xdr:nvCxnSpPr>
        <xdr:cNvPr id="2" name="Straight Arrow Connector 1"/>
        <xdr:cNvCxnSpPr/>
      </xdr:nvCxnSpPr>
      <xdr:spPr>
        <a:xfrm>
          <a:off x="6124575" y="2857500"/>
          <a:ext cx="6705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8</xdr:row>
      <xdr:rowOff>0</xdr:rowOff>
    </xdr:from>
    <xdr:to>
      <xdr:col>21</xdr:col>
      <xdr:colOff>0</xdr:colOff>
      <xdr:row>8</xdr:row>
      <xdr:rowOff>0</xdr:rowOff>
    </xdr:to>
    <xdr:cxnSp macro="">
      <xdr:nvCxnSpPr>
        <xdr:cNvPr id="5" name="Straight Arrow Connector 4"/>
        <xdr:cNvCxnSpPr/>
      </xdr:nvCxnSpPr>
      <xdr:spPr>
        <a:xfrm>
          <a:off x="12220575" y="1524000"/>
          <a:ext cx="6096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17</xdr:col>
      <xdr:colOff>0</xdr:colOff>
      <xdr:row>7</xdr:row>
      <xdr:rowOff>0</xdr:rowOff>
    </xdr:to>
    <xdr:cxnSp macro="">
      <xdr:nvCxnSpPr>
        <xdr:cNvPr id="2" name="Straight Arrow Connector 1"/>
        <xdr:cNvCxnSpPr/>
      </xdr:nvCxnSpPr>
      <xdr:spPr>
        <a:xfrm>
          <a:off x="6096000" y="1333500"/>
          <a:ext cx="487680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13</xdr:row>
      <xdr:rowOff>0</xdr:rowOff>
    </xdr:from>
    <xdr:to>
      <xdr:col>17</xdr:col>
      <xdr:colOff>0</xdr:colOff>
      <xdr:row>13</xdr:row>
      <xdr:rowOff>0</xdr:rowOff>
    </xdr:to>
    <xdr:cxnSp macro="">
      <xdr:nvCxnSpPr>
        <xdr:cNvPr id="4" name="Straight Arrow Connector 3"/>
        <xdr:cNvCxnSpPr/>
      </xdr:nvCxnSpPr>
      <xdr:spPr>
        <a:xfrm>
          <a:off x="2762250" y="2476500"/>
          <a:ext cx="8210550" cy="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19</xdr:row>
      <xdr:rowOff>0</xdr:rowOff>
    </xdr:from>
    <xdr:to>
      <xdr:col>20</xdr:col>
      <xdr:colOff>0</xdr:colOff>
      <xdr:row>22</xdr:row>
      <xdr:rowOff>0</xdr:rowOff>
    </xdr:to>
    <xdr:cxnSp macro="">
      <xdr:nvCxnSpPr>
        <xdr:cNvPr id="6" name="Straight Arrow Connector 5"/>
        <xdr:cNvCxnSpPr/>
      </xdr:nvCxnSpPr>
      <xdr:spPr>
        <a:xfrm>
          <a:off x="11582400" y="3619500"/>
          <a:ext cx="6096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3</xdr:row>
      <xdr:rowOff>0</xdr:rowOff>
    </xdr:from>
    <xdr:to>
      <xdr:col>26</xdr:col>
      <xdr:colOff>0</xdr:colOff>
      <xdr:row>6</xdr:row>
      <xdr:rowOff>0</xdr:rowOff>
    </xdr:to>
    <xdr:cxnSp macro="">
      <xdr:nvCxnSpPr>
        <xdr:cNvPr id="9" name="Straight Arrow Connector 8"/>
        <xdr:cNvCxnSpPr/>
      </xdr:nvCxnSpPr>
      <xdr:spPr>
        <a:xfrm flipV="1">
          <a:off x="13411200" y="571500"/>
          <a:ext cx="30480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</xdr:row>
      <xdr:rowOff>0</xdr:rowOff>
    </xdr:from>
    <xdr:to>
      <xdr:col>26</xdr:col>
      <xdr:colOff>0</xdr:colOff>
      <xdr:row>2</xdr:row>
      <xdr:rowOff>0</xdr:rowOff>
    </xdr:to>
    <xdr:cxnSp macro="">
      <xdr:nvCxnSpPr>
        <xdr:cNvPr id="12" name="Straight Arrow Connector 11"/>
        <xdr:cNvCxnSpPr/>
      </xdr:nvCxnSpPr>
      <xdr:spPr>
        <a:xfrm>
          <a:off x="6096000" y="190500"/>
          <a:ext cx="10363200" cy="190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34</xdr:row>
      <xdr:rowOff>0</xdr:rowOff>
    </xdr:from>
    <xdr:to>
      <xdr:col>26</xdr:col>
      <xdr:colOff>0</xdr:colOff>
      <xdr:row>39</xdr:row>
      <xdr:rowOff>0</xdr:rowOff>
    </xdr:to>
    <xdr:cxnSp macro="">
      <xdr:nvCxnSpPr>
        <xdr:cNvPr id="14" name="Straight Arrow Connector 13"/>
        <xdr:cNvCxnSpPr/>
      </xdr:nvCxnSpPr>
      <xdr:spPr>
        <a:xfrm flipV="1">
          <a:off x="10363200" y="6477000"/>
          <a:ext cx="6096000" cy="95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7</xdr:row>
      <xdr:rowOff>0</xdr:rowOff>
    </xdr:from>
    <xdr:to>
      <xdr:col>28</xdr:col>
      <xdr:colOff>0</xdr:colOff>
      <xdr:row>32</xdr:row>
      <xdr:rowOff>0</xdr:rowOff>
    </xdr:to>
    <xdr:cxnSp macro="">
      <xdr:nvCxnSpPr>
        <xdr:cNvPr id="16" name="Straight Arrow Connector 15"/>
        <xdr:cNvCxnSpPr/>
      </xdr:nvCxnSpPr>
      <xdr:spPr>
        <a:xfrm>
          <a:off x="16935450" y="1333500"/>
          <a:ext cx="942975" cy="4762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38</xdr:row>
      <xdr:rowOff>0</xdr:rowOff>
    </xdr:from>
    <xdr:to>
      <xdr:col>43</xdr:col>
      <xdr:colOff>0</xdr:colOff>
      <xdr:row>41</xdr:row>
      <xdr:rowOff>0</xdr:rowOff>
    </xdr:to>
    <xdr:cxnSp macro="">
      <xdr:nvCxnSpPr>
        <xdr:cNvPr id="10" name="Straight Arrow Connector 9"/>
        <xdr:cNvCxnSpPr/>
      </xdr:nvCxnSpPr>
      <xdr:spPr>
        <a:xfrm>
          <a:off x="24584025" y="7239000"/>
          <a:ext cx="2438400" cy="5715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42</xdr:row>
      <xdr:rowOff>0</xdr:rowOff>
    </xdr:from>
    <xdr:to>
      <xdr:col>43</xdr:col>
      <xdr:colOff>0</xdr:colOff>
      <xdr:row>44</xdr:row>
      <xdr:rowOff>0</xdr:rowOff>
    </xdr:to>
    <xdr:cxnSp macro="">
      <xdr:nvCxnSpPr>
        <xdr:cNvPr id="13" name="Straight Arrow Connector 12"/>
        <xdr:cNvCxnSpPr/>
      </xdr:nvCxnSpPr>
      <xdr:spPr>
        <a:xfrm flipV="1">
          <a:off x="24584025" y="8001000"/>
          <a:ext cx="2438400" cy="390525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0</xdr:colOff>
      <xdr:row>29</xdr:row>
      <xdr:rowOff>0</xdr:rowOff>
    </xdr:from>
    <xdr:to>
      <xdr:col>67</xdr:col>
      <xdr:colOff>0</xdr:colOff>
      <xdr:row>41</xdr:row>
      <xdr:rowOff>0</xdr:rowOff>
    </xdr:to>
    <xdr:cxnSp macro="">
      <xdr:nvCxnSpPr>
        <xdr:cNvPr id="11" name="Straight Arrow Connector 10"/>
        <xdr:cNvCxnSpPr/>
      </xdr:nvCxnSpPr>
      <xdr:spPr>
        <a:xfrm flipV="1">
          <a:off x="34947225" y="5524500"/>
          <a:ext cx="6705600" cy="2286000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21</xdr:row>
      <xdr:rowOff>0</xdr:rowOff>
    </xdr:from>
    <xdr:to>
      <xdr:col>67</xdr:col>
      <xdr:colOff>0</xdr:colOff>
      <xdr:row>27</xdr:row>
      <xdr:rowOff>1</xdr:rowOff>
    </xdr:to>
    <xdr:cxnSp macro="">
      <xdr:nvCxnSpPr>
        <xdr:cNvPr id="15" name="Straight Arrow Connector 14"/>
        <xdr:cNvCxnSpPr/>
      </xdr:nvCxnSpPr>
      <xdr:spPr>
        <a:xfrm>
          <a:off x="16459200" y="4000500"/>
          <a:ext cx="25193625" cy="1143001"/>
        </a:xfrm>
        <a:prstGeom prst="straightConnector1">
          <a:avLst/>
        </a:prstGeom>
        <a:ln w="63500"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86"/>
  <sheetViews>
    <sheetView topLeftCell="R10" workbookViewId="0">
      <selection activeCell="AK73" sqref="AK73"/>
    </sheetView>
  </sheetViews>
  <sheetFormatPr defaultRowHeight="15" x14ac:dyDescent="0.25"/>
  <cols>
    <col min="1" max="1" width="13.28515625" bestFit="1" customWidth="1"/>
  </cols>
  <sheetData>
    <row r="1" spans="1:52" x14ac:dyDescent="0.25">
      <c r="A1" s="4" t="s">
        <v>258</v>
      </c>
      <c r="O1" s="4" t="s">
        <v>259</v>
      </c>
      <c r="AB1" s="4" t="s">
        <v>261</v>
      </c>
    </row>
    <row r="2" spans="1:52" x14ac:dyDescent="0.25">
      <c r="A2" s="1" t="s">
        <v>2</v>
      </c>
      <c r="B2" s="1" t="s">
        <v>3</v>
      </c>
      <c r="O2" s="3" t="s">
        <v>177</v>
      </c>
      <c r="P2" s="3" t="s">
        <v>2</v>
      </c>
      <c r="Q2" s="3" t="s">
        <v>3</v>
      </c>
      <c r="AB2" s="3" t="s">
        <v>116</v>
      </c>
      <c r="AC2" s="3" t="s">
        <v>2</v>
      </c>
      <c r="AD2" s="3" t="s">
        <v>3</v>
      </c>
    </row>
    <row r="3" spans="1:52" x14ac:dyDescent="0.25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  <c r="U3" t="s">
        <v>10</v>
      </c>
      <c r="V3" t="s">
        <v>117</v>
      </c>
      <c r="W3" t="s">
        <v>21</v>
      </c>
      <c r="X3" t="s">
        <v>22</v>
      </c>
      <c r="Y3" t="s">
        <v>23</v>
      </c>
      <c r="Z3" t="s">
        <v>118</v>
      </c>
      <c r="AB3" t="s">
        <v>4</v>
      </c>
      <c r="AC3" t="s">
        <v>5</v>
      </c>
      <c r="AD3" t="s">
        <v>6</v>
      </c>
      <c r="AE3" t="s">
        <v>7</v>
      </c>
      <c r="AF3" t="s">
        <v>8</v>
      </c>
      <c r="AG3" t="s">
        <v>9</v>
      </c>
      <c r="AH3" t="s">
        <v>10</v>
      </c>
      <c r="AI3" t="s">
        <v>117</v>
      </c>
      <c r="AJ3" t="s">
        <v>21</v>
      </c>
      <c r="AK3" t="s">
        <v>22</v>
      </c>
      <c r="AL3" t="s">
        <v>23</v>
      </c>
      <c r="AM3" t="s">
        <v>24</v>
      </c>
      <c r="AN3" t="s">
        <v>178</v>
      </c>
      <c r="AO3" t="s">
        <v>179</v>
      </c>
    </row>
    <row r="4" spans="1:52" x14ac:dyDescent="0.25">
      <c r="A4" t="s">
        <v>4</v>
      </c>
      <c r="B4" t="s">
        <v>12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13</v>
      </c>
      <c r="O4" t="s">
        <v>4</v>
      </c>
      <c r="P4" t="s">
        <v>12</v>
      </c>
      <c r="Q4" t="s">
        <v>6</v>
      </c>
      <c r="R4" t="s">
        <v>7</v>
      </c>
      <c r="S4" t="s">
        <v>8</v>
      </c>
      <c r="T4" t="s">
        <v>9</v>
      </c>
      <c r="U4" t="s">
        <v>10</v>
      </c>
      <c r="V4" t="s">
        <v>119</v>
      </c>
      <c r="W4" t="s">
        <v>21</v>
      </c>
      <c r="X4" t="s">
        <v>30</v>
      </c>
      <c r="Y4" t="s">
        <v>23</v>
      </c>
      <c r="Z4" t="s">
        <v>118</v>
      </c>
      <c r="AB4" t="s">
        <v>4</v>
      </c>
      <c r="AC4" t="s">
        <v>12</v>
      </c>
      <c r="AD4" t="s">
        <v>6</v>
      </c>
      <c r="AE4" t="s">
        <v>7</v>
      </c>
      <c r="AF4" t="s">
        <v>8</v>
      </c>
      <c r="AG4" t="s">
        <v>9</v>
      </c>
      <c r="AH4" t="s">
        <v>10</v>
      </c>
      <c r="AI4" t="s">
        <v>119</v>
      </c>
      <c r="AJ4" t="s">
        <v>21</v>
      </c>
      <c r="AK4" t="s">
        <v>30</v>
      </c>
      <c r="AL4" t="s">
        <v>23</v>
      </c>
      <c r="AM4" t="s">
        <v>24</v>
      </c>
      <c r="AN4" t="s">
        <v>178</v>
      </c>
      <c r="AO4" t="s">
        <v>179</v>
      </c>
    </row>
    <row r="5" spans="1:52" x14ac:dyDescent="0.25">
      <c r="A5" t="s">
        <v>4</v>
      </c>
      <c r="B5" t="s">
        <v>12</v>
      </c>
      <c r="C5" t="s">
        <v>6</v>
      </c>
      <c r="D5" t="s">
        <v>14</v>
      </c>
      <c r="E5" t="s">
        <v>8</v>
      </c>
      <c r="F5" t="s">
        <v>15</v>
      </c>
      <c r="G5" t="s">
        <v>10</v>
      </c>
      <c r="H5" t="s">
        <v>16</v>
      </c>
      <c r="O5" t="s">
        <v>4</v>
      </c>
      <c r="P5" t="s">
        <v>12</v>
      </c>
      <c r="Q5" t="s">
        <v>6</v>
      </c>
      <c r="R5" t="s">
        <v>14</v>
      </c>
      <c r="S5" t="s">
        <v>8</v>
      </c>
      <c r="T5" t="s">
        <v>15</v>
      </c>
      <c r="U5" t="s">
        <v>10</v>
      </c>
      <c r="V5" t="s">
        <v>120</v>
      </c>
      <c r="W5" t="s">
        <v>21</v>
      </c>
      <c r="X5" t="s">
        <v>30</v>
      </c>
      <c r="Y5" t="s">
        <v>23</v>
      </c>
      <c r="Z5" t="s">
        <v>118</v>
      </c>
      <c r="AB5" t="s">
        <v>4</v>
      </c>
      <c r="AC5" t="s">
        <v>12</v>
      </c>
      <c r="AD5" t="s">
        <v>6</v>
      </c>
      <c r="AE5" t="s">
        <v>14</v>
      </c>
      <c r="AF5" t="s">
        <v>8</v>
      </c>
      <c r="AG5" t="s">
        <v>15</v>
      </c>
      <c r="AH5" t="s">
        <v>10</v>
      </c>
      <c r="AI5" t="s">
        <v>120</v>
      </c>
      <c r="AJ5" t="s">
        <v>21</v>
      </c>
      <c r="AK5" t="s">
        <v>30</v>
      </c>
      <c r="AL5" t="s">
        <v>23</v>
      </c>
      <c r="AM5" t="s">
        <v>24</v>
      </c>
      <c r="AN5" t="s">
        <v>178</v>
      </c>
      <c r="AO5" t="s">
        <v>179</v>
      </c>
    </row>
    <row r="6" spans="1:52" x14ac:dyDescent="0.25">
      <c r="A6" t="s">
        <v>4</v>
      </c>
      <c r="B6" t="s">
        <v>12</v>
      </c>
      <c r="C6" t="s">
        <v>6</v>
      </c>
      <c r="D6" t="s">
        <v>14</v>
      </c>
      <c r="E6" t="s">
        <v>8</v>
      </c>
      <c r="F6" t="s">
        <v>17</v>
      </c>
      <c r="G6" t="s">
        <v>10</v>
      </c>
      <c r="H6" t="s">
        <v>18</v>
      </c>
      <c r="O6" t="s">
        <v>4</v>
      </c>
      <c r="P6" t="s">
        <v>12</v>
      </c>
      <c r="Q6" t="s">
        <v>6</v>
      </c>
      <c r="R6" t="s">
        <v>14</v>
      </c>
      <c r="S6" t="s">
        <v>8</v>
      </c>
      <c r="T6" t="s">
        <v>17</v>
      </c>
      <c r="U6" t="s">
        <v>10</v>
      </c>
      <c r="V6" t="s">
        <v>121</v>
      </c>
      <c r="W6" t="s">
        <v>21</v>
      </c>
      <c r="X6" t="s">
        <v>30</v>
      </c>
      <c r="Y6" t="s">
        <v>23</v>
      </c>
      <c r="Z6" t="s">
        <v>118</v>
      </c>
      <c r="AB6" t="s">
        <v>4</v>
      </c>
      <c r="AC6" t="s">
        <v>12</v>
      </c>
      <c r="AD6" t="s">
        <v>6</v>
      </c>
      <c r="AE6" t="s">
        <v>14</v>
      </c>
      <c r="AF6" t="s">
        <v>8</v>
      </c>
      <c r="AG6" t="s">
        <v>17</v>
      </c>
      <c r="AH6" t="s">
        <v>10</v>
      </c>
      <c r="AI6" t="s">
        <v>121</v>
      </c>
      <c r="AJ6" t="s">
        <v>21</v>
      </c>
      <c r="AK6" t="s">
        <v>30</v>
      </c>
      <c r="AL6" t="s">
        <v>23</v>
      </c>
      <c r="AM6" t="s">
        <v>24</v>
      </c>
      <c r="AN6" t="s">
        <v>178</v>
      </c>
      <c r="AO6" t="s">
        <v>179</v>
      </c>
    </row>
    <row r="7" spans="1:52" x14ac:dyDescent="0.25">
      <c r="A7" t="s">
        <v>4</v>
      </c>
      <c r="B7" t="s">
        <v>5</v>
      </c>
      <c r="C7" t="s">
        <v>6</v>
      </c>
      <c r="D7" t="s">
        <v>14</v>
      </c>
      <c r="E7" t="s">
        <v>8</v>
      </c>
      <c r="F7" t="s">
        <v>17</v>
      </c>
      <c r="G7" t="s">
        <v>10</v>
      </c>
      <c r="H7" t="s">
        <v>19</v>
      </c>
      <c r="O7" t="s">
        <v>4</v>
      </c>
      <c r="P7" t="s">
        <v>5</v>
      </c>
      <c r="Q7" t="s">
        <v>6</v>
      </c>
      <c r="R7" t="s">
        <v>14</v>
      </c>
      <c r="S7" t="s">
        <v>8</v>
      </c>
      <c r="T7" t="s">
        <v>17</v>
      </c>
      <c r="U7" t="s">
        <v>10</v>
      </c>
      <c r="V7" t="s">
        <v>122</v>
      </c>
      <c r="W7" t="s">
        <v>21</v>
      </c>
      <c r="X7" t="s">
        <v>22</v>
      </c>
      <c r="Y7" t="s">
        <v>23</v>
      </c>
      <c r="Z7" t="s">
        <v>123</v>
      </c>
      <c r="AB7" t="s">
        <v>4</v>
      </c>
      <c r="AC7" t="s">
        <v>5</v>
      </c>
      <c r="AD7" t="s">
        <v>6</v>
      </c>
      <c r="AE7" t="s">
        <v>14</v>
      </c>
      <c r="AF7" t="s">
        <v>8</v>
      </c>
      <c r="AG7" t="s">
        <v>17</v>
      </c>
      <c r="AH7" t="s">
        <v>10</v>
      </c>
      <c r="AI7" t="s">
        <v>122</v>
      </c>
      <c r="AJ7" t="s">
        <v>21</v>
      </c>
      <c r="AK7" t="s">
        <v>22</v>
      </c>
      <c r="AL7" t="s">
        <v>23</v>
      </c>
      <c r="AM7" t="s">
        <v>28</v>
      </c>
      <c r="AN7" t="s">
        <v>178</v>
      </c>
      <c r="AO7" t="s">
        <v>132</v>
      </c>
    </row>
    <row r="8" spans="1:52" x14ac:dyDescent="0.25">
      <c r="A8" s="2" t="s">
        <v>2</v>
      </c>
      <c r="B8" s="2" t="s">
        <v>20</v>
      </c>
    </row>
    <row r="9" spans="1:52" x14ac:dyDescent="0.25">
      <c r="A9" t="s">
        <v>4</v>
      </c>
      <c r="B9" t="s">
        <v>5</v>
      </c>
      <c r="C9" t="s">
        <v>6</v>
      </c>
      <c r="D9" t="s">
        <v>7</v>
      </c>
      <c r="E9" t="s">
        <v>21</v>
      </c>
      <c r="F9" t="s">
        <v>22</v>
      </c>
      <c r="G9" t="s">
        <v>23</v>
      </c>
      <c r="H9" t="s">
        <v>24</v>
      </c>
      <c r="I9" t="s">
        <v>25</v>
      </c>
      <c r="J9" t="s">
        <v>9</v>
      </c>
      <c r="K9" t="s">
        <v>26</v>
      </c>
      <c r="L9" t="s">
        <v>27</v>
      </c>
    </row>
    <row r="10" spans="1:52" x14ac:dyDescent="0.25">
      <c r="A10" t="s">
        <v>4</v>
      </c>
      <c r="B10" t="s">
        <v>5</v>
      </c>
      <c r="C10" t="s">
        <v>6</v>
      </c>
      <c r="D10" t="s">
        <v>14</v>
      </c>
      <c r="E10" t="s">
        <v>21</v>
      </c>
      <c r="F10" t="s">
        <v>22</v>
      </c>
      <c r="G10" t="s">
        <v>23</v>
      </c>
      <c r="H10" t="s">
        <v>28</v>
      </c>
      <c r="I10" t="s">
        <v>25</v>
      </c>
      <c r="J10" t="s">
        <v>22</v>
      </c>
      <c r="K10" t="s">
        <v>26</v>
      </c>
      <c r="L10" t="s">
        <v>27</v>
      </c>
    </row>
    <row r="11" spans="1:52" x14ac:dyDescent="0.25">
      <c r="A11" t="s">
        <v>4</v>
      </c>
      <c r="B11" t="s">
        <v>5</v>
      </c>
      <c r="C11" t="s">
        <v>6</v>
      </c>
      <c r="D11" t="s">
        <v>29</v>
      </c>
      <c r="E11" t="s">
        <v>21</v>
      </c>
      <c r="F11" t="s">
        <v>22</v>
      </c>
      <c r="G11" t="s">
        <v>23</v>
      </c>
      <c r="H11" t="s">
        <v>28</v>
      </c>
      <c r="I11" t="s">
        <v>25</v>
      </c>
      <c r="J11" t="s">
        <v>22</v>
      </c>
      <c r="K11" t="s">
        <v>26</v>
      </c>
      <c r="L11" t="s">
        <v>27</v>
      </c>
    </row>
    <row r="12" spans="1:52" x14ac:dyDescent="0.25">
      <c r="A12" t="s">
        <v>4</v>
      </c>
      <c r="B12" t="s">
        <v>12</v>
      </c>
      <c r="C12" t="s">
        <v>6</v>
      </c>
      <c r="D12" t="s">
        <v>7</v>
      </c>
      <c r="E12" t="s">
        <v>21</v>
      </c>
      <c r="F12" t="s">
        <v>30</v>
      </c>
      <c r="G12" t="s">
        <v>23</v>
      </c>
      <c r="H12" t="s">
        <v>24</v>
      </c>
      <c r="I12" t="s">
        <v>25</v>
      </c>
      <c r="J12" t="s">
        <v>9</v>
      </c>
      <c r="K12" t="s">
        <v>26</v>
      </c>
      <c r="L12" t="s">
        <v>31</v>
      </c>
    </row>
    <row r="13" spans="1:52" x14ac:dyDescent="0.25">
      <c r="A13" t="s">
        <v>4</v>
      </c>
      <c r="B13" t="s">
        <v>12</v>
      </c>
      <c r="C13" t="s">
        <v>6</v>
      </c>
      <c r="D13" t="s">
        <v>14</v>
      </c>
      <c r="E13" t="s">
        <v>21</v>
      </c>
      <c r="F13" t="s">
        <v>30</v>
      </c>
      <c r="G13" t="s">
        <v>23</v>
      </c>
      <c r="H13" t="s">
        <v>24</v>
      </c>
      <c r="I13" t="s">
        <v>25</v>
      </c>
      <c r="J13" t="s">
        <v>9</v>
      </c>
      <c r="K13" t="s">
        <v>26</v>
      </c>
      <c r="L13" t="s">
        <v>31</v>
      </c>
    </row>
    <row r="14" spans="1:52" x14ac:dyDescent="0.25">
      <c r="A14" t="s">
        <v>4</v>
      </c>
      <c r="B14" t="s">
        <v>12</v>
      </c>
      <c r="C14" t="s">
        <v>6</v>
      </c>
      <c r="D14" t="s">
        <v>29</v>
      </c>
      <c r="E14" t="s">
        <v>21</v>
      </c>
      <c r="F14" t="s">
        <v>30</v>
      </c>
      <c r="G14" t="s">
        <v>23</v>
      </c>
      <c r="H14" t="s">
        <v>24</v>
      </c>
      <c r="I14" t="s">
        <v>25</v>
      </c>
      <c r="J14" t="s">
        <v>9</v>
      </c>
      <c r="K14" t="s">
        <v>26</v>
      </c>
      <c r="L14" t="s">
        <v>31</v>
      </c>
      <c r="AG14" t="s">
        <v>363</v>
      </c>
      <c r="AQ14" s="4" t="s">
        <v>264</v>
      </c>
    </row>
    <row r="15" spans="1:52" x14ac:dyDescent="0.25">
      <c r="AG15" t="s">
        <v>364</v>
      </c>
      <c r="AQ15" s="4" t="s">
        <v>263</v>
      </c>
      <c r="AX15" s="4" t="s">
        <v>266</v>
      </c>
    </row>
    <row r="16" spans="1:52" x14ac:dyDescent="0.25">
      <c r="AB16" t="s">
        <v>188</v>
      </c>
      <c r="AG16" t="s">
        <v>365</v>
      </c>
      <c r="AQ16" s="3" t="s">
        <v>196</v>
      </c>
      <c r="AR16" s="3" t="s">
        <v>3</v>
      </c>
      <c r="AS16" s="3" t="s">
        <v>201</v>
      </c>
      <c r="AX16" s="3" t="s">
        <v>200</v>
      </c>
      <c r="AY16" s="3" t="s">
        <v>3</v>
      </c>
      <c r="AZ16" s="3" t="s">
        <v>202</v>
      </c>
    </row>
    <row r="17" spans="1:75" x14ac:dyDescent="0.25">
      <c r="AG17" t="s">
        <v>366</v>
      </c>
      <c r="AQ17" t="s">
        <v>4</v>
      </c>
      <c r="AR17" t="s">
        <v>12</v>
      </c>
      <c r="AS17" t="s">
        <v>190</v>
      </c>
      <c r="AT17" t="s">
        <v>191</v>
      </c>
      <c r="AX17" t="s">
        <v>4</v>
      </c>
      <c r="AY17" t="s">
        <v>12</v>
      </c>
      <c r="AZ17" t="s">
        <v>190</v>
      </c>
      <c r="BA17" t="s">
        <v>30</v>
      </c>
      <c r="BB17" t="s">
        <v>197</v>
      </c>
      <c r="BC17" t="s">
        <v>184</v>
      </c>
      <c r="BD17" t="s">
        <v>198</v>
      </c>
      <c r="BE17" t="s">
        <v>192</v>
      </c>
      <c r="BF17" t="s">
        <v>199</v>
      </c>
      <c r="BG17" t="s">
        <v>191</v>
      </c>
    </row>
    <row r="18" spans="1:75" x14ac:dyDescent="0.25">
      <c r="AQ18" t="s">
        <v>4</v>
      </c>
      <c r="AR18" t="s">
        <v>12</v>
      </c>
      <c r="AS18" t="s">
        <v>190</v>
      </c>
      <c r="AT18" t="s">
        <v>194</v>
      </c>
      <c r="AX18" t="s">
        <v>4</v>
      </c>
      <c r="AY18" t="s">
        <v>12</v>
      </c>
      <c r="AZ18" t="s">
        <v>190</v>
      </c>
      <c r="BA18" t="s">
        <v>22</v>
      </c>
      <c r="BB18" t="s">
        <v>197</v>
      </c>
      <c r="BC18" t="s">
        <v>186</v>
      </c>
      <c r="BD18" t="s">
        <v>198</v>
      </c>
      <c r="BE18" t="s">
        <v>193</v>
      </c>
      <c r="BF18" t="s">
        <v>199</v>
      </c>
      <c r="BG18" t="s">
        <v>191</v>
      </c>
    </row>
    <row r="19" spans="1:75" x14ac:dyDescent="0.25">
      <c r="AQ19" t="s">
        <v>4</v>
      </c>
      <c r="AR19" t="s">
        <v>12</v>
      </c>
      <c r="AS19" t="s">
        <v>190</v>
      </c>
      <c r="AT19" t="s">
        <v>195</v>
      </c>
      <c r="AX19" t="s">
        <v>4</v>
      </c>
      <c r="AY19" t="s">
        <v>12</v>
      </c>
      <c r="AZ19" t="s">
        <v>190</v>
      </c>
      <c r="BA19" t="s">
        <v>37</v>
      </c>
      <c r="BB19" t="s">
        <v>197</v>
      </c>
      <c r="BC19" t="s">
        <v>9</v>
      </c>
      <c r="BD19" t="s">
        <v>198</v>
      </c>
      <c r="BE19" t="s">
        <v>9</v>
      </c>
      <c r="BF19" t="s">
        <v>199</v>
      </c>
      <c r="BG19" t="s">
        <v>36</v>
      </c>
    </row>
    <row r="20" spans="1:75" x14ac:dyDescent="0.25">
      <c r="AQ20" t="s">
        <v>4</v>
      </c>
      <c r="AR20" t="s">
        <v>5</v>
      </c>
      <c r="AS20" t="s">
        <v>190</v>
      </c>
      <c r="AT20" t="s">
        <v>191</v>
      </c>
      <c r="AX20" t="s">
        <v>4</v>
      </c>
      <c r="AY20" t="s">
        <v>5</v>
      </c>
      <c r="AZ20" t="s">
        <v>190</v>
      </c>
      <c r="BA20" t="s">
        <v>30</v>
      </c>
      <c r="BB20" t="s">
        <v>197</v>
      </c>
      <c r="BC20" t="s">
        <v>181</v>
      </c>
      <c r="BD20" t="s">
        <v>198</v>
      </c>
      <c r="BE20" t="s">
        <v>189</v>
      </c>
      <c r="BF20" t="s">
        <v>199</v>
      </c>
      <c r="BG20" t="s">
        <v>191</v>
      </c>
    </row>
    <row r="21" spans="1:75" x14ac:dyDescent="0.25">
      <c r="AQ21" t="s">
        <v>4</v>
      </c>
      <c r="AR21" t="s">
        <v>5</v>
      </c>
      <c r="AS21" t="s">
        <v>190</v>
      </c>
      <c r="AT21" t="s">
        <v>194</v>
      </c>
      <c r="AX21" t="s">
        <v>4</v>
      </c>
      <c r="AY21" t="s">
        <v>5</v>
      </c>
      <c r="AZ21" t="s">
        <v>190</v>
      </c>
      <c r="BA21" t="s">
        <v>22</v>
      </c>
      <c r="BB21" t="s">
        <v>197</v>
      </c>
      <c r="BC21" t="s">
        <v>9</v>
      </c>
      <c r="BD21" t="s">
        <v>198</v>
      </c>
      <c r="BE21" t="s">
        <v>9</v>
      </c>
      <c r="BF21" t="s">
        <v>199</v>
      </c>
      <c r="BG21" t="s">
        <v>36</v>
      </c>
    </row>
    <row r="22" spans="1:75" x14ac:dyDescent="0.25">
      <c r="AQ22" t="s">
        <v>4</v>
      </c>
      <c r="AR22" t="s">
        <v>5</v>
      </c>
      <c r="AS22" t="s">
        <v>190</v>
      </c>
      <c r="AT22" t="s">
        <v>195</v>
      </c>
      <c r="AX22" t="s">
        <v>4</v>
      </c>
      <c r="AY22" t="s">
        <v>5</v>
      </c>
      <c r="AZ22" t="s">
        <v>190</v>
      </c>
      <c r="BA22" t="s">
        <v>37</v>
      </c>
      <c r="BB22" t="s">
        <v>197</v>
      </c>
      <c r="BC22" t="s">
        <v>9</v>
      </c>
      <c r="BD22" t="s">
        <v>198</v>
      </c>
      <c r="BE22" t="s">
        <v>9</v>
      </c>
      <c r="BF22" t="s">
        <v>199</v>
      </c>
      <c r="BG22" t="s">
        <v>36</v>
      </c>
    </row>
    <row r="28" spans="1:75" x14ac:dyDescent="0.25">
      <c r="A28" s="2" t="s">
        <v>32</v>
      </c>
      <c r="B28" s="2" t="s">
        <v>20</v>
      </c>
      <c r="C28" s="2"/>
      <c r="D28" s="2"/>
    </row>
    <row r="29" spans="1:75" x14ac:dyDescent="0.25">
      <c r="A29" t="s">
        <v>4</v>
      </c>
      <c r="B29" t="s">
        <v>12</v>
      </c>
      <c r="C29" t="s">
        <v>45</v>
      </c>
      <c r="D29" t="s">
        <v>30</v>
      </c>
      <c r="E29" t="s">
        <v>46</v>
      </c>
      <c r="F29" t="s">
        <v>47</v>
      </c>
      <c r="G29" t="s">
        <v>48</v>
      </c>
      <c r="H29" t="s">
        <v>49</v>
      </c>
      <c r="I29" t="s">
        <v>50</v>
      </c>
      <c r="J29" t="s">
        <v>22</v>
      </c>
      <c r="K29" t="s">
        <v>51</v>
      </c>
      <c r="L29" t="s">
        <v>52</v>
      </c>
      <c r="M29" t="s">
        <v>53</v>
      </c>
      <c r="N29" t="s">
        <v>54</v>
      </c>
      <c r="O29" t="s">
        <v>55</v>
      </c>
      <c r="P29" t="s">
        <v>37</v>
      </c>
      <c r="Q29" t="s">
        <v>56</v>
      </c>
      <c r="R29" t="s">
        <v>57</v>
      </c>
      <c r="S29" t="s">
        <v>58</v>
      </c>
      <c r="T29" t="s">
        <v>59</v>
      </c>
      <c r="U29" t="s">
        <v>60</v>
      </c>
      <c r="V29" t="s">
        <v>9</v>
      </c>
      <c r="W29" t="s">
        <v>61</v>
      </c>
      <c r="X29" t="s">
        <v>9</v>
      </c>
      <c r="Y29" t="s">
        <v>62</v>
      </c>
      <c r="Z29" t="s">
        <v>36</v>
      </c>
    </row>
    <row r="30" spans="1:75" x14ac:dyDescent="0.25">
      <c r="A30" t="s">
        <v>4</v>
      </c>
      <c r="B30" t="s">
        <v>5</v>
      </c>
      <c r="C30" t="s">
        <v>45</v>
      </c>
      <c r="D30" t="s">
        <v>30</v>
      </c>
      <c r="E30" t="s">
        <v>46</v>
      </c>
      <c r="F30" t="s">
        <v>63</v>
      </c>
      <c r="G30" t="s">
        <v>48</v>
      </c>
      <c r="H30" t="s">
        <v>57</v>
      </c>
      <c r="I30" t="s">
        <v>50</v>
      </c>
      <c r="J30" t="s">
        <v>22</v>
      </c>
      <c r="K30" t="s">
        <v>51</v>
      </c>
      <c r="L30" t="s">
        <v>64</v>
      </c>
      <c r="M30" t="s">
        <v>53</v>
      </c>
      <c r="N30" t="s">
        <v>59</v>
      </c>
      <c r="O30" t="s">
        <v>55</v>
      </c>
      <c r="P30" t="s">
        <v>37</v>
      </c>
      <c r="Q30" t="s">
        <v>56</v>
      </c>
      <c r="R30" t="s">
        <v>65</v>
      </c>
      <c r="S30" t="s">
        <v>58</v>
      </c>
      <c r="T30" t="s">
        <v>66</v>
      </c>
      <c r="U30" t="s">
        <v>60</v>
      </c>
      <c r="V30" t="s">
        <v>9</v>
      </c>
      <c r="W30" t="s">
        <v>61</v>
      </c>
      <c r="X30" t="s">
        <v>9</v>
      </c>
      <c r="Y30" t="s">
        <v>62</v>
      </c>
      <c r="Z30" t="s">
        <v>36</v>
      </c>
    </row>
    <row r="31" spans="1:75" x14ac:dyDescent="0.25">
      <c r="A31" s="3" t="s">
        <v>67</v>
      </c>
      <c r="B31" s="3" t="s">
        <v>3</v>
      </c>
      <c r="C31" s="2"/>
      <c r="D31" s="2"/>
      <c r="BN31" s="3" t="s">
        <v>67</v>
      </c>
      <c r="BO31" s="3" t="s">
        <v>3</v>
      </c>
      <c r="BP31" s="2"/>
      <c r="BQ31" s="4" t="s">
        <v>277</v>
      </c>
    </row>
    <row r="32" spans="1:75" x14ac:dyDescent="0.25">
      <c r="A32" t="s">
        <v>68</v>
      </c>
      <c r="B32" t="s">
        <v>12</v>
      </c>
      <c r="C32" t="s">
        <v>69</v>
      </c>
      <c r="D32" t="s">
        <v>70</v>
      </c>
      <c r="E32" t="s">
        <v>71</v>
      </c>
      <c r="F32" t="s">
        <v>5</v>
      </c>
      <c r="G32" t="s">
        <v>72</v>
      </c>
      <c r="H32" t="s">
        <v>30</v>
      </c>
      <c r="I32" t="s">
        <v>35</v>
      </c>
      <c r="J32" t="s">
        <v>73</v>
      </c>
      <c r="BN32" t="s">
        <v>68</v>
      </c>
      <c r="BO32" t="s">
        <v>12</v>
      </c>
      <c r="BP32" t="s">
        <v>69</v>
      </c>
      <c r="BQ32" t="s">
        <v>70</v>
      </c>
      <c r="BR32" t="s">
        <v>71</v>
      </c>
      <c r="BS32" t="s">
        <v>5</v>
      </c>
      <c r="BT32" t="s">
        <v>72</v>
      </c>
      <c r="BU32" t="s">
        <v>30</v>
      </c>
      <c r="BV32" t="s">
        <v>35</v>
      </c>
      <c r="BW32" t="s">
        <v>73</v>
      </c>
    </row>
    <row r="33" spans="1:81" x14ac:dyDescent="0.25">
      <c r="A33" s="2" t="s">
        <v>74</v>
      </c>
      <c r="B33" s="2" t="s">
        <v>20</v>
      </c>
      <c r="C33" s="2"/>
    </row>
    <row r="34" spans="1:81" x14ac:dyDescent="0.25">
      <c r="A34" t="s">
        <v>75</v>
      </c>
      <c r="B34" t="s">
        <v>76</v>
      </c>
      <c r="C34" t="s">
        <v>77</v>
      </c>
      <c r="D34" t="s">
        <v>12</v>
      </c>
      <c r="E34" t="s">
        <v>78</v>
      </c>
      <c r="F34" t="s">
        <v>5</v>
      </c>
      <c r="G34" t="s">
        <v>79</v>
      </c>
      <c r="H34" t="s">
        <v>80</v>
      </c>
      <c r="I34" t="s">
        <v>81</v>
      </c>
      <c r="J34" t="s">
        <v>80</v>
      </c>
      <c r="K34" t="s">
        <v>82</v>
      </c>
      <c r="L34" t="s">
        <v>80</v>
      </c>
      <c r="M34" t="s">
        <v>83</v>
      </c>
      <c r="N34" t="s">
        <v>80</v>
      </c>
      <c r="O34" t="s">
        <v>84</v>
      </c>
      <c r="P34" t="s">
        <v>80</v>
      </c>
      <c r="Q34" t="s">
        <v>85</v>
      </c>
      <c r="R34" t="s">
        <v>80</v>
      </c>
      <c r="S34" t="s">
        <v>86</v>
      </c>
      <c r="T34" t="s">
        <v>80</v>
      </c>
      <c r="U34" t="s">
        <v>87</v>
      </c>
      <c r="V34" t="s">
        <v>88</v>
      </c>
      <c r="BN34" s="4" t="s">
        <v>276</v>
      </c>
    </row>
    <row r="35" spans="1:81" x14ac:dyDescent="0.25">
      <c r="A35" s="3" t="s">
        <v>0</v>
      </c>
      <c r="O35" s="3" t="s">
        <v>177</v>
      </c>
      <c r="P35" s="3" t="s">
        <v>0</v>
      </c>
      <c r="Q35" s="3" t="s">
        <v>3</v>
      </c>
      <c r="R35" s="4" t="s">
        <v>260</v>
      </c>
      <c r="AB35" s="3" t="s">
        <v>116</v>
      </c>
      <c r="AC35" s="3" t="s">
        <v>0</v>
      </c>
      <c r="AD35" s="3" t="s">
        <v>3</v>
      </c>
      <c r="AF35" s="4" t="s">
        <v>262</v>
      </c>
      <c r="AQ35" s="3" t="s">
        <v>116</v>
      </c>
      <c r="AR35" s="3" t="s">
        <v>0</v>
      </c>
      <c r="AS35" s="3" t="s">
        <v>3</v>
      </c>
      <c r="AU35" s="4" t="s">
        <v>265</v>
      </c>
      <c r="BN35" s="3" t="s">
        <v>67</v>
      </c>
      <c r="BO35" s="3" t="s">
        <v>269</v>
      </c>
      <c r="BP35" s="3" t="s">
        <v>270</v>
      </c>
      <c r="BQ35" s="3" t="s">
        <v>271</v>
      </c>
    </row>
    <row r="36" spans="1:81" x14ac:dyDescent="0.25">
      <c r="A36" t="s">
        <v>4</v>
      </c>
      <c r="B36" t="s">
        <v>5</v>
      </c>
      <c r="C36" t="s">
        <v>6</v>
      </c>
      <c r="D36" t="s">
        <v>14</v>
      </c>
      <c r="E36" t="s">
        <v>8</v>
      </c>
      <c r="F36" t="s">
        <v>89</v>
      </c>
      <c r="O36" t="s">
        <v>4</v>
      </c>
      <c r="P36" t="s">
        <v>5</v>
      </c>
      <c r="Q36" t="s">
        <v>6</v>
      </c>
      <c r="R36" t="s">
        <v>14</v>
      </c>
      <c r="S36" t="s">
        <v>8</v>
      </c>
      <c r="T36" t="s">
        <v>17</v>
      </c>
      <c r="U36" t="s">
        <v>21</v>
      </c>
      <c r="V36" t="s">
        <v>22</v>
      </c>
      <c r="W36" t="s">
        <v>23</v>
      </c>
      <c r="X36" t="s">
        <v>123</v>
      </c>
      <c r="AB36" t="s">
        <v>4</v>
      </c>
      <c r="AC36" t="s">
        <v>5</v>
      </c>
      <c r="AD36" t="s">
        <v>6</v>
      </c>
      <c r="AE36" t="s">
        <v>14</v>
      </c>
      <c r="AF36" t="s">
        <v>8</v>
      </c>
      <c r="AG36" t="s">
        <v>17</v>
      </c>
      <c r="AH36" t="s">
        <v>21</v>
      </c>
      <c r="AI36" t="s">
        <v>22</v>
      </c>
      <c r="AJ36" t="s">
        <v>23</v>
      </c>
      <c r="AK36" t="s">
        <v>28</v>
      </c>
      <c r="AL36" t="s">
        <v>180</v>
      </c>
      <c r="AM36" t="s">
        <v>181</v>
      </c>
      <c r="AN36" t="s">
        <v>182</v>
      </c>
      <c r="AO36" t="s">
        <v>183</v>
      </c>
      <c r="AQ36" t="s">
        <v>4</v>
      </c>
      <c r="AR36" t="s">
        <v>5</v>
      </c>
      <c r="AS36" t="s">
        <v>6</v>
      </c>
      <c r="AT36" t="s">
        <v>14</v>
      </c>
      <c r="AU36" t="s">
        <v>8</v>
      </c>
      <c r="AV36" t="s">
        <v>17</v>
      </c>
      <c r="AW36" t="s">
        <v>21</v>
      </c>
      <c r="AX36" t="s">
        <v>22</v>
      </c>
      <c r="AY36" t="s">
        <v>23</v>
      </c>
      <c r="AZ36" t="s">
        <v>28</v>
      </c>
      <c r="BA36" t="s">
        <v>180</v>
      </c>
      <c r="BB36" t="s">
        <v>181</v>
      </c>
      <c r="BC36" t="s">
        <v>182</v>
      </c>
      <c r="BD36" t="s">
        <v>189</v>
      </c>
      <c r="BE36" t="s">
        <v>190</v>
      </c>
      <c r="BF36" t="s">
        <v>191</v>
      </c>
      <c r="BN36" t="s">
        <v>68</v>
      </c>
      <c r="BO36" t="s">
        <v>12</v>
      </c>
      <c r="BP36" t="s">
        <v>69</v>
      </c>
      <c r="BQ36" t="s">
        <v>70</v>
      </c>
      <c r="BR36" t="s">
        <v>71</v>
      </c>
      <c r="BS36" t="s">
        <v>5</v>
      </c>
      <c r="BT36" t="s">
        <v>72</v>
      </c>
      <c r="BU36" t="s">
        <v>30</v>
      </c>
      <c r="BV36" t="s">
        <v>35</v>
      </c>
      <c r="BW36" t="s">
        <v>272</v>
      </c>
      <c r="BX36" t="s">
        <v>273</v>
      </c>
      <c r="BY36" t="s">
        <v>70</v>
      </c>
      <c r="BZ36" t="s">
        <v>274</v>
      </c>
      <c r="CA36" t="s">
        <v>30</v>
      </c>
      <c r="CB36" t="s">
        <v>275</v>
      </c>
      <c r="CC36" t="s">
        <v>73</v>
      </c>
    </row>
    <row r="37" spans="1:81" x14ac:dyDescent="0.25">
      <c r="A37" t="s">
        <v>4</v>
      </c>
      <c r="B37" t="s">
        <v>12</v>
      </c>
      <c r="C37" t="s">
        <v>6</v>
      </c>
      <c r="D37" t="s">
        <v>14</v>
      </c>
      <c r="E37" t="s">
        <v>8</v>
      </c>
      <c r="F37" t="s">
        <v>90</v>
      </c>
      <c r="O37" t="s">
        <v>4</v>
      </c>
      <c r="P37" t="s">
        <v>12</v>
      </c>
      <c r="Q37" t="s">
        <v>6</v>
      </c>
      <c r="R37" t="s">
        <v>14</v>
      </c>
      <c r="S37" t="s">
        <v>8</v>
      </c>
      <c r="T37" t="s">
        <v>15</v>
      </c>
      <c r="U37" t="s">
        <v>21</v>
      </c>
      <c r="V37" t="s">
        <v>30</v>
      </c>
      <c r="W37" t="s">
        <v>23</v>
      </c>
      <c r="X37" t="s">
        <v>118</v>
      </c>
      <c r="AB37" t="s">
        <v>4</v>
      </c>
      <c r="AC37" t="s">
        <v>12</v>
      </c>
      <c r="AD37" t="s">
        <v>6</v>
      </c>
      <c r="AE37" t="s">
        <v>14</v>
      </c>
      <c r="AF37" t="s">
        <v>8</v>
      </c>
      <c r="AG37" t="s">
        <v>15</v>
      </c>
      <c r="AH37" t="s">
        <v>21</v>
      </c>
      <c r="AI37" t="s">
        <v>30</v>
      </c>
      <c r="AJ37" t="s">
        <v>23</v>
      </c>
      <c r="AK37" t="s">
        <v>24</v>
      </c>
      <c r="AL37" t="s">
        <v>180</v>
      </c>
      <c r="AM37" t="s">
        <v>184</v>
      </c>
      <c r="AN37" t="s">
        <v>182</v>
      </c>
      <c r="AO37" t="s">
        <v>185</v>
      </c>
      <c r="AQ37" t="s">
        <v>4</v>
      </c>
      <c r="AR37" t="s">
        <v>12</v>
      </c>
      <c r="AS37" t="s">
        <v>6</v>
      </c>
      <c r="AT37" t="s">
        <v>14</v>
      </c>
      <c r="AU37" t="s">
        <v>8</v>
      </c>
      <c r="AV37" t="s">
        <v>15</v>
      </c>
      <c r="AW37" t="s">
        <v>21</v>
      </c>
      <c r="AX37" t="s">
        <v>30</v>
      </c>
      <c r="AY37" t="s">
        <v>23</v>
      </c>
      <c r="AZ37" t="s">
        <v>24</v>
      </c>
      <c r="BA37" t="s">
        <v>180</v>
      </c>
      <c r="BB37" t="s">
        <v>184</v>
      </c>
      <c r="BC37" t="s">
        <v>182</v>
      </c>
      <c r="BD37" t="s">
        <v>192</v>
      </c>
      <c r="BE37" t="s">
        <v>190</v>
      </c>
      <c r="BF37" t="s">
        <v>191</v>
      </c>
    </row>
    <row r="38" spans="1:81" x14ac:dyDescent="0.25">
      <c r="A38" t="s">
        <v>4</v>
      </c>
      <c r="B38" t="s">
        <v>12</v>
      </c>
      <c r="C38" t="s">
        <v>6</v>
      </c>
      <c r="D38" t="s">
        <v>14</v>
      </c>
      <c r="E38" t="s">
        <v>8</v>
      </c>
      <c r="F38" t="s">
        <v>89</v>
      </c>
      <c r="O38" t="s">
        <v>4</v>
      </c>
      <c r="P38" t="s">
        <v>12</v>
      </c>
      <c r="Q38" t="s">
        <v>6</v>
      </c>
      <c r="R38" t="s">
        <v>14</v>
      </c>
      <c r="S38" t="s">
        <v>8</v>
      </c>
      <c r="T38" t="s">
        <v>17</v>
      </c>
      <c r="U38" t="s">
        <v>21</v>
      </c>
      <c r="V38" t="s">
        <v>30</v>
      </c>
      <c r="W38" t="s">
        <v>23</v>
      </c>
      <c r="X38" t="s">
        <v>118</v>
      </c>
      <c r="AB38" t="s">
        <v>4</v>
      </c>
      <c r="AC38" t="s">
        <v>12</v>
      </c>
      <c r="AD38" t="s">
        <v>6</v>
      </c>
      <c r="AE38" t="s">
        <v>14</v>
      </c>
      <c r="AF38" t="s">
        <v>8</v>
      </c>
      <c r="AG38" t="s">
        <v>17</v>
      </c>
      <c r="AH38" t="s">
        <v>21</v>
      </c>
      <c r="AI38" t="s">
        <v>30</v>
      </c>
      <c r="AJ38" t="s">
        <v>23</v>
      </c>
      <c r="AK38" t="s">
        <v>24</v>
      </c>
      <c r="AL38" t="s">
        <v>180</v>
      </c>
      <c r="AM38" t="s">
        <v>186</v>
      </c>
      <c r="AN38" t="s">
        <v>182</v>
      </c>
      <c r="AO38" t="s">
        <v>187</v>
      </c>
      <c r="AQ38" t="s">
        <v>4</v>
      </c>
      <c r="AR38" t="s">
        <v>12</v>
      </c>
      <c r="AS38" t="s">
        <v>6</v>
      </c>
      <c r="AT38" t="s">
        <v>14</v>
      </c>
      <c r="AU38" t="s">
        <v>8</v>
      </c>
      <c r="AV38" t="s">
        <v>17</v>
      </c>
      <c r="AW38" t="s">
        <v>21</v>
      </c>
      <c r="AX38" t="s">
        <v>30</v>
      </c>
      <c r="AY38" t="s">
        <v>23</v>
      </c>
      <c r="AZ38" t="s">
        <v>24</v>
      </c>
      <c r="BA38" t="s">
        <v>180</v>
      </c>
      <c r="BB38" t="s">
        <v>186</v>
      </c>
      <c r="BC38" t="s">
        <v>182</v>
      </c>
      <c r="BD38" t="s">
        <v>193</v>
      </c>
      <c r="BE38" t="s">
        <v>190</v>
      </c>
      <c r="BF38" t="s">
        <v>194</v>
      </c>
    </row>
    <row r="39" spans="1:81" x14ac:dyDescent="0.25">
      <c r="A39" t="s">
        <v>4</v>
      </c>
      <c r="B39" t="s">
        <v>12</v>
      </c>
      <c r="C39" t="s">
        <v>6</v>
      </c>
      <c r="D39" t="s">
        <v>29</v>
      </c>
      <c r="E39" t="s">
        <v>8</v>
      </c>
      <c r="F39" t="s">
        <v>90</v>
      </c>
      <c r="O39" t="s">
        <v>4</v>
      </c>
      <c r="P39" t="s">
        <v>12</v>
      </c>
      <c r="Q39" t="s">
        <v>6</v>
      </c>
      <c r="R39" t="s">
        <v>29</v>
      </c>
      <c r="S39" t="s">
        <v>8</v>
      </c>
      <c r="T39" t="s">
        <v>15</v>
      </c>
      <c r="U39" t="s">
        <v>21</v>
      </c>
      <c r="V39" t="s">
        <v>30</v>
      </c>
      <c r="W39" t="s">
        <v>23</v>
      </c>
      <c r="X39" t="s">
        <v>118</v>
      </c>
      <c r="AB39" t="s">
        <v>4</v>
      </c>
      <c r="AC39" t="s">
        <v>12</v>
      </c>
      <c r="AD39" t="s">
        <v>6</v>
      </c>
      <c r="AE39" t="s">
        <v>29</v>
      </c>
      <c r="AF39" t="s">
        <v>8</v>
      </c>
      <c r="AG39" t="s">
        <v>15</v>
      </c>
      <c r="AH39" t="s">
        <v>21</v>
      </c>
      <c r="AI39" t="s">
        <v>30</v>
      </c>
      <c r="AJ39" t="s">
        <v>23</v>
      </c>
      <c r="AK39" t="s">
        <v>24</v>
      </c>
      <c r="AL39" t="s">
        <v>180</v>
      </c>
      <c r="AM39" t="s">
        <v>184</v>
      </c>
      <c r="AN39" t="s">
        <v>182</v>
      </c>
      <c r="AO39" t="s">
        <v>185</v>
      </c>
      <c r="AQ39" t="s">
        <v>4</v>
      </c>
      <c r="AR39" t="s">
        <v>12</v>
      </c>
      <c r="AS39" t="s">
        <v>6</v>
      </c>
      <c r="AT39" t="s">
        <v>29</v>
      </c>
      <c r="AU39" t="s">
        <v>8</v>
      </c>
      <c r="AV39" t="s">
        <v>15</v>
      </c>
      <c r="AW39" t="s">
        <v>21</v>
      </c>
      <c r="AX39" t="s">
        <v>30</v>
      </c>
      <c r="AY39" t="s">
        <v>23</v>
      </c>
      <c r="AZ39" t="s">
        <v>24</v>
      </c>
      <c r="BA39" t="s">
        <v>180</v>
      </c>
      <c r="BB39" t="s">
        <v>184</v>
      </c>
      <c r="BC39" t="s">
        <v>182</v>
      </c>
      <c r="BD39" t="s">
        <v>192</v>
      </c>
      <c r="BE39" t="s">
        <v>190</v>
      </c>
      <c r="BF39" t="s">
        <v>191</v>
      </c>
    </row>
    <row r="50" spans="1:63" x14ac:dyDescent="0.25">
      <c r="A50" s="2" t="s">
        <v>124</v>
      </c>
      <c r="B50" s="2"/>
      <c r="C50" s="2"/>
      <c r="D50" s="2"/>
      <c r="E50" s="2"/>
    </row>
    <row r="51" spans="1:63" x14ac:dyDescent="0.25">
      <c r="A51" t="s">
        <v>110</v>
      </c>
      <c r="B51" t="s">
        <v>111</v>
      </c>
      <c r="C51" t="s">
        <v>112</v>
      </c>
      <c r="D51" t="s">
        <v>113</v>
      </c>
      <c r="E51" t="s">
        <v>114</v>
      </c>
      <c r="F51" t="s">
        <v>115</v>
      </c>
    </row>
    <row r="53" spans="1:63" x14ac:dyDescent="0.25">
      <c r="A53" s="3" t="s">
        <v>32</v>
      </c>
      <c r="B53" s="3" t="s">
        <v>3</v>
      </c>
      <c r="BB53" s="3" t="s">
        <v>203</v>
      </c>
      <c r="BC53" s="3" t="s">
        <v>3</v>
      </c>
      <c r="BD53" s="3" t="s">
        <v>202</v>
      </c>
      <c r="BF53" s="4" t="s">
        <v>268</v>
      </c>
    </row>
    <row r="54" spans="1:63" x14ac:dyDescent="0.25">
      <c r="A54" t="s">
        <v>4</v>
      </c>
      <c r="B54" t="s">
        <v>5</v>
      </c>
      <c r="C54" t="s">
        <v>33</v>
      </c>
      <c r="D54" t="s">
        <v>30</v>
      </c>
      <c r="E54" t="s">
        <v>34</v>
      </c>
      <c r="F54" t="s">
        <v>30</v>
      </c>
      <c r="G54" t="s">
        <v>35</v>
      </c>
      <c r="H54" t="s">
        <v>36</v>
      </c>
      <c r="BB54" t="s">
        <v>4</v>
      </c>
      <c r="BC54" t="s">
        <v>5</v>
      </c>
      <c r="BD54" t="s">
        <v>33</v>
      </c>
      <c r="BE54" t="s">
        <v>30</v>
      </c>
      <c r="BF54" t="s">
        <v>34</v>
      </c>
      <c r="BG54" t="s">
        <v>30</v>
      </c>
      <c r="BH54" t="s">
        <v>35</v>
      </c>
      <c r="BI54" t="s">
        <v>9</v>
      </c>
      <c r="BJ54" t="s">
        <v>242</v>
      </c>
      <c r="BK54" t="s">
        <v>243</v>
      </c>
    </row>
    <row r="55" spans="1:63" x14ac:dyDescent="0.25">
      <c r="A55" t="s">
        <v>4</v>
      </c>
      <c r="B55" t="s">
        <v>5</v>
      </c>
      <c r="C55" t="s">
        <v>33</v>
      </c>
      <c r="D55" t="s">
        <v>22</v>
      </c>
      <c r="E55" t="s">
        <v>34</v>
      </c>
      <c r="F55" t="s">
        <v>22</v>
      </c>
      <c r="G55" t="s">
        <v>35</v>
      </c>
      <c r="H55" t="s">
        <v>36</v>
      </c>
      <c r="AQ55" s="3" t="s">
        <v>125</v>
      </c>
      <c r="AR55" s="3" t="s">
        <v>203</v>
      </c>
      <c r="AS55" s="3" t="s">
        <v>202</v>
      </c>
      <c r="BB55" t="s">
        <v>4</v>
      </c>
      <c r="BC55" t="s">
        <v>5</v>
      </c>
      <c r="BD55" t="s">
        <v>33</v>
      </c>
      <c r="BE55" t="s">
        <v>22</v>
      </c>
      <c r="BF55" t="s">
        <v>34</v>
      </c>
      <c r="BG55" t="s">
        <v>22</v>
      </c>
      <c r="BH55" t="s">
        <v>35</v>
      </c>
      <c r="BI55" t="s">
        <v>9</v>
      </c>
      <c r="BJ55" t="s">
        <v>242</v>
      </c>
      <c r="BK55" t="s">
        <v>36</v>
      </c>
    </row>
    <row r="56" spans="1:63" x14ac:dyDescent="0.25">
      <c r="A56" t="s">
        <v>4</v>
      </c>
      <c r="B56" t="s">
        <v>5</v>
      </c>
      <c r="C56" t="s">
        <v>33</v>
      </c>
      <c r="D56" t="s">
        <v>37</v>
      </c>
      <c r="E56" t="s">
        <v>34</v>
      </c>
      <c r="F56" t="s">
        <v>37</v>
      </c>
      <c r="G56" t="s">
        <v>35</v>
      </c>
      <c r="H56" t="s">
        <v>36</v>
      </c>
      <c r="AQ56" t="s">
        <v>4</v>
      </c>
      <c r="AR56" t="s">
        <v>204</v>
      </c>
      <c r="AS56" t="s">
        <v>33</v>
      </c>
      <c r="AT56" t="s">
        <v>30</v>
      </c>
      <c r="AU56" t="s">
        <v>34</v>
      </c>
      <c r="AV56" t="s">
        <v>30</v>
      </c>
      <c r="AW56" t="s">
        <v>114</v>
      </c>
      <c r="AX56" t="s">
        <v>205</v>
      </c>
      <c r="AY56" t="s">
        <v>206</v>
      </c>
      <c r="AZ56" t="s">
        <v>36</v>
      </c>
      <c r="BB56" t="s">
        <v>4</v>
      </c>
      <c r="BC56" t="s">
        <v>5</v>
      </c>
      <c r="BD56" t="s">
        <v>33</v>
      </c>
      <c r="BE56" t="s">
        <v>37</v>
      </c>
      <c r="BF56" t="s">
        <v>34</v>
      </c>
      <c r="BG56" t="s">
        <v>37</v>
      </c>
      <c r="BH56" t="s">
        <v>35</v>
      </c>
      <c r="BI56" t="s">
        <v>9</v>
      </c>
      <c r="BJ56" t="s">
        <v>242</v>
      </c>
      <c r="BK56" t="s">
        <v>36</v>
      </c>
    </row>
    <row r="57" spans="1:63" x14ac:dyDescent="0.25">
      <c r="A57" t="s">
        <v>4</v>
      </c>
      <c r="B57" t="s">
        <v>5</v>
      </c>
      <c r="C57" t="s">
        <v>33</v>
      </c>
      <c r="D57" t="s">
        <v>30</v>
      </c>
      <c r="E57" t="s">
        <v>34</v>
      </c>
      <c r="F57" t="s">
        <v>22</v>
      </c>
      <c r="G57" t="s">
        <v>35</v>
      </c>
      <c r="H57" t="s">
        <v>38</v>
      </c>
      <c r="AQ57" t="s">
        <v>4</v>
      </c>
      <c r="AR57" t="s">
        <v>204</v>
      </c>
      <c r="AS57" t="s">
        <v>33</v>
      </c>
      <c r="AT57" t="s">
        <v>22</v>
      </c>
      <c r="AU57" t="s">
        <v>34</v>
      </c>
      <c r="AV57" t="s">
        <v>22</v>
      </c>
      <c r="AW57" t="s">
        <v>114</v>
      </c>
      <c r="AX57" t="s">
        <v>207</v>
      </c>
      <c r="AY57" t="s">
        <v>206</v>
      </c>
      <c r="AZ57" t="s">
        <v>36</v>
      </c>
      <c r="BB57" t="s">
        <v>4</v>
      </c>
      <c r="BC57" t="s">
        <v>5</v>
      </c>
      <c r="BD57" t="s">
        <v>33</v>
      </c>
      <c r="BE57" t="s">
        <v>30</v>
      </c>
      <c r="BF57" t="s">
        <v>34</v>
      </c>
      <c r="BG57" t="s">
        <v>22</v>
      </c>
      <c r="BH57" t="s">
        <v>35</v>
      </c>
      <c r="BI57" t="s">
        <v>244</v>
      </c>
      <c r="BJ57" t="s">
        <v>242</v>
      </c>
      <c r="BK57" t="s">
        <v>245</v>
      </c>
    </row>
    <row r="58" spans="1:63" x14ac:dyDescent="0.25">
      <c r="A58" t="s">
        <v>4</v>
      </c>
      <c r="B58" t="s">
        <v>5</v>
      </c>
      <c r="C58" t="s">
        <v>33</v>
      </c>
      <c r="D58" t="s">
        <v>30</v>
      </c>
      <c r="E58" t="s">
        <v>34</v>
      </c>
      <c r="F58" t="s">
        <v>37</v>
      </c>
      <c r="G58" t="s">
        <v>35</v>
      </c>
      <c r="H58" t="s">
        <v>39</v>
      </c>
      <c r="AQ58" t="s">
        <v>4</v>
      </c>
      <c r="AR58" t="s">
        <v>204</v>
      </c>
      <c r="AS58" t="s">
        <v>33</v>
      </c>
      <c r="AT58" t="s">
        <v>37</v>
      </c>
      <c r="AU58" t="s">
        <v>34</v>
      </c>
      <c r="AV58" t="s">
        <v>37</v>
      </c>
      <c r="AW58" t="s">
        <v>114</v>
      </c>
      <c r="AX58" t="s">
        <v>208</v>
      </c>
      <c r="AY58" t="s">
        <v>206</v>
      </c>
      <c r="AZ58" t="s">
        <v>36</v>
      </c>
      <c r="BB58" t="s">
        <v>4</v>
      </c>
      <c r="BC58" t="s">
        <v>5</v>
      </c>
      <c r="BD58" t="s">
        <v>33</v>
      </c>
      <c r="BE58" t="s">
        <v>30</v>
      </c>
      <c r="BF58" t="s">
        <v>34</v>
      </c>
      <c r="BG58" t="s">
        <v>37</v>
      </c>
      <c r="BH58" t="s">
        <v>35</v>
      </c>
      <c r="BI58" t="s">
        <v>246</v>
      </c>
      <c r="BJ58" t="s">
        <v>242</v>
      </c>
      <c r="BK58" t="s">
        <v>247</v>
      </c>
    </row>
    <row r="59" spans="1:63" x14ac:dyDescent="0.25">
      <c r="A59" t="s">
        <v>4</v>
      </c>
      <c r="B59" t="s">
        <v>5</v>
      </c>
      <c r="C59" t="s">
        <v>33</v>
      </c>
      <c r="D59" t="s">
        <v>22</v>
      </c>
      <c r="E59" t="s">
        <v>34</v>
      </c>
      <c r="F59" t="s">
        <v>37</v>
      </c>
      <c r="G59" t="s">
        <v>35</v>
      </c>
      <c r="H59" t="s">
        <v>40</v>
      </c>
      <c r="AQ59" t="s">
        <v>4</v>
      </c>
      <c r="AR59" t="s">
        <v>204</v>
      </c>
      <c r="AS59" t="s">
        <v>33</v>
      </c>
      <c r="AT59" t="s">
        <v>30</v>
      </c>
      <c r="AU59" t="s">
        <v>34</v>
      </c>
      <c r="AV59" t="s">
        <v>22</v>
      </c>
      <c r="AW59" t="s">
        <v>114</v>
      </c>
      <c r="AX59" t="s">
        <v>209</v>
      </c>
      <c r="AY59" t="s">
        <v>206</v>
      </c>
      <c r="AZ59" t="s">
        <v>36</v>
      </c>
      <c r="BB59" t="s">
        <v>4</v>
      </c>
      <c r="BC59" t="s">
        <v>5</v>
      </c>
      <c r="BD59" t="s">
        <v>33</v>
      </c>
      <c r="BE59" t="s">
        <v>22</v>
      </c>
      <c r="BF59" t="s">
        <v>34</v>
      </c>
      <c r="BG59" t="s">
        <v>37</v>
      </c>
      <c r="BH59" t="s">
        <v>35</v>
      </c>
      <c r="BI59" t="s">
        <v>248</v>
      </c>
      <c r="BJ59" t="s">
        <v>242</v>
      </c>
      <c r="BK59" t="s">
        <v>243</v>
      </c>
    </row>
    <row r="60" spans="1:63" x14ac:dyDescent="0.25">
      <c r="A60" t="s">
        <v>4</v>
      </c>
      <c r="B60" t="s">
        <v>12</v>
      </c>
      <c r="C60" t="s">
        <v>33</v>
      </c>
      <c r="D60" t="s">
        <v>30</v>
      </c>
      <c r="E60" t="s">
        <v>34</v>
      </c>
      <c r="F60" t="s">
        <v>30</v>
      </c>
      <c r="G60" t="s">
        <v>35</v>
      </c>
      <c r="H60" t="s">
        <v>41</v>
      </c>
      <c r="AQ60" t="s">
        <v>4</v>
      </c>
      <c r="AR60" t="s">
        <v>204</v>
      </c>
      <c r="AS60" t="s">
        <v>33</v>
      </c>
      <c r="AT60" t="s">
        <v>30</v>
      </c>
      <c r="AU60" t="s">
        <v>34</v>
      </c>
      <c r="AV60" t="s">
        <v>37</v>
      </c>
      <c r="AW60" t="s">
        <v>114</v>
      </c>
      <c r="AX60" t="s">
        <v>210</v>
      </c>
      <c r="AY60" t="s">
        <v>206</v>
      </c>
      <c r="AZ60" t="s">
        <v>36</v>
      </c>
      <c r="BB60" t="s">
        <v>4</v>
      </c>
      <c r="BC60" t="s">
        <v>12</v>
      </c>
      <c r="BD60" t="s">
        <v>33</v>
      </c>
      <c r="BE60" t="s">
        <v>30</v>
      </c>
      <c r="BF60" t="s">
        <v>34</v>
      </c>
      <c r="BG60" t="s">
        <v>30</v>
      </c>
      <c r="BH60" t="s">
        <v>35</v>
      </c>
      <c r="BI60" t="s">
        <v>249</v>
      </c>
      <c r="BJ60" t="s">
        <v>242</v>
      </c>
      <c r="BK60" t="s">
        <v>250</v>
      </c>
    </row>
    <row r="61" spans="1:63" x14ac:dyDescent="0.25">
      <c r="A61" t="s">
        <v>4</v>
      </c>
      <c r="B61" t="s">
        <v>12</v>
      </c>
      <c r="C61" t="s">
        <v>33</v>
      </c>
      <c r="D61" t="s">
        <v>22</v>
      </c>
      <c r="E61" t="s">
        <v>34</v>
      </c>
      <c r="F61" t="s">
        <v>22</v>
      </c>
      <c r="G61" t="s">
        <v>35</v>
      </c>
      <c r="H61" t="s">
        <v>41</v>
      </c>
      <c r="AQ61" t="s">
        <v>4</v>
      </c>
      <c r="AR61" t="s">
        <v>204</v>
      </c>
      <c r="AS61" t="s">
        <v>33</v>
      </c>
      <c r="AT61" t="s">
        <v>22</v>
      </c>
      <c r="AU61" t="s">
        <v>34</v>
      </c>
      <c r="AV61" t="s">
        <v>37</v>
      </c>
      <c r="AW61" t="s">
        <v>114</v>
      </c>
      <c r="AX61" t="s">
        <v>211</v>
      </c>
      <c r="AY61" t="s">
        <v>206</v>
      </c>
      <c r="AZ61" t="s">
        <v>36</v>
      </c>
      <c r="BB61" t="s">
        <v>4</v>
      </c>
      <c r="BC61" t="s">
        <v>12</v>
      </c>
      <c r="BD61" t="s">
        <v>33</v>
      </c>
      <c r="BE61" t="s">
        <v>22</v>
      </c>
      <c r="BF61" t="s">
        <v>34</v>
      </c>
      <c r="BG61" t="s">
        <v>22</v>
      </c>
      <c r="BH61" t="s">
        <v>35</v>
      </c>
      <c r="BI61" t="s">
        <v>249</v>
      </c>
      <c r="BJ61" t="s">
        <v>242</v>
      </c>
      <c r="BK61" t="s">
        <v>251</v>
      </c>
    </row>
    <row r="62" spans="1:63" x14ac:dyDescent="0.25">
      <c r="A62" t="s">
        <v>4</v>
      </c>
      <c r="B62" t="s">
        <v>12</v>
      </c>
      <c r="C62" t="s">
        <v>33</v>
      </c>
      <c r="D62" t="s">
        <v>37</v>
      </c>
      <c r="E62" t="s">
        <v>34</v>
      </c>
      <c r="F62" t="s">
        <v>37</v>
      </c>
      <c r="G62" t="s">
        <v>35</v>
      </c>
      <c r="H62" t="s">
        <v>42</v>
      </c>
      <c r="AQ62" t="s">
        <v>4</v>
      </c>
      <c r="AR62" t="s">
        <v>212</v>
      </c>
      <c r="AS62" t="s">
        <v>33</v>
      </c>
      <c r="AT62" t="s">
        <v>30</v>
      </c>
      <c r="AU62" t="s">
        <v>34</v>
      </c>
      <c r="AV62" t="s">
        <v>30</v>
      </c>
      <c r="AW62" t="s">
        <v>114</v>
      </c>
      <c r="AX62" t="s">
        <v>213</v>
      </c>
      <c r="AY62" t="s">
        <v>206</v>
      </c>
      <c r="AZ62" t="s">
        <v>36</v>
      </c>
      <c r="BB62" t="s">
        <v>4</v>
      </c>
      <c r="BC62" t="s">
        <v>12</v>
      </c>
      <c r="BD62" t="s">
        <v>33</v>
      </c>
      <c r="BE62" t="s">
        <v>37</v>
      </c>
      <c r="BF62" t="s">
        <v>34</v>
      </c>
      <c r="BG62" t="s">
        <v>37</v>
      </c>
      <c r="BH62" t="s">
        <v>35</v>
      </c>
      <c r="BI62" t="s">
        <v>252</v>
      </c>
      <c r="BJ62" t="s">
        <v>242</v>
      </c>
      <c r="BK62" t="s">
        <v>243</v>
      </c>
    </row>
    <row r="63" spans="1:63" x14ac:dyDescent="0.25">
      <c r="A63" t="s">
        <v>4</v>
      </c>
      <c r="B63" t="s">
        <v>12</v>
      </c>
      <c r="C63" t="s">
        <v>33</v>
      </c>
      <c r="D63" t="s">
        <v>30</v>
      </c>
      <c r="E63" t="s">
        <v>34</v>
      </c>
      <c r="F63" t="s">
        <v>22</v>
      </c>
      <c r="G63" t="s">
        <v>35</v>
      </c>
      <c r="H63" t="s">
        <v>41</v>
      </c>
      <c r="AQ63" t="s">
        <v>4</v>
      </c>
      <c r="AR63" t="s">
        <v>212</v>
      </c>
      <c r="AS63" t="s">
        <v>33</v>
      </c>
      <c r="AT63" t="s">
        <v>22</v>
      </c>
      <c r="AU63" t="s">
        <v>34</v>
      </c>
      <c r="AV63" t="s">
        <v>22</v>
      </c>
      <c r="AW63" t="s">
        <v>114</v>
      </c>
      <c r="AX63" t="s">
        <v>214</v>
      </c>
      <c r="AY63" t="s">
        <v>206</v>
      </c>
      <c r="AZ63" t="s">
        <v>36</v>
      </c>
      <c r="BB63" t="s">
        <v>4</v>
      </c>
      <c r="BC63" t="s">
        <v>12</v>
      </c>
      <c r="BD63" t="s">
        <v>33</v>
      </c>
      <c r="BE63" t="s">
        <v>30</v>
      </c>
      <c r="BF63" t="s">
        <v>34</v>
      </c>
      <c r="BG63" t="s">
        <v>22</v>
      </c>
      <c r="BH63" t="s">
        <v>35</v>
      </c>
      <c r="BI63" t="s">
        <v>249</v>
      </c>
      <c r="BJ63" t="s">
        <v>242</v>
      </c>
      <c r="BK63" t="s">
        <v>253</v>
      </c>
    </row>
    <row r="64" spans="1:63" x14ac:dyDescent="0.25">
      <c r="A64" t="s">
        <v>4</v>
      </c>
      <c r="B64" t="s">
        <v>12</v>
      </c>
      <c r="C64" t="s">
        <v>33</v>
      </c>
      <c r="D64" t="s">
        <v>30</v>
      </c>
      <c r="E64" t="s">
        <v>34</v>
      </c>
      <c r="F64" t="s">
        <v>37</v>
      </c>
      <c r="G64" t="s">
        <v>35</v>
      </c>
      <c r="H64" t="s">
        <v>43</v>
      </c>
      <c r="AQ64" t="s">
        <v>4</v>
      </c>
      <c r="AR64" t="s">
        <v>212</v>
      </c>
      <c r="AS64" t="s">
        <v>33</v>
      </c>
      <c r="AT64" t="s">
        <v>37</v>
      </c>
      <c r="AU64" t="s">
        <v>34</v>
      </c>
      <c r="AV64" t="s">
        <v>37</v>
      </c>
      <c r="AW64" t="s">
        <v>114</v>
      </c>
      <c r="AX64" t="s">
        <v>215</v>
      </c>
      <c r="AY64" t="s">
        <v>206</v>
      </c>
      <c r="AZ64" t="s">
        <v>36</v>
      </c>
      <c r="BB64" t="s">
        <v>4</v>
      </c>
      <c r="BC64" t="s">
        <v>12</v>
      </c>
      <c r="BD64" t="s">
        <v>33</v>
      </c>
      <c r="BE64" t="s">
        <v>30</v>
      </c>
      <c r="BF64" t="s">
        <v>34</v>
      </c>
      <c r="BG64" t="s">
        <v>37</v>
      </c>
      <c r="BH64" t="s">
        <v>35</v>
      </c>
      <c r="BI64" t="s">
        <v>254</v>
      </c>
      <c r="BJ64" t="s">
        <v>242</v>
      </c>
      <c r="BK64" t="s">
        <v>255</v>
      </c>
    </row>
    <row r="65" spans="1:63" x14ac:dyDescent="0.25">
      <c r="A65" t="s">
        <v>4</v>
      </c>
      <c r="B65" t="s">
        <v>12</v>
      </c>
      <c r="C65" t="s">
        <v>33</v>
      </c>
      <c r="D65" t="s">
        <v>22</v>
      </c>
      <c r="E65" t="s">
        <v>34</v>
      </c>
      <c r="F65" t="s">
        <v>37</v>
      </c>
      <c r="G65" t="s">
        <v>35</v>
      </c>
      <c r="H65" t="s">
        <v>44</v>
      </c>
      <c r="AQ65" t="s">
        <v>4</v>
      </c>
      <c r="AR65" t="s">
        <v>212</v>
      </c>
      <c r="AS65" t="s">
        <v>33</v>
      </c>
      <c r="AT65" t="s">
        <v>30</v>
      </c>
      <c r="AU65" t="s">
        <v>34</v>
      </c>
      <c r="AV65" t="s">
        <v>22</v>
      </c>
      <c r="AW65" t="s">
        <v>114</v>
      </c>
      <c r="AX65" t="s">
        <v>216</v>
      </c>
      <c r="AY65" t="s">
        <v>206</v>
      </c>
      <c r="AZ65" t="s">
        <v>36</v>
      </c>
      <c r="BB65" t="s">
        <v>4</v>
      </c>
      <c r="BC65" t="s">
        <v>12</v>
      </c>
      <c r="BD65" t="s">
        <v>33</v>
      </c>
      <c r="BE65" t="s">
        <v>22</v>
      </c>
      <c r="BF65" t="s">
        <v>34</v>
      </c>
      <c r="BG65" t="s">
        <v>37</v>
      </c>
      <c r="BH65" t="s">
        <v>35</v>
      </c>
      <c r="BI65" t="s">
        <v>256</v>
      </c>
      <c r="BJ65" t="s">
        <v>242</v>
      </c>
      <c r="BK65" t="s">
        <v>257</v>
      </c>
    </row>
    <row r="66" spans="1:63" x14ac:dyDescent="0.25">
      <c r="AQ66" t="s">
        <v>4</v>
      </c>
      <c r="AR66" t="s">
        <v>212</v>
      </c>
      <c r="AS66" t="s">
        <v>33</v>
      </c>
      <c r="AT66" t="s">
        <v>30</v>
      </c>
      <c r="AU66" t="s">
        <v>34</v>
      </c>
      <c r="AV66" t="s">
        <v>37</v>
      </c>
      <c r="AW66" t="s">
        <v>114</v>
      </c>
      <c r="AX66" t="s">
        <v>217</v>
      </c>
      <c r="AY66" t="s">
        <v>206</v>
      </c>
      <c r="AZ66" t="s">
        <v>36</v>
      </c>
    </row>
    <row r="67" spans="1:63" x14ac:dyDescent="0.25">
      <c r="A67" s="3" t="s">
        <v>1</v>
      </c>
      <c r="B67" s="3" t="s">
        <v>3</v>
      </c>
      <c r="C67" s="2"/>
      <c r="D67" s="2"/>
      <c r="E67" s="2"/>
      <c r="AQ67" t="s">
        <v>4</v>
      </c>
      <c r="AR67" t="s">
        <v>212</v>
      </c>
      <c r="AS67" t="s">
        <v>33</v>
      </c>
      <c r="AT67" t="s">
        <v>22</v>
      </c>
      <c r="AU67" t="s">
        <v>34</v>
      </c>
      <c r="AV67" t="s">
        <v>37</v>
      </c>
      <c r="AW67" t="s">
        <v>114</v>
      </c>
      <c r="AX67" t="s">
        <v>218</v>
      </c>
      <c r="AY67" t="s">
        <v>206</v>
      </c>
      <c r="AZ67" t="s">
        <v>36</v>
      </c>
    </row>
    <row r="68" spans="1:63" x14ac:dyDescent="0.25">
      <c r="A68" t="s">
        <v>4</v>
      </c>
      <c r="B68" t="s">
        <v>12</v>
      </c>
      <c r="C68" t="s">
        <v>6</v>
      </c>
      <c r="D68" t="s">
        <v>29</v>
      </c>
      <c r="E68" t="s">
        <v>95</v>
      </c>
      <c r="F68" t="s">
        <v>96</v>
      </c>
      <c r="G68" t="s">
        <v>8</v>
      </c>
      <c r="H68" t="s">
        <v>15</v>
      </c>
      <c r="I68" t="s">
        <v>97</v>
      </c>
      <c r="J68" t="s">
        <v>98</v>
      </c>
      <c r="K68" t="s">
        <v>99</v>
      </c>
      <c r="L68" t="s">
        <v>100</v>
      </c>
      <c r="M68" t="s">
        <v>10</v>
      </c>
      <c r="N68" t="s">
        <v>101</v>
      </c>
      <c r="AQ68" t="s">
        <v>4</v>
      </c>
      <c r="AR68" t="s">
        <v>5</v>
      </c>
      <c r="AS68" t="s">
        <v>33</v>
      </c>
      <c r="AT68" t="s">
        <v>30</v>
      </c>
      <c r="AU68" t="s">
        <v>34</v>
      </c>
      <c r="AV68" t="s">
        <v>30</v>
      </c>
      <c r="AW68" t="s">
        <v>114</v>
      </c>
      <c r="AX68" t="s">
        <v>9</v>
      </c>
      <c r="AY68" t="s">
        <v>206</v>
      </c>
      <c r="AZ68" t="s">
        <v>219</v>
      </c>
    </row>
    <row r="69" spans="1:63" x14ac:dyDescent="0.25">
      <c r="A69" t="s">
        <v>4</v>
      </c>
      <c r="B69" t="s">
        <v>12</v>
      </c>
      <c r="C69" t="s">
        <v>6</v>
      </c>
      <c r="D69" t="s">
        <v>29</v>
      </c>
      <c r="E69" t="s">
        <v>95</v>
      </c>
      <c r="F69" t="s">
        <v>102</v>
      </c>
      <c r="G69" t="s">
        <v>8</v>
      </c>
      <c r="H69" t="s">
        <v>15</v>
      </c>
      <c r="I69" t="s">
        <v>97</v>
      </c>
      <c r="J69" t="s">
        <v>98</v>
      </c>
      <c r="K69" t="s">
        <v>99</v>
      </c>
      <c r="L69" t="s">
        <v>103</v>
      </c>
      <c r="M69" t="s">
        <v>10</v>
      </c>
      <c r="N69" t="s">
        <v>104</v>
      </c>
      <c r="AQ69" t="s">
        <v>4</v>
      </c>
      <c r="AR69" t="s">
        <v>5</v>
      </c>
      <c r="AS69" t="s">
        <v>33</v>
      </c>
      <c r="AT69" t="s">
        <v>22</v>
      </c>
      <c r="AU69" t="s">
        <v>34</v>
      </c>
      <c r="AV69" t="s">
        <v>22</v>
      </c>
      <c r="AW69" t="s">
        <v>114</v>
      </c>
      <c r="AX69" t="s">
        <v>9</v>
      </c>
      <c r="AY69" t="s">
        <v>206</v>
      </c>
      <c r="AZ69" t="s">
        <v>36</v>
      </c>
    </row>
    <row r="70" spans="1:63" x14ac:dyDescent="0.25">
      <c r="A70" t="s">
        <v>4</v>
      </c>
      <c r="B70" t="s">
        <v>12</v>
      </c>
      <c r="C70" t="s">
        <v>6</v>
      </c>
      <c r="D70" t="s">
        <v>29</v>
      </c>
      <c r="E70" t="s">
        <v>95</v>
      </c>
      <c r="F70" t="s">
        <v>96</v>
      </c>
      <c r="G70" t="s">
        <v>8</v>
      </c>
      <c r="H70" t="s">
        <v>15</v>
      </c>
      <c r="I70" t="s">
        <v>97</v>
      </c>
      <c r="J70" t="s">
        <v>105</v>
      </c>
      <c r="K70" t="s">
        <v>99</v>
      </c>
      <c r="L70" t="s">
        <v>106</v>
      </c>
      <c r="M70" t="s">
        <v>10</v>
      </c>
      <c r="N70" t="s">
        <v>107</v>
      </c>
      <c r="AQ70" t="s">
        <v>4</v>
      </c>
      <c r="AR70" t="s">
        <v>5</v>
      </c>
      <c r="AS70" t="s">
        <v>33</v>
      </c>
      <c r="AT70" t="s">
        <v>37</v>
      </c>
      <c r="AU70" t="s">
        <v>34</v>
      </c>
      <c r="AV70" t="s">
        <v>37</v>
      </c>
      <c r="AW70" t="s">
        <v>114</v>
      </c>
      <c r="AX70" t="s">
        <v>9</v>
      </c>
      <c r="AY70" t="s">
        <v>206</v>
      </c>
      <c r="AZ70" t="s">
        <v>36</v>
      </c>
    </row>
    <row r="71" spans="1:63" x14ac:dyDescent="0.25">
      <c r="A71" t="s">
        <v>4</v>
      </c>
      <c r="B71" t="s">
        <v>12</v>
      </c>
      <c r="C71" t="s">
        <v>6</v>
      </c>
      <c r="D71" t="s">
        <v>29</v>
      </c>
      <c r="E71" t="s">
        <v>95</v>
      </c>
      <c r="F71" t="s">
        <v>102</v>
      </c>
      <c r="G71" t="s">
        <v>8</v>
      </c>
      <c r="H71" t="s">
        <v>15</v>
      </c>
      <c r="I71" t="s">
        <v>97</v>
      </c>
      <c r="J71" t="s">
        <v>105</v>
      </c>
      <c r="K71" t="s">
        <v>99</v>
      </c>
      <c r="L71" t="s">
        <v>108</v>
      </c>
      <c r="M71" t="s">
        <v>10</v>
      </c>
      <c r="N71" t="s">
        <v>109</v>
      </c>
      <c r="AQ71" t="s">
        <v>4</v>
      </c>
      <c r="AR71" t="s">
        <v>5</v>
      </c>
      <c r="AS71" t="s">
        <v>33</v>
      </c>
      <c r="AT71" t="s">
        <v>30</v>
      </c>
      <c r="AU71" t="s">
        <v>34</v>
      </c>
      <c r="AV71" t="s">
        <v>22</v>
      </c>
      <c r="AW71" t="s">
        <v>114</v>
      </c>
      <c r="AX71" t="s">
        <v>220</v>
      </c>
      <c r="AY71" t="s">
        <v>206</v>
      </c>
      <c r="AZ71" t="s">
        <v>221</v>
      </c>
    </row>
    <row r="72" spans="1:63" x14ac:dyDescent="0.25">
      <c r="A72" s="3" t="s">
        <v>91</v>
      </c>
      <c r="B72" s="3" t="s">
        <v>92</v>
      </c>
      <c r="C72" s="3" t="s">
        <v>3</v>
      </c>
      <c r="AQ72" t="s">
        <v>4</v>
      </c>
      <c r="AR72" t="s">
        <v>5</v>
      </c>
      <c r="AS72" t="s">
        <v>33</v>
      </c>
      <c r="AT72" t="s">
        <v>30</v>
      </c>
      <c r="AU72" t="s">
        <v>34</v>
      </c>
      <c r="AV72" t="s">
        <v>37</v>
      </c>
      <c r="AW72" t="s">
        <v>114</v>
      </c>
      <c r="AX72" t="s">
        <v>222</v>
      </c>
      <c r="AY72" t="s">
        <v>206</v>
      </c>
      <c r="AZ72" t="s">
        <v>221</v>
      </c>
    </row>
    <row r="73" spans="1:63" x14ac:dyDescent="0.25">
      <c r="A73" t="s">
        <v>4</v>
      </c>
      <c r="B73" t="s">
        <v>5</v>
      </c>
      <c r="C73" t="s">
        <v>6</v>
      </c>
      <c r="D73" t="s">
        <v>14</v>
      </c>
      <c r="E73" t="s">
        <v>8</v>
      </c>
      <c r="F73" t="s">
        <v>17</v>
      </c>
      <c r="G73" t="s">
        <v>93</v>
      </c>
      <c r="H73" t="s">
        <v>94</v>
      </c>
      <c r="AQ73" t="s">
        <v>4</v>
      </c>
      <c r="AR73" t="s">
        <v>5</v>
      </c>
      <c r="AS73" t="s">
        <v>33</v>
      </c>
      <c r="AT73" t="s">
        <v>22</v>
      </c>
      <c r="AU73" t="s">
        <v>34</v>
      </c>
      <c r="AV73" t="s">
        <v>37</v>
      </c>
      <c r="AW73" t="s">
        <v>114</v>
      </c>
      <c r="AX73" t="s">
        <v>223</v>
      </c>
      <c r="AY73" t="s">
        <v>206</v>
      </c>
      <c r="AZ73" t="s">
        <v>36</v>
      </c>
    </row>
    <row r="74" spans="1:63" x14ac:dyDescent="0.25">
      <c r="A74" t="s">
        <v>4</v>
      </c>
      <c r="B74" t="s">
        <v>12</v>
      </c>
      <c r="C74" t="s">
        <v>6</v>
      </c>
      <c r="D74" t="s">
        <v>14</v>
      </c>
      <c r="E74" t="s">
        <v>8</v>
      </c>
      <c r="F74" t="s">
        <v>15</v>
      </c>
      <c r="G74" t="s">
        <v>93</v>
      </c>
      <c r="H74" t="s">
        <v>94</v>
      </c>
      <c r="AQ74" t="s">
        <v>4</v>
      </c>
      <c r="AR74" t="s">
        <v>224</v>
      </c>
      <c r="AS74" t="s">
        <v>33</v>
      </c>
      <c r="AT74" t="s">
        <v>30</v>
      </c>
      <c r="AU74" t="s">
        <v>34</v>
      </c>
      <c r="AV74" t="s">
        <v>30</v>
      </c>
      <c r="AW74" t="s">
        <v>114</v>
      </c>
      <c r="AX74" t="s">
        <v>225</v>
      </c>
      <c r="AY74" t="s">
        <v>206</v>
      </c>
      <c r="AZ74" t="s">
        <v>36</v>
      </c>
    </row>
    <row r="75" spans="1:63" x14ac:dyDescent="0.25">
      <c r="A75" t="s">
        <v>4</v>
      </c>
      <c r="B75" t="s">
        <v>12</v>
      </c>
      <c r="C75" t="s">
        <v>6</v>
      </c>
      <c r="D75" t="s">
        <v>14</v>
      </c>
      <c r="E75" t="s">
        <v>8</v>
      </c>
      <c r="F75" t="s">
        <v>17</v>
      </c>
      <c r="G75" t="s">
        <v>93</v>
      </c>
      <c r="H75" t="s">
        <v>94</v>
      </c>
      <c r="AQ75" t="s">
        <v>4</v>
      </c>
      <c r="AR75" t="s">
        <v>224</v>
      </c>
      <c r="AS75" t="s">
        <v>33</v>
      </c>
      <c r="AT75" t="s">
        <v>22</v>
      </c>
      <c r="AU75" t="s">
        <v>34</v>
      </c>
      <c r="AV75" t="s">
        <v>22</v>
      </c>
      <c r="AW75" t="s">
        <v>114</v>
      </c>
      <c r="AX75" t="s">
        <v>226</v>
      </c>
      <c r="AY75" t="s">
        <v>206</v>
      </c>
      <c r="AZ75" t="s">
        <v>36</v>
      </c>
    </row>
    <row r="76" spans="1:63" x14ac:dyDescent="0.25">
      <c r="A76" t="s">
        <v>4</v>
      </c>
      <c r="B76" t="s">
        <v>12</v>
      </c>
      <c r="C76" t="s">
        <v>6</v>
      </c>
      <c r="D76" t="s">
        <v>29</v>
      </c>
      <c r="E76" t="s">
        <v>8</v>
      </c>
      <c r="F76" t="s">
        <v>15</v>
      </c>
      <c r="G76" t="s">
        <v>93</v>
      </c>
      <c r="H76" t="s">
        <v>94</v>
      </c>
      <c r="AQ76" t="s">
        <v>4</v>
      </c>
      <c r="AR76" t="s">
        <v>224</v>
      </c>
      <c r="AS76" t="s">
        <v>33</v>
      </c>
      <c r="AT76" t="s">
        <v>37</v>
      </c>
      <c r="AU76" t="s">
        <v>34</v>
      </c>
      <c r="AV76" t="s">
        <v>37</v>
      </c>
      <c r="AW76" t="s">
        <v>114</v>
      </c>
      <c r="AX76" t="s">
        <v>227</v>
      </c>
      <c r="AY76" t="s">
        <v>206</v>
      </c>
      <c r="AZ76" t="s">
        <v>36</v>
      </c>
    </row>
    <row r="77" spans="1:63" x14ac:dyDescent="0.25">
      <c r="AQ77" t="s">
        <v>4</v>
      </c>
      <c r="AR77" t="s">
        <v>224</v>
      </c>
      <c r="AS77" t="s">
        <v>33</v>
      </c>
      <c r="AT77" t="s">
        <v>30</v>
      </c>
      <c r="AU77" t="s">
        <v>34</v>
      </c>
      <c r="AV77" t="s">
        <v>22</v>
      </c>
      <c r="AW77" t="s">
        <v>114</v>
      </c>
      <c r="AX77" t="s">
        <v>228</v>
      </c>
      <c r="AY77" t="s">
        <v>206</v>
      </c>
      <c r="AZ77" t="s">
        <v>36</v>
      </c>
    </row>
    <row r="78" spans="1:63" x14ac:dyDescent="0.25">
      <c r="AQ78" t="s">
        <v>4</v>
      </c>
      <c r="AR78" t="s">
        <v>224</v>
      </c>
      <c r="AS78" t="s">
        <v>33</v>
      </c>
      <c r="AT78" t="s">
        <v>30</v>
      </c>
      <c r="AU78" t="s">
        <v>34</v>
      </c>
      <c r="AV78" t="s">
        <v>37</v>
      </c>
      <c r="AW78" t="s">
        <v>114</v>
      </c>
      <c r="AX78" t="s">
        <v>229</v>
      </c>
      <c r="AY78" t="s">
        <v>206</v>
      </c>
      <c r="AZ78" t="s">
        <v>36</v>
      </c>
    </row>
    <row r="79" spans="1:63" x14ac:dyDescent="0.25">
      <c r="AQ79" t="s">
        <v>4</v>
      </c>
      <c r="AR79" t="s">
        <v>224</v>
      </c>
      <c r="AS79" t="s">
        <v>33</v>
      </c>
      <c r="AT79" t="s">
        <v>22</v>
      </c>
      <c r="AU79" t="s">
        <v>34</v>
      </c>
      <c r="AV79" t="s">
        <v>37</v>
      </c>
      <c r="AW79" t="s">
        <v>114</v>
      </c>
      <c r="AX79" t="s">
        <v>230</v>
      </c>
      <c r="AY79" t="s">
        <v>206</v>
      </c>
      <c r="AZ79" t="s">
        <v>36</v>
      </c>
    </row>
    <row r="80" spans="1:63" x14ac:dyDescent="0.25">
      <c r="AQ80" t="s">
        <v>4</v>
      </c>
      <c r="AR80" t="s">
        <v>12</v>
      </c>
      <c r="AS80" t="s">
        <v>33</v>
      </c>
      <c r="AT80" t="s">
        <v>30</v>
      </c>
      <c r="AU80" t="s">
        <v>34</v>
      </c>
      <c r="AV80" t="s">
        <v>30</v>
      </c>
      <c r="AW80" t="s">
        <v>114</v>
      </c>
      <c r="AX80" t="s">
        <v>231</v>
      </c>
      <c r="AY80" t="s">
        <v>206</v>
      </c>
      <c r="AZ80" t="s">
        <v>232</v>
      </c>
    </row>
    <row r="81" spans="14:52" x14ac:dyDescent="0.25">
      <c r="AQ81" t="s">
        <v>4</v>
      </c>
      <c r="AR81" t="s">
        <v>12</v>
      </c>
      <c r="AS81" t="s">
        <v>33</v>
      </c>
      <c r="AT81" t="s">
        <v>22</v>
      </c>
      <c r="AU81" t="s">
        <v>34</v>
      </c>
      <c r="AV81" t="s">
        <v>22</v>
      </c>
      <c r="AW81" t="s">
        <v>114</v>
      </c>
      <c r="AX81" t="s">
        <v>233</v>
      </c>
      <c r="AY81" t="s">
        <v>206</v>
      </c>
      <c r="AZ81" t="s">
        <v>234</v>
      </c>
    </row>
    <row r="82" spans="14:52" x14ac:dyDescent="0.25">
      <c r="N82" s="3" t="s">
        <v>1</v>
      </c>
      <c r="O82" s="3" t="s">
        <v>3</v>
      </c>
      <c r="P82" s="3" t="s">
        <v>269</v>
      </c>
      <c r="Q82" s="3" t="s">
        <v>91</v>
      </c>
      <c r="R82" s="3" t="s">
        <v>354</v>
      </c>
      <c r="S82" s="3" t="s">
        <v>355</v>
      </c>
      <c r="T82" s="3" t="s">
        <v>356</v>
      </c>
      <c r="U82" s="3" t="s">
        <v>357</v>
      </c>
      <c r="V82" s="3" t="s">
        <v>358</v>
      </c>
      <c r="W82" s="3" t="s">
        <v>359</v>
      </c>
      <c r="X82" s="3" t="s">
        <v>357</v>
      </c>
      <c r="Y82" s="3" t="s">
        <v>358</v>
      </c>
      <c r="Z82" s="3" t="s">
        <v>359</v>
      </c>
      <c r="AA82" s="3" t="s">
        <v>360</v>
      </c>
      <c r="AB82" s="3" t="s">
        <v>361</v>
      </c>
      <c r="AC82" s="3" t="s">
        <v>362</v>
      </c>
      <c r="AD82" s="3" t="s">
        <v>124</v>
      </c>
      <c r="AE82" s="3" t="s">
        <v>367</v>
      </c>
      <c r="AF82" s="3" t="s">
        <v>356</v>
      </c>
      <c r="AG82" s="3" t="s">
        <v>360</v>
      </c>
      <c r="AQ82" t="s">
        <v>4</v>
      </c>
      <c r="AR82" t="s">
        <v>12</v>
      </c>
      <c r="AS82" t="s">
        <v>33</v>
      </c>
      <c r="AT82" t="s">
        <v>37</v>
      </c>
      <c r="AU82" t="s">
        <v>34</v>
      </c>
      <c r="AV82" t="s">
        <v>37</v>
      </c>
      <c r="AW82" t="s">
        <v>114</v>
      </c>
      <c r="AX82" t="s">
        <v>235</v>
      </c>
      <c r="AY82" t="s">
        <v>206</v>
      </c>
      <c r="AZ82" t="s">
        <v>36</v>
      </c>
    </row>
    <row r="83" spans="14:52" x14ac:dyDescent="0.25">
      <c r="N83" t="s">
        <v>4</v>
      </c>
      <c r="O83" t="s">
        <v>160</v>
      </c>
      <c r="P83" t="s">
        <v>6</v>
      </c>
      <c r="Q83" t="s">
        <v>329</v>
      </c>
      <c r="R83" t="s">
        <v>95</v>
      </c>
      <c r="S83" t="s">
        <v>334</v>
      </c>
      <c r="T83" t="s">
        <v>8</v>
      </c>
      <c r="U83">
        <v>201812</v>
      </c>
      <c r="V83" t="s">
        <v>97</v>
      </c>
      <c r="W83">
        <v>2850</v>
      </c>
      <c r="X83" t="s">
        <v>99</v>
      </c>
      <c r="Y83">
        <v>1425</v>
      </c>
      <c r="Z83" t="s">
        <v>10</v>
      </c>
      <c r="AA83">
        <v>110</v>
      </c>
      <c r="AB83" t="s">
        <v>93</v>
      </c>
      <c r="AC83">
        <v>10000</v>
      </c>
      <c r="AD83" t="s">
        <v>21</v>
      </c>
      <c r="AE83">
        <v>1</v>
      </c>
      <c r="AF83" t="s">
        <v>25</v>
      </c>
      <c r="AG83">
        <v>0</v>
      </c>
      <c r="AH83" s="6" t="s">
        <v>370</v>
      </c>
      <c r="AI83">
        <v>2850</v>
      </c>
      <c r="AJ83" t="s">
        <v>23</v>
      </c>
      <c r="AK83">
        <v>1</v>
      </c>
      <c r="AL83" t="s">
        <v>26</v>
      </c>
      <c r="AM83" t="s">
        <v>368</v>
      </c>
      <c r="AN83" t="s">
        <v>369</v>
      </c>
      <c r="AO83" t="s">
        <v>239</v>
      </c>
      <c r="AQ83" t="s">
        <v>4</v>
      </c>
      <c r="AR83" t="s">
        <v>12</v>
      </c>
      <c r="AS83" t="s">
        <v>33</v>
      </c>
      <c r="AT83" t="s">
        <v>30</v>
      </c>
      <c r="AU83" t="s">
        <v>34</v>
      </c>
      <c r="AV83" t="s">
        <v>22</v>
      </c>
      <c r="AW83" t="s">
        <v>114</v>
      </c>
      <c r="AX83" t="s">
        <v>236</v>
      </c>
      <c r="AY83" t="s">
        <v>206</v>
      </c>
      <c r="AZ83" t="s">
        <v>237</v>
      </c>
    </row>
    <row r="84" spans="14:52" x14ac:dyDescent="0.25">
      <c r="N84" t="s">
        <v>4</v>
      </c>
      <c r="O84" t="s">
        <v>160</v>
      </c>
      <c r="P84" t="s">
        <v>6</v>
      </c>
      <c r="Q84" t="s">
        <v>329</v>
      </c>
      <c r="R84" t="s">
        <v>95</v>
      </c>
      <c r="S84" t="s">
        <v>330</v>
      </c>
      <c r="T84" t="s">
        <v>8</v>
      </c>
      <c r="U84">
        <v>201812</v>
      </c>
      <c r="V84" t="s">
        <v>97</v>
      </c>
      <c r="W84">
        <v>2850</v>
      </c>
      <c r="X84" t="s">
        <v>99</v>
      </c>
      <c r="Y84">
        <v>-8548</v>
      </c>
      <c r="Z84" t="s">
        <v>10</v>
      </c>
      <c r="AA84">
        <v>2455</v>
      </c>
      <c r="AB84" t="s">
        <v>93</v>
      </c>
      <c r="AC84">
        <v>10000</v>
      </c>
      <c r="AD84" t="s">
        <v>21</v>
      </c>
      <c r="AE84">
        <v>1</v>
      </c>
      <c r="AF84" t="s">
        <v>25</v>
      </c>
      <c r="AG84">
        <v>0</v>
      </c>
      <c r="AH84" s="6" t="s">
        <v>370</v>
      </c>
      <c r="AI84">
        <v>2850</v>
      </c>
      <c r="AJ84" t="s">
        <v>23</v>
      </c>
      <c r="AK84">
        <v>1</v>
      </c>
      <c r="AL84" t="s">
        <v>26</v>
      </c>
      <c r="AM84" t="s">
        <v>368</v>
      </c>
      <c r="AN84" t="s">
        <v>369</v>
      </c>
      <c r="AO84" t="s">
        <v>239</v>
      </c>
      <c r="AQ84" t="s">
        <v>4</v>
      </c>
      <c r="AR84" t="s">
        <v>12</v>
      </c>
      <c r="AS84" t="s">
        <v>33</v>
      </c>
      <c r="AT84" t="s">
        <v>30</v>
      </c>
      <c r="AU84" t="s">
        <v>34</v>
      </c>
      <c r="AV84" t="s">
        <v>37</v>
      </c>
      <c r="AW84" t="s">
        <v>114</v>
      </c>
      <c r="AX84" t="s">
        <v>238</v>
      </c>
      <c r="AY84" t="s">
        <v>206</v>
      </c>
      <c r="AZ84" t="s">
        <v>239</v>
      </c>
    </row>
    <row r="85" spans="14:52" x14ac:dyDescent="0.25">
      <c r="N85" t="s">
        <v>4</v>
      </c>
      <c r="O85" t="s">
        <v>160</v>
      </c>
      <c r="P85" t="s">
        <v>6</v>
      </c>
      <c r="Q85" t="s">
        <v>329</v>
      </c>
      <c r="R85" t="s">
        <v>95</v>
      </c>
      <c r="S85" t="s">
        <v>334</v>
      </c>
      <c r="T85" t="s">
        <v>8</v>
      </c>
      <c r="U85">
        <v>201812</v>
      </c>
      <c r="V85" t="s">
        <v>97</v>
      </c>
      <c r="W85">
        <v>2950</v>
      </c>
      <c r="X85" t="s">
        <v>99</v>
      </c>
      <c r="Y85">
        <v>745</v>
      </c>
      <c r="Z85" t="s">
        <v>10</v>
      </c>
      <c r="AA85">
        <v>40</v>
      </c>
      <c r="AB85" t="s">
        <v>93</v>
      </c>
      <c r="AC85">
        <v>10000</v>
      </c>
      <c r="AD85" t="s">
        <v>21</v>
      </c>
      <c r="AE85">
        <v>1</v>
      </c>
      <c r="AF85" t="s">
        <v>25</v>
      </c>
      <c r="AG85">
        <v>0</v>
      </c>
      <c r="AH85" s="6" t="s">
        <v>370</v>
      </c>
      <c r="AI85">
        <v>2950</v>
      </c>
      <c r="AJ85" t="s">
        <v>23</v>
      </c>
      <c r="AK85">
        <v>1</v>
      </c>
      <c r="AL85" t="s">
        <v>26</v>
      </c>
      <c r="AM85" t="s">
        <v>368</v>
      </c>
      <c r="AN85" t="s">
        <v>369</v>
      </c>
      <c r="AO85" t="s">
        <v>239</v>
      </c>
      <c r="AQ85" t="s">
        <v>4</v>
      </c>
      <c r="AR85" t="s">
        <v>12</v>
      </c>
      <c r="AS85" t="s">
        <v>33</v>
      </c>
      <c r="AT85" t="s">
        <v>22</v>
      </c>
      <c r="AU85" t="s">
        <v>34</v>
      </c>
      <c r="AV85" t="s">
        <v>37</v>
      </c>
      <c r="AW85" t="s">
        <v>114</v>
      </c>
      <c r="AX85" t="s">
        <v>240</v>
      </c>
      <c r="AY85" t="s">
        <v>206</v>
      </c>
      <c r="AZ85" t="s">
        <v>241</v>
      </c>
    </row>
    <row r="86" spans="14:52" x14ac:dyDescent="0.25">
      <c r="N86" t="s">
        <v>4</v>
      </c>
      <c r="O86" t="s">
        <v>160</v>
      </c>
      <c r="P86" t="s">
        <v>6</v>
      </c>
      <c r="Q86" t="s">
        <v>329</v>
      </c>
      <c r="R86" t="s">
        <v>95</v>
      </c>
      <c r="S86" t="s">
        <v>330</v>
      </c>
      <c r="T86" t="s">
        <v>8</v>
      </c>
      <c r="U86">
        <v>201812</v>
      </c>
      <c r="V86" t="s">
        <v>97</v>
      </c>
      <c r="W86">
        <v>2950</v>
      </c>
      <c r="X86" t="s">
        <v>99</v>
      </c>
      <c r="Y86">
        <v>-9228</v>
      </c>
      <c r="Z86" t="s">
        <v>10</v>
      </c>
      <c r="AA86">
        <v>3380</v>
      </c>
      <c r="AB86" t="s">
        <v>93</v>
      </c>
      <c r="AC86">
        <v>10000</v>
      </c>
      <c r="AD86" t="s">
        <v>21</v>
      </c>
      <c r="AE86">
        <v>1</v>
      </c>
      <c r="AF86" t="s">
        <v>25</v>
      </c>
      <c r="AG86">
        <v>0</v>
      </c>
      <c r="AH86" s="6" t="s">
        <v>370</v>
      </c>
      <c r="AI86">
        <v>2950</v>
      </c>
      <c r="AJ86" t="s">
        <v>23</v>
      </c>
      <c r="AK86">
        <v>1</v>
      </c>
      <c r="AL86" t="s">
        <v>26</v>
      </c>
      <c r="AM86" t="s">
        <v>368</v>
      </c>
      <c r="AN86" t="s">
        <v>369</v>
      </c>
      <c r="AO86" t="s">
        <v>239</v>
      </c>
      <c r="AQ86" t="s">
        <v>4</v>
      </c>
      <c r="AR86" t="s">
        <v>80</v>
      </c>
      <c r="AS86" t="s">
        <v>33</v>
      </c>
      <c r="AT86" t="s">
        <v>80</v>
      </c>
      <c r="AU86" t="s">
        <v>34</v>
      </c>
      <c r="AV86" t="s">
        <v>80</v>
      </c>
      <c r="AW86" t="s">
        <v>114</v>
      </c>
      <c r="AX86" t="s">
        <v>80</v>
      </c>
      <c r="AY86" t="s">
        <v>206</v>
      </c>
      <c r="AZ86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opLeftCell="A31" workbookViewId="0">
      <selection activeCell="K5" sqref="K5"/>
    </sheetView>
  </sheetViews>
  <sheetFormatPr defaultRowHeight="15" x14ac:dyDescent="0.25"/>
  <cols>
    <col min="1" max="1" width="9.5703125" bestFit="1" customWidth="1"/>
  </cols>
  <sheetData>
    <row r="1" spans="1:31" x14ac:dyDescent="0.25">
      <c r="A1" s="2" t="s">
        <v>125</v>
      </c>
      <c r="B1" s="2" t="s">
        <v>126</v>
      </c>
    </row>
    <row r="2" spans="1:31" x14ac:dyDescent="0.25">
      <c r="A2" t="s">
        <v>127</v>
      </c>
      <c r="B2" t="s">
        <v>128</v>
      </c>
      <c r="C2" t="s">
        <v>129</v>
      </c>
      <c r="D2">
        <v>201809</v>
      </c>
      <c r="E2" t="s">
        <v>130</v>
      </c>
      <c r="F2" t="s">
        <v>131</v>
      </c>
    </row>
    <row r="3" spans="1:31" x14ac:dyDescent="0.25">
      <c r="A3" t="s">
        <v>127</v>
      </c>
      <c r="B3" t="s">
        <v>128</v>
      </c>
      <c r="C3" t="s">
        <v>129</v>
      </c>
      <c r="D3">
        <v>201909</v>
      </c>
      <c r="E3" t="s">
        <v>130</v>
      </c>
      <c r="F3" t="s">
        <v>132</v>
      </c>
    </row>
    <row r="4" spans="1:31" x14ac:dyDescent="0.25">
      <c r="A4" t="s">
        <v>127</v>
      </c>
      <c r="B4" t="s">
        <v>133</v>
      </c>
      <c r="C4" t="s">
        <v>129</v>
      </c>
      <c r="D4" t="s">
        <v>133</v>
      </c>
      <c r="E4" t="s">
        <v>130</v>
      </c>
      <c r="F4" t="s">
        <v>88</v>
      </c>
    </row>
    <row r="5" spans="1:31" x14ac:dyDescent="0.25">
      <c r="A5" s="2" t="s">
        <v>125</v>
      </c>
      <c r="B5" s="2" t="s">
        <v>32</v>
      </c>
      <c r="K5" s="3" t="s">
        <v>200</v>
      </c>
      <c r="L5" s="3" t="s">
        <v>3</v>
      </c>
      <c r="M5" s="3" t="s">
        <v>202</v>
      </c>
      <c r="V5" s="3" t="s">
        <v>125</v>
      </c>
      <c r="W5" s="3" t="s">
        <v>203</v>
      </c>
      <c r="X5" s="3" t="s">
        <v>202</v>
      </c>
      <c r="Z5" s="4" t="s">
        <v>267</v>
      </c>
    </row>
    <row r="6" spans="1:31" x14ac:dyDescent="0.25">
      <c r="A6" t="s">
        <v>127</v>
      </c>
      <c r="B6" t="s">
        <v>134</v>
      </c>
      <c r="C6" t="s">
        <v>135</v>
      </c>
      <c r="D6">
        <v>1</v>
      </c>
      <c r="E6" t="s">
        <v>136</v>
      </c>
      <c r="F6">
        <v>1</v>
      </c>
      <c r="G6" t="s">
        <v>130</v>
      </c>
      <c r="H6" t="s">
        <v>137</v>
      </c>
      <c r="K6" t="s">
        <v>4</v>
      </c>
      <c r="L6" t="s">
        <v>12</v>
      </c>
      <c r="M6" t="s">
        <v>190</v>
      </c>
      <c r="N6" t="s">
        <v>30</v>
      </c>
      <c r="O6" t="s">
        <v>197</v>
      </c>
      <c r="P6" t="s">
        <v>184</v>
      </c>
      <c r="Q6" t="s">
        <v>198</v>
      </c>
      <c r="R6" t="s">
        <v>192</v>
      </c>
      <c r="S6" t="s">
        <v>199</v>
      </c>
      <c r="T6" t="s">
        <v>191</v>
      </c>
      <c r="V6" t="s">
        <v>4</v>
      </c>
      <c r="W6" t="s">
        <v>204</v>
      </c>
      <c r="X6" t="s">
        <v>33</v>
      </c>
      <c r="Y6" t="s">
        <v>30</v>
      </c>
      <c r="Z6" t="s">
        <v>34</v>
      </c>
      <c r="AA6" t="s">
        <v>30</v>
      </c>
      <c r="AB6" t="s">
        <v>114</v>
      </c>
      <c r="AC6" t="s">
        <v>205</v>
      </c>
      <c r="AD6" t="s">
        <v>206</v>
      </c>
      <c r="AE6" t="s">
        <v>36</v>
      </c>
    </row>
    <row r="7" spans="1:31" x14ac:dyDescent="0.25">
      <c r="A7" t="s">
        <v>127</v>
      </c>
      <c r="B7" t="s">
        <v>134</v>
      </c>
      <c r="C7" t="s">
        <v>135</v>
      </c>
      <c r="D7">
        <v>2</v>
      </c>
      <c r="E7" t="s">
        <v>136</v>
      </c>
      <c r="F7">
        <v>2</v>
      </c>
      <c r="G7" t="s">
        <v>130</v>
      </c>
      <c r="H7" t="s">
        <v>138</v>
      </c>
      <c r="K7" t="s">
        <v>4</v>
      </c>
      <c r="L7" t="s">
        <v>12</v>
      </c>
      <c r="M7" t="s">
        <v>190</v>
      </c>
      <c r="N7" t="s">
        <v>22</v>
      </c>
      <c r="O7" t="s">
        <v>197</v>
      </c>
      <c r="P7" t="s">
        <v>186</v>
      </c>
      <c r="Q7" t="s">
        <v>198</v>
      </c>
      <c r="R7" t="s">
        <v>193</v>
      </c>
      <c r="S7" t="s">
        <v>199</v>
      </c>
      <c r="T7" t="s">
        <v>191</v>
      </c>
      <c r="V7" t="s">
        <v>4</v>
      </c>
      <c r="W7" t="s">
        <v>204</v>
      </c>
      <c r="X7" t="s">
        <v>33</v>
      </c>
      <c r="Y7" t="s">
        <v>22</v>
      </c>
      <c r="Z7" t="s">
        <v>34</v>
      </c>
      <c r="AA7" t="s">
        <v>22</v>
      </c>
      <c r="AB7" t="s">
        <v>114</v>
      </c>
      <c r="AC7" t="s">
        <v>207</v>
      </c>
      <c r="AD7" t="s">
        <v>206</v>
      </c>
      <c r="AE7" t="s">
        <v>36</v>
      </c>
    </row>
    <row r="8" spans="1:31" x14ac:dyDescent="0.25">
      <c r="A8" t="s">
        <v>127</v>
      </c>
      <c r="B8" t="s">
        <v>134</v>
      </c>
      <c r="C8" t="s">
        <v>135</v>
      </c>
      <c r="D8">
        <v>3</v>
      </c>
      <c r="E8" t="s">
        <v>136</v>
      </c>
      <c r="F8">
        <v>3</v>
      </c>
      <c r="G8" t="s">
        <v>130</v>
      </c>
      <c r="H8" t="s">
        <v>139</v>
      </c>
      <c r="K8" t="s">
        <v>4</v>
      </c>
      <c r="L8" t="s">
        <v>12</v>
      </c>
      <c r="M8" t="s">
        <v>190</v>
      </c>
      <c r="N8" t="s">
        <v>37</v>
      </c>
      <c r="O8" t="s">
        <v>197</v>
      </c>
      <c r="P8" t="s">
        <v>9</v>
      </c>
      <c r="Q8" t="s">
        <v>198</v>
      </c>
      <c r="R8" t="s">
        <v>9</v>
      </c>
      <c r="S8" t="s">
        <v>199</v>
      </c>
      <c r="T8" t="s">
        <v>36</v>
      </c>
      <c r="V8" t="s">
        <v>4</v>
      </c>
      <c r="W8" t="s">
        <v>204</v>
      </c>
      <c r="X8" t="s">
        <v>33</v>
      </c>
      <c r="Y8" t="s">
        <v>37</v>
      </c>
      <c r="Z8" t="s">
        <v>34</v>
      </c>
      <c r="AA8" t="s">
        <v>37</v>
      </c>
      <c r="AB8" t="s">
        <v>114</v>
      </c>
      <c r="AC8" t="s">
        <v>208</v>
      </c>
      <c r="AD8" t="s">
        <v>206</v>
      </c>
      <c r="AE8" t="s">
        <v>36</v>
      </c>
    </row>
    <row r="9" spans="1:31" x14ac:dyDescent="0.25">
      <c r="A9" t="s">
        <v>127</v>
      </c>
      <c r="B9" t="s">
        <v>134</v>
      </c>
      <c r="C9" t="s">
        <v>135</v>
      </c>
      <c r="D9">
        <v>1</v>
      </c>
      <c r="E9" t="s">
        <v>136</v>
      </c>
      <c r="F9">
        <v>2</v>
      </c>
      <c r="G9" t="s">
        <v>130</v>
      </c>
      <c r="H9" t="s">
        <v>140</v>
      </c>
      <c r="K9" t="s">
        <v>4</v>
      </c>
      <c r="L9" t="s">
        <v>5</v>
      </c>
      <c r="M9" t="s">
        <v>190</v>
      </c>
      <c r="N9" t="s">
        <v>30</v>
      </c>
      <c r="O9" t="s">
        <v>197</v>
      </c>
      <c r="P9" t="s">
        <v>181</v>
      </c>
      <c r="Q9" t="s">
        <v>198</v>
      </c>
      <c r="R9" t="s">
        <v>189</v>
      </c>
      <c r="S9" t="s">
        <v>199</v>
      </c>
      <c r="T9" t="s">
        <v>191</v>
      </c>
      <c r="V9" t="s">
        <v>4</v>
      </c>
      <c r="W9" t="s">
        <v>204</v>
      </c>
      <c r="X9" t="s">
        <v>33</v>
      </c>
      <c r="Y9" t="s">
        <v>30</v>
      </c>
      <c r="Z9" t="s">
        <v>34</v>
      </c>
      <c r="AA9" t="s">
        <v>22</v>
      </c>
      <c r="AB9" t="s">
        <v>114</v>
      </c>
      <c r="AC9" t="s">
        <v>209</v>
      </c>
      <c r="AD9" t="s">
        <v>206</v>
      </c>
      <c r="AE9" t="s">
        <v>36</v>
      </c>
    </row>
    <row r="10" spans="1:31" x14ac:dyDescent="0.25">
      <c r="A10" t="s">
        <v>127</v>
      </c>
      <c r="B10" t="s">
        <v>134</v>
      </c>
      <c r="C10" t="s">
        <v>135</v>
      </c>
      <c r="D10">
        <v>1</v>
      </c>
      <c r="E10" t="s">
        <v>136</v>
      </c>
      <c r="F10">
        <v>3</v>
      </c>
      <c r="G10" t="s">
        <v>130</v>
      </c>
      <c r="H10" t="s">
        <v>141</v>
      </c>
      <c r="K10" t="s">
        <v>4</v>
      </c>
      <c r="L10" t="s">
        <v>5</v>
      </c>
      <c r="M10" t="s">
        <v>190</v>
      </c>
      <c r="N10" t="s">
        <v>22</v>
      </c>
      <c r="O10" t="s">
        <v>197</v>
      </c>
      <c r="P10" t="s">
        <v>9</v>
      </c>
      <c r="Q10" t="s">
        <v>198</v>
      </c>
      <c r="R10" t="s">
        <v>9</v>
      </c>
      <c r="S10" t="s">
        <v>199</v>
      </c>
      <c r="T10" t="s">
        <v>36</v>
      </c>
      <c r="V10" t="s">
        <v>4</v>
      </c>
      <c r="W10" t="s">
        <v>204</v>
      </c>
      <c r="X10" t="s">
        <v>33</v>
      </c>
      <c r="Y10" t="s">
        <v>30</v>
      </c>
      <c r="Z10" t="s">
        <v>34</v>
      </c>
      <c r="AA10" t="s">
        <v>37</v>
      </c>
      <c r="AB10" t="s">
        <v>114</v>
      </c>
      <c r="AC10" t="s">
        <v>210</v>
      </c>
      <c r="AD10" t="s">
        <v>206</v>
      </c>
      <c r="AE10" t="s">
        <v>36</v>
      </c>
    </row>
    <row r="11" spans="1:31" x14ac:dyDescent="0.25">
      <c r="A11" t="s">
        <v>127</v>
      </c>
      <c r="B11" t="s">
        <v>134</v>
      </c>
      <c r="C11" t="s">
        <v>135</v>
      </c>
      <c r="D11">
        <v>2</v>
      </c>
      <c r="E11" t="s">
        <v>136</v>
      </c>
      <c r="F11">
        <v>3</v>
      </c>
      <c r="G11" t="s">
        <v>130</v>
      </c>
      <c r="H11" t="s">
        <v>142</v>
      </c>
      <c r="K11" t="s">
        <v>4</v>
      </c>
      <c r="L11" t="s">
        <v>5</v>
      </c>
      <c r="M11" t="s">
        <v>190</v>
      </c>
      <c r="N11" t="s">
        <v>37</v>
      </c>
      <c r="O11" t="s">
        <v>197</v>
      </c>
      <c r="P11" t="s">
        <v>9</v>
      </c>
      <c r="Q11" t="s">
        <v>198</v>
      </c>
      <c r="R11" t="s">
        <v>9</v>
      </c>
      <c r="S11" t="s">
        <v>199</v>
      </c>
      <c r="T11" t="s">
        <v>36</v>
      </c>
      <c r="V11" t="s">
        <v>4</v>
      </c>
      <c r="W11" t="s">
        <v>204</v>
      </c>
      <c r="X11" t="s">
        <v>33</v>
      </c>
      <c r="Y11" t="s">
        <v>22</v>
      </c>
      <c r="Z11" t="s">
        <v>34</v>
      </c>
      <c r="AA11" t="s">
        <v>37</v>
      </c>
      <c r="AB11" t="s">
        <v>114</v>
      </c>
      <c r="AC11" t="s">
        <v>211</v>
      </c>
      <c r="AD11" t="s">
        <v>206</v>
      </c>
      <c r="AE11" t="s">
        <v>36</v>
      </c>
    </row>
    <row r="12" spans="1:31" x14ac:dyDescent="0.25">
      <c r="A12" t="s">
        <v>127</v>
      </c>
      <c r="B12" t="s">
        <v>143</v>
      </c>
      <c r="C12" t="s">
        <v>135</v>
      </c>
      <c r="D12">
        <v>1</v>
      </c>
      <c r="E12" t="s">
        <v>136</v>
      </c>
      <c r="F12">
        <v>1</v>
      </c>
      <c r="G12" t="s">
        <v>130</v>
      </c>
      <c r="H12" t="s">
        <v>144</v>
      </c>
      <c r="V12" t="s">
        <v>4</v>
      </c>
      <c r="W12" t="s">
        <v>212</v>
      </c>
      <c r="X12" t="s">
        <v>33</v>
      </c>
      <c r="Y12" t="s">
        <v>30</v>
      </c>
      <c r="Z12" t="s">
        <v>34</v>
      </c>
      <c r="AA12" t="s">
        <v>30</v>
      </c>
      <c r="AB12" t="s">
        <v>114</v>
      </c>
      <c r="AC12" t="s">
        <v>213</v>
      </c>
      <c r="AD12" t="s">
        <v>206</v>
      </c>
      <c r="AE12" t="s">
        <v>36</v>
      </c>
    </row>
    <row r="13" spans="1:31" x14ac:dyDescent="0.25">
      <c r="A13" t="s">
        <v>127</v>
      </c>
      <c r="B13" t="s">
        <v>143</v>
      </c>
      <c r="C13" t="s">
        <v>135</v>
      </c>
      <c r="D13">
        <v>2</v>
      </c>
      <c r="E13" t="s">
        <v>136</v>
      </c>
      <c r="F13">
        <v>2</v>
      </c>
      <c r="G13" t="s">
        <v>130</v>
      </c>
      <c r="H13" t="s">
        <v>145</v>
      </c>
      <c r="V13" t="s">
        <v>4</v>
      </c>
      <c r="W13" t="s">
        <v>212</v>
      </c>
      <c r="X13" t="s">
        <v>33</v>
      </c>
      <c r="Y13" t="s">
        <v>22</v>
      </c>
      <c r="Z13" t="s">
        <v>34</v>
      </c>
      <c r="AA13" t="s">
        <v>22</v>
      </c>
      <c r="AB13" t="s">
        <v>114</v>
      </c>
      <c r="AC13" t="s">
        <v>214</v>
      </c>
      <c r="AD13" t="s">
        <v>206</v>
      </c>
      <c r="AE13" t="s">
        <v>36</v>
      </c>
    </row>
    <row r="14" spans="1:31" x14ac:dyDescent="0.25">
      <c r="A14" t="s">
        <v>127</v>
      </c>
      <c r="B14" t="s">
        <v>143</v>
      </c>
      <c r="C14" t="s">
        <v>135</v>
      </c>
      <c r="D14">
        <v>3</v>
      </c>
      <c r="E14" t="s">
        <v>136</v>
      </c>
      <c r="F14">
        <v>3</v>
      </c>
      <c r="G14" t="s">
        <v>130</v>
      </c>
      <c r="H14" t="s">
        <v>146</v>
      </c>
      <c r="V14" t="s">
        <v>4</v>
      </c>
      <c r="W14" t="s">
        <v>212</v>
      </c>
      <c r="X14" t="s">
        <v>33</v>
      </c>
      <c r="Y14" t="s">
        <v>37</v>
      </c>
      <c r="Z14" t="s">
        <v>34</v>
      </c>
      <c r="AA14" t="s">
        <v>37</v>
      </c>
      <c r="AB14" t="s">
        <v>114</v>
      </c>
      <c r="AC14" t="s">
        <v>215</v>
      </c>
      <c r="AD14" t="s">
        <v>206</v>
      </c>
      <c r="AE14" t="s">
        <v>36</v>
      </c>
    </row>
    <row r="15" spans="1:31" x14ac:dyDescent="0.25">
      <c r="A15" t="s">
        <v>127</v>
      </c>
      <c r="B15" t="s">
        <v>143</v>
      </c>
      <c r="C15" t="s">
        <v>135</v>
      </c>
      <c r="D15">
        <v>1</v>
      </c>
      <c r="E15" t="s">
        <v>136</v>
      </c>
      <c r="F15">
        <v>2</v>
      </c>
      <c r="G15" t="s">
        <v>130</v>
      </c>
      <c r="H15" t="s">
        <v>147</v>
      </c>
      <c r="V15" t="s">
        <v>4</v>
      </c>
      <c r="W15" t="s">
        <v>212</v>
      </c>
      <c r="X15" t="s">
        <v>33</v>
      </c>
      <c r="Y15" t="s">
        <v>30</v>
      </c>
      <c r="Z15" t="s">
        <v>34</v>
      </c>
      <c r="AA15" t="s">
        <v>22</v>
      </c>
      <c r="AB15" t="s">
        <v>114</v>
      </c>
      <c r="AC15" t="s">
        <v>216</v>
      </c>
      <c r="AD15" t="s">
        <v>206</v>
      </c>
      <c r="AE15" t="s">
        <v>36</v>
      </c>
    </row>
    <row r="16" spans="1:31" x14ac:dyDescent="0.25">
      <c r="A16" t="s">
        <v>127</v>
      </c>
      <c r="B16" t="s">
        <v>143</v>
      </c>
      <c r="C16" t="s">
        <v>135</v>
      </c>
      <c r="D16">
        <v>1</v>
      </c>
      <c r="E16" t="s">
        <v>136</v>
      </c>
      <c r="F16">
        <v>3</v>
      </c>
      <c r="G16" t="s">
        <v>130</v>
      </c>
      <c r="H16" t="s">
        <v>148</v>
      </c>
      <c r="V16" t="s">
        <v>4</v>
      </c>
      <c r="W16" t="s">
        <v>212</v>
      </c>
      <c r="X16" t="s">
        <v>33</v>
      </c>
      <c r="Y16" t="s">
        <v>30</v>
      </c>
      <c r="Z16" t="s">
        <v>34</v>
      </c>
      <c r="AA16" t="s">
        <v>37</v>
      </c>
      <c r="AB16" t="s">
        <v>114</v>
      </c>
      <c r="AC16" t="s">
        <v>217</v>
      </c>
      <c r="AD16" t="s">
        <v>206</v>
      </c>
      <c r="AE16" t="s">
        <v>36</v>
      </c>
    </row>
    <row r="17" spans="1:31" x14ac:dyDescent="0.25">
      <c r="A17" t="s">
        <v>127</v>
      </c>
      <c r="B17" t="s">
        <v>143</v>
      </c>
      <c r="C17" t="s">
        <v>135</v>
      </c>
      <c r="D17">
        <v>2</v>
      </c>
      <c r="E17" t="s">
        <v>136</v>
      </c>
      <c r="F17">
        <v>3</v>
      </c>
      <c r="G17" t="s">
        <v>130</v>
      </c>
      <c r="H17" t="s">
        <v>149</v>
      </c>
      <c r="V17" t="s">
        <v>4</v>
      </c>
      <c r="W17" t="s">
        <v>212</v>
      </c>
      <c r="X17" t="s">
        <v>33</v>
      </c>
      <c r="Y17" t="s">
        <v>22</v>
      </c>
      <c r="Z17" t="s">
        <v>34</v>
      </c>
      <c r="AA17" t="s">
        <v>37</v>
      </c>
      <c r="AB17" t="s">
        <v>114</v>
      </c>
      <c r="AC17" t="s">
        <v>218</v>
      </c>
      <c r="AD17" t="s">
        <v>206</v>
      </c>
      <c r="AE17" t="s">
        <v>36</v>
      </c>
    </row>
    <row r="18" spans="1:31" x14ac:dyDescent="0.25">
      <c r="A18" t="s">
        <v>127</v>
      </c>
      <c r="B18" t="s">
        <v>128</v>
      </c>
      <c r="C18" t="s">
        <v>135</v>
      </c>
      <c r="D18">
        <v>1</v>
      </c>
      <c r="E18" t="s">
        <v>136</v>
      </c>
      <c r="F18">
        <v>1</v>
      </c>
      <c r="G18" t="s">
        <v>130</v>
      </c>
      <c r="H18" t="s">
        <v>36</v>
      </c>
      <c r="V18" t="s">
        <v>4</v>
      </c>
      <c r="W18" t="s">
        <v>5</v>
      </c>
      <c r="X18" t="s">
        <v>33</v>
      </c>
      <c r="Y18" t="s">
        <v>30</v>
      </c>
      <c r="Z18" t="s">
        <v>34</v>
      </c>
      <c r="AA18" t="s">
        <v>30</v>
      </c>
      <c r="AB18" t="s">
        <v>114</v>
      </c>
      <c r="AC18" t="s">
        <v>9</v>
      </c>
      <c r="AD18" t="s">
        <v>206</v>
      </c>
      <c r="AE18" t="s">
        <v>219</v>
      </c>
    </row>
    <row r="19" spans="1:31" x14ac:dyDescent="0.25">
      <c r="A19" t="s">
        <v>127</v>
      </c>
      <c r="B19" t="s">
        <v>128</v>
      </c>
      <c r="C19" t="s">
        <v>135</v>
      </c>
      <c r="D19">
        <v>2</v>
      </c>
      <c r="E19" t="s">
        <v>136</v>
      </c>
      <c r="F19">
        <v>2</v>
      </c>
      <c r="G19" t="s">
        <v>130</v>
      </c>
      <c r="H19" t="s">
        <v>36</v>
      </c>
      <c r="V19" t="s">
        <v>4</v>
      </c>
      <c r="W19" t="s">
        <v>5</v>
      </c>
      <c r="X19" t="s">
        <v>33</v>
      </c>
      <c r="Y19" t="s">
        <v>22</v>
      </c>
      <c r="Z19" t="s">
        <v>34</v>
      </c>
      <c r="AA19" t="s">
        <v>22</v>
      </c>
      <c r="AB19" t="s">
        <v>114</v>
      </c>
      <c r="AC19" t="s">
        <v>9</v>
      </c>
      <c r="AD19" t="s">
        <v>206</v>
      </c>
      <c r="AE19" t="s">
        <v>36</v>
      </c>
    </row>
    <row r="20" spans="1:31" x14ac:dyDescent="0.25">
      <c r="A20" t="s">
        <v>127</v>
      </c>
      <c r="B20" t="s">
        <v>128</v>
      </c>
      <c r="C20" t="s">
        <v>135</v>
      </c>
      <c r="D20">
        <v>3</v>
      </c>
      <c r="E20" t="s">
        <v>136</v>
      </c>
      <c r="F20">
        <v>3</v>
      </c>
      <c r="G20" t="s">
        <v>130</v>
      </c>
      <c r="H20" t="s">
        <v>36</v>
      </c>
      <c r="V20" t="s">
        <v>4</v>
      </c>
      <c r="W20" t="s">
        <v>5</v>
      </c>
      <c r="X20" t="s">
        <v>33</v>
      </c>
      <c r="Y20" t="s">
        <v>37</v>
      </c>
      <c r="Z20" t="s">
        <v>34</v>
      </c>
      <c r="AA20" t="s">
        <v>37</v>
      </c>
      <c r="AB20" t="s">
        <v>114</v>
      </c>
      <c r="AC20" t="s">
        <v>9</v>
      </c>
      <c r="AD20" t="s">
        <v>206</v>
      </c>
      <c r="AE20" t="s">
        <v>36</v>
      </c>
    </row>
    <row r="21" spans="1:31" x14ac:dyDescent="0.25">
      <c r="A21" t="s">
        <v>127</v>
      </c>
      <c r="B21" t="s">
        <v>128</v>
      </c>
      <c r="C21" t="s">
        <v>135</v>
      </c>
      <c r="D21">
        <v>1</v>
      </c>
      <c r="E21" t="s">
        <v>136</v>
      </c>
      <c r="F21">
        <v>2</v>
      </c>
      <c r="G21" t="s">
        <v>130</v>
      </c>
      <c r="H21" t="s">
        <v>150</v>
      </c>
      <c r="V21" t="s">
        <v>4</v>
      </c>
      <c r="W21" t="s">
        <v>5</v>
      </c>
      <c r="X21" t="s">
        <v>33</v>
      </c>
      <c r="Y21" t="s">
        <v>30</v>
      </c>
      <c r="Z21" t="s">
        <v>34</v>
      </c>
      <c r="AA21" t="s">
        <v>22</v>
      </c>
      <c r="AB21" t="s">
        <v>114</v>
      </c>
      <c r="AC21" t="s">
        <v>220</v>
      </c>
      <c r="AD21" t="s">
        <v>206</v>
      </c>
      <c r="AE21" t="s">
        <v>221</v>
      </c>
    </row>
    <row r="22" spans="1:31" x14ac:dyDescent="0.25">
      <c r="A22" t="s">
        <v>127</v>
      </c>
      <c r="B22" t="s">
        <v>128</v>
      </c>
      <c r="C22" t="s">
        <v>135</v>
      </c>
      <c r="D22">
        <v>1</v>
      </c>
      <c r="E22" t="s">
        <v>136</v>
      </c>
      <c r="F22">
        <v>3</v>
      </c>
      <c r="G22" t="s">
        <v>130</v>
      </c>
      <c r="H22" t="s">
        <v>151</v>
      </c>
      <c r="V22" t="s">
        <v>4</v>
      </c>
      <c r="W22" t="s">
        <v>5</v>
      </c>
      <c r="X22" t="s">
        <v>33</v>
      </c>
      <c r="Y22" t="s">
        <v>30</v>
      </c>
      <c r="Z22" t="s">
        <v>34</v>
      </c>
      <c r="AA22" t="s">
        <v>37</v>
      </c>
      <c r="AB22" t="s">
        <v>114</v>
      </c>
      <c r="AC22" t="s">
        <v>222</v>
      </c>
      <c r="AD22" t="s">
        <v>206</v>
      </c>
      <c r="AE22" t="s">
        <v>221</v>
      </c>
    </row>
    <row r="23" spans="1:31" x14ac:dyDescent="0.25">
      <c r="A23" t="s">
        <v>127</v>
      </c>
      <c r="B23" t="s">
        <v>128</v>
      </c>
      <c r="C23" t="s">
        <v>135</v>
      </c>
      <c r="D23">
        <v>2</v>
      </c>
      <c r="E23" t="s">
        <v>136</v>
      </c>
      <c r="F23">
        <v>3</v>
      </c>
      <c r="G23" t="s">
        <v>130</v>
      </c>
      <c r="H23" t="s">
        <v>152</v>
      </c>
      <c r="V23" t="s">
        <v>4</v>
      </c>
      <c r="W23" t="s">
        <v>5</v>
      </c>
      <c r="X23" t="s">
        <v>33</v>
      </c>
      <c r="Y23" t="s">
        <v>22</v>
      </c>
      <c r="Z23" t="s">
        <v>34</v>
      </c>
      <c r="AA23" t="s">
        <v>37</v>
      </c>
      <c r="AB23" t="s">
        <v>114</v>
      </c>
      <c r="AC23" t="s">
        <v>223</v>
      </c>
      <c r="AD23" t="s">
        <v>206</v>
      </c>
      <c r="AE23" t="s">
        <v>36</v>
      </c>
    </row>
    <row r="24" spans="1:31" x14ac:dyDescent="0.25">
      <c r="A24" t="s">
        <v>127</v>
      </c>
      <c r="B24" t="s">
        <v>153</v>
      </c>
      <c r="C24" t="s">
        <v>135</v>
      </c>
      <c r="D24">
        <v>1</v>
      </c>
      <c r="E24" t="s">
        <v>136</v>
      </c>
      <c r="F24">
        <v>1</v>
      </c>
      <c r="G24" t="s">
        <v>130</v>
      </c>
      <c r="H24" t="s">
        <v>154</v>
      </c>
      <c r="V24" t="s">
        <v>4</v>
      </c>
      <c r="W24" t="s">
        <v>224</v>
      </c>
      <c r="X24" t="s">
        <v>33</v>
      </c>
      <c r="Y24" t="s">
        <v>30</v>
      </c>
      <c r="Z24" t="s">
        <v>34</v>
      </c>
      <c r="AA24" t="s">
        <v>30</v>
      </c>
      <c r="AB24" t="s">
        <v>114</v>
      </c>
      <c r="AC24" t="s">
        <v>225</v>
      </c>
      <c r="AD24" t="s">
        <v>206</v>
      </c>
      <c r="AE24" t="s">
        <v>36</v>
      </c>
    </row>
    <row r="25" spans="1:31" x14ac:dyDescent="0.25">
      <c r="A25" t="s">
        <v>127</v>
      </c>
      <c r="B25" t="s">
        <v>153</v>
      </c>
      <c r="C25" t="s">
        <v>135</v>
      </c>
      <c r="D25">
        <v>2</v>
      </c>
      <c r="E25" t="s">
        <v>136</v>
      </c>
      <c r="F25">
        <v>2</v>
      </c>
      <c r="G25" t="s">
        <v>130</v>
      </c>
      <c r="H25" t="s">
        <v>155</v>
      </c>
      <c r="V25" t="s">
        <v>4</v>
      </c>
      <c r="W25" t="s">
        <v>224</v>
      </c>
      <c r="X25" t="s">
        <v>33</v>
      </c>
      <c r="Y25" t="s">
        <v>22</v>
      </c>
      <c r="Z25" t="s">
        <v>34</v>
      </c>
      <c r="AA25" t="s">
        <v>22</v>
      </c>
      <c r="AB25" t="s">
        <v>114</v>
      </c>
      <c r="AC25" t="s">
        <v>226</v>
      </c>
      <c r="AD25" t="s">
        <v>206</v>
      </c>
      <c r="AE25" t="s">
        <v>36</v>
      </c>
    </row>
    <row r="26" spans="1:31" x14ac:dyDescent="0.25">
      <c r="A26" t="s">
        <v>127</v>
      </c>
      <c r="B26" t="s">
        <v>153</v>
      </c>
      <c r="C26" t="s">
        <v>135</v>
      </c>
      <c r="D26">
        <v>3</v>
      </c>
      <c r="E26" t="s">
        <v>136</v>
      </c>
      <c r="F26">
        <v>3</v>
      </c>
      <c r="G26" t="s">
        <v>130</v>
      </c>
      <c r="H26" t="s">
        <v>156</v>
      </c>
      <c r="V26" t="s">
        <v>4</v>
      </c>
      <c r="W26" t="s">
        <v>224</v>
      </c>
      <c r="X26" t="s">
        <v>33</v>
      </c>
      <c r="Y26" t="s">
        <v>37</v>
      </c>
      <c r="Z26" t="s">
        <v>34</v>
      </c>
      <c r="AA26" t="s">
        <v>37</v>
      </c>
      <c r="AB26" t="s">
        <v>114</v>
      </c>
      <c r="AC26" t="s">
        <v>227</v>
      </c>
      <c r="AD26" t="s">
        <v>206</v>
      </c>
      <c r="AE26" t="s">
        <v>36</v>
      </c>
    </row>
    <row r="27" spans="1:31" x14ac:dyDescent="0.25">
      <c r="A27" t="s">
        <v>127</v>
      </c>
      <c r="B27" t="s">
        <v>153</v>
      </c>
      <c r="C27" t="s">
        <v>135</v>
      </c>
      <c r="D27">
        <v>1</v>
      </c>
      <c r="E27" t="s">
        <v>136</v>
      </c>
      <c r="F27">
        <v>2</v>
      </c>
      <c r="G27" t="s">
        <v>130</v>
      </c>
      <c r="H27" t="s">
        <v>157</v>
      </c>
      <c r="V27" t="s">
        <v>4</v>
      </c>
      <c r="W27" t="s">
        <v>224</v>
      </c>
      <c r="X27" t="s">
        <v>33</v>
      </c>
      <c r="Y27" t="s">
        <v>30</v>
      </c>
      <c r="Z27" t="s">
        <v>34</v>
      </c>
      <c r="AA27" t="s">
        <v>22</v>
      </c>
      <c r="AB27" t="s">
        <v>114</v>
      </c>
      <c r="AC27" t="s">
        <v>228</v>
      </c>
      <c r="AD27" t="s">
        <v>206</v>
      </c>
      <c r="AE27" t="s">
        <v>36</v>
      </c>
    </row>
    <row r="28" spans="1:31" x14ac:dyDescent="0.25">
      <c r="A28" t="s">
        <v>127</v>
      </c>
      <c r="B28" t="s">
        <v>153</v>
      </c>
      <c r="C28" t="s">
        <v>135</v>
      </c>
      <c r="D28">
        <v>1</v>
      </c>
      <c r="E28" t="s">
        <v>136</v>
      </c>
      <c r="F28">
        <v>3</v>
      </c>
      <c r="G28" t="s">
        <v>130</v>
      </c>
      <c r="H28" t="s">
        <v>158</v>
      </c>
      <c r="V28" t="s">
        <v>4</v>
      </c>
      <c r="W28" t="s">
        <v>224</v>
      </c>
      <c r="X28" t="s">
        <v>33</v>
      </c>
      <c r="Y28" t="s">
        <v>30</v>
      </c>
      <c r="Z28" t="s">
        <v>34</v>
      </c>
      <c r="AA28" t="s">
        <v>37</v>
      </c>
      <c r="AB28" t="s">
        <v>114</v>
      </c>
      <c r="AC28" t="s">
        <v>229</v>
      </c>
      <c r="AD28" t="s">
        <v>206</v>
      </c>
      <c r="AE28" t="s">
        <v>36</v>
      </c>
    </row>
    <row r="29" spans="1:31" x14ac:dyDescent="0.25">
      <c r="A29" t="s">
        <v>127</v>
      </c>
      <c r="B29" t="s">
        <v>153</v>
      </c>
      <c r="C29" t="s">
        <v>135</v>
      </c>
      <c r="D29">
        <v>2</v>
      </c>
      <c r="E29" t="s">
        <v>136</v>
      </c>
      <c r="F29">
        <v>3</v>
      </c>
      <c r="G29" t="s">
        <v>130</v>
      </c>
      <c r="H29" t="s">
        <v>159</v>
      </c>
      <c r="V29" t="s">
        <v>4</v>
      </c>
      <c r="W29" t="s">
        <v>224</v>
      </c>
      <c r="X29" t="s">
        <v>33</v>
      </c>
      <c r="Y29" t="s">
        <v>22</v>
      </c>
      <c r="Z29" t="s">
        <v>34</v>
      </c>
      <c r="AA29" t="s">
        <v>37</v>
      </c>
      <c r="AB29" t="s">
        <v>114</v>
      </c>
      <c r="AC29" t="s">
        <v>230</v>
      </c>
      <c r="AD29" t="s">
        <v>206</v>
      </c>
      <c r="AE29" t="s">
        <v>36</v>
      </c>
    </row>
    <row r="30" spans="1:31" x14ac:dyDescent="0.25">
      <c r="A30" t="s">
        <v>127</v>
      </c>
      <c r="B30" t="s">
        <v>160</v>
      </c>
      <c r="C30" t="s">
        <v>135</v>
      </c>
      <c r="D30">
        <v>1</v>
      </c>
      <c r="E30" t="s">
        <v>136</v>
      </c>
      <c r="F30">
        <v>1</v>
      </c>
      <c r="G30" t="s">
        <v>130</v>
      </c>
      <c r="H30" t="s">
        <v>161</v>
      </c>
      <c r="V30" t="s">
        <v>4</v>
      </c>
      <c r="W30" t="s">
        <v>12</v>
      </c>
      <c r="X30" t="s">
        <v>33</v>
      </c>
      <c r="Y30" t="s">
        <v>30</v>
      </c>
      <c r="Z30" t="s">
        <v>34</v>
      </c>
      <c r="AA30" t="s">
        <v>30</v>
      </c>
      <c r="AB30" t="s">
        <v>114</v>
      </c>
      <c r="AC30" t="s">
        <v>231</v>
      </c>
      <c r="AD30" t="s">
        <v>206</v>
      </c>
      <c r="AE30" t="s">
        <v>232</v>
      </c>
    </row>
    <row r="31" spans="1:31" x14ac:dyDescent="0.25">
      <c r="A31" t="s">
        <v>127</v>
      </c>
      <c r="B31" t="s">
        <v>160</v>
      </c>
      <c r="C31" t="s">
        <v>135</v>
      </c>
      <c r="D31">
        <v>2</v>
      </c>
      <c r="E31" t="s">
        <v>136</v>
      </c>
      <c r="F31">
        <v>2</v>
      </c>
      <c r="G31" t="s">
        <v>130</v>
      </c>
      <c r="H31" t="s">
        <v>162</v>
      </c>
      <c r="V31" t="s">
        <v>4</v>
      </c>
      <c r="W31" t="s">
        <v>12</v>
      </c>
      <c r="X31" t="s">
        <v>33</v>
      </c>
      <c r="Y31" t="s">
        <v>22</v>
      </c>
      <c r="Z31" t="s">
        <v>34</v>
      </c>
      <c r="AA31" t="s">
        <v>22</v>
      </c>
      <c r="AB31" t="s">
        <v>114</v>
      </c>
      <c r="AC31" t="s">
        <v>233</v>
      </c>
      <c r="AD31" t="s">
        <v>206</v>
      </c>
      <c r="AE31" t="s">
        <v>234</v>
      </c>
    </row>
    <row r="32" spans="1:31" x14ac:dyDescent="0.25">
      <c r="A32" t="s">
        <v>127</v>
      </c>
      <c r="B32" t="s">
        <v>160</v>
      </c>
      <c r="C32" t="s">
        <v>135</v>
      </c>
      <c r="D32">
        <v>3</v>
      </c>
      <c r="E32" t="s">
        <v>136</v>
      </c>
      <c r="F32">
        <v>3</v>
      </c>
      <c r="G32" t="s">
        <v>130</v>
      </c>
      <c r="H32" t="s">
        <v>163</v>
      </c>
      <c r="V32" t="s">
        <v>4</v>
      </c>
      <c r="W32" t="s">
        <v>12</v>
      </c>
      <c r="X32" t="s">
        <v>33</v>
      </c>
      <c r="Y32" t="s">
        <v>37</v>
      </c>
      <c r="Z32" t="s">
        <v>34</v>
      </c>
      <c r="AA32" t="s">
        <v>37</v>
      </c>
      <c r="AB32" t="s">
        <v>114</v>
      </c>
      <c r="AC32" t="s">
        <v>235</v>
      </c>
      <c r="AD32" t="s">
        <v>206</v>
      </c>
      <c r="AE32" t="s">
        <v>36</v>
      </c>
    </row>
    <row r="33" spans="1:31" x14ac:dyDescent="0.25">
      <c r="A33" t="s">
        <v>127</v>
      </c>
      <c r="B33" t="s">
        <v>160</v>
      </c>
      <c r="C33" t="s">
        <v>135</v>
      </c>
      <c r="D33">
        <v>1</v>
      </c>
      <c r="E33" t="s">
        <v>136</v>
      </c>
      <c r="F33">
        <v>2</v>
      </c>
      <c r="G33" t="s">
        <v>130</v>
      </c>
      <c r="H33" t="s">
        <v>164</v>
      </c>
      <c r="V33" t="s">
        <v>4</v>
      </c>
      <c r="W33" t="s">
        <v>12</v>
      </c>
      <c r="X33" t="s">
        <v>33</v>
      </c>
      <c r="Y33" t="s">
        <v>30</v>
      </c>
      <c r="Z33" t="s">
        <v>34</v>
      </c>
      <c r="AA33" t="s">
        <v>22</v>
      </c>
      <c r="AB33" t="s">
        <v>114</v>
      </c>
      <c r="AC33" t="s">
        <v>236</v>
      </c>
      <c r="AD33" t="s">
        <v>206</v>
      </c>
      <c r="AE33" t="s">
        <v>237</v>
      </c>
    </row>
    <row r="34" spans="1:31" x14ac:dyDescent="0.25">
      <c r="A34" t="s">
        <v>127</v>
      </c>
      <c r="B34" t="s">
        <v>160</v>
      </c>
      <c r="C34" t="s">
        <v>135</v>
      </c>
      <c r="D34">
        <v>1</v>
      </c>
      <c r="E34" t="s">
        <v>136</v>
      </c>
      <c r="F34">
        <v>3</v>
      </c>
      <c r="G34" t="s">
        <v>130</v>
      </c>
      <c r="H34" t="s">
        <v>165</v>
      </c>
      <c r="V34" t="s">
        <v>4</v>
      </c>
      <c r="W34" t="s">
        <v>12</v>
      </c>
      <c r="X34" t="s">
        <v>33</v>
      </c>
      <c r="Y34" t="s">
        <v>30</v>
      </c>
      <c r="Z34" t="s">
        <v>34</v>
      </c>
      <c r="AA34" t="s">
        <v>37</v>
      </c>
      <c r="AB34" t="s">
        <v>114</v>
      </c>
      <c r="AC34" t="s">
        <v>238</v>
      </c>
      <c r="AD34" t="s">
        <v>206</v>
      </c>
      <c r="AE34" t="s">
        <v>239</v>
      </c>
    </row>
    <row r="35" spans="1:31" x14ac:dyDescent="0.25">
      <c r="A35" t="s">
        <v>127</v>
      </c>
      <c r="B35" t="s">
        <v>160</v>
      </c>
      <c r="C35" t="s">
        <v>135</v>
      </c>
      <c r="D35">
        <v>2</v>
      </c>
      <c r="E35" t="s">
        <v>136</v>
      </c>
      <c r="F35">
        <v>3</v>
      </c>
      <c r="G35" t="s">
        <v>130</v>
      </c>
      <c r="H35" t="s">
        <v>166</v>
      </c>
      <c r="V35" t="s">
        <v>4</v>
      </c>
      <c r="W35" t="s">
        <v>12</v>
      </c>
      <c r="X35" t="s">
        <v>33</v>
      </c>
      <c r="Y35" t="s">
        <v>22</v>
      </c>
      <c r="Z35" t="s">
        <v>34</v>
      </c>
      <c r="AA35" t="s">
        <v>37</v>
      </c>
      <c r="AB35" t="s">
        <v>114</v>
      </c>
      <c r="AC35" t="s">
        <v>240</v>
      </c>
      <c r="AD35" t="s">
        <v>206</v>
      </c>
      <c r="AE35" t="s">
        <v>241</v>
      </c>
    </row>
    <row r="36" spans="1:31" x14ac:dyDescent="0.25">
      <c r="A36" t="s">
        <v>127</v>
      </c>
      <c r="B36" t="s">
        <v>133</v>
      </c>
      <c r="C36" t="s">
        <v>135</v>
      </c>
      <c r="D36" t="s">
        <v>133</v>
      </c>
      <c r="E36" t="s">
        <v>136</v>
      </c>
      <c r="F36" t="s">
        <v>133</v>
      </c>
      <c r="G36" t="s">
        <v>130</v>
      </c>
      <c r="H36" t="s">
        <v>88</v>
      </c>
      <c r="V36" t="s">
        <v>4</v>
      </c>
      <c r="W36" t="s">
        <v>80</v>
      </c>
      <c r="X36" t="s">
        <v>33</v>
      </c>
      <c r="Y36" t="s">
        <v>80</v>
      </c>
      <c r="Z36" t="s">
        <v>34</v>
      </c>
      <c r="AA36" t="s">
        <v>80</v>
      </c>
      <c r="AB36" t="s">
        <v>114</v>
      </c>
      <c r="AC36" t="s">
        <v>80</v>
      </c>
      <c r="AD36" t="s">
        <v>206</v>
      </c>
      <c r="AE36" t="s">
        <v>36</v>
      </c>
    </row>
    <row r="37" spans="1:31" x14ac:dyDescent="0.25">
      <c r="A37" s="2" t="s">
        <v>125</v>
      </c>
      <c r="B37" s="2" t="s">
        <v>67</v>
      </c>
    </row>
    <row r="38" spans="1:31" x14ac:dyDescent="0.25">
      <c r="A38" t="s">
        <v>167</v>
      </c>
      <c r="B38" t="s">
        <v>160</v>
      </c>
      <c r="C38" t="s">
        <v>168</v>
      </c>
      <c r="D38">
        <v>5</v>
      </c>
      <c r="E38" t="s">
        <v>169</v>
      </c>
      <c r="F38" t="s">
        <v>153</v>
      </c>
      <c r="G38" t="s">
        <v>170</v>
      </c>
      <c r="H38">
        <v>8</v>
      </c>
      <c r="I38" t="s">
        <v>130</v>
      </c>
      <c r="J38" t="s">
        <v>171</v>
      </c>
    </row>
    <row r="39" spans="1:31" x14ac:dyDescent="0.25">
      <c r="A39" t="s">
        <v>167</v>
      </c>
      <c r="B39" t="s">
        <v>160</v>
      </c>
      <c r="C39" t="s">
        <v>168</v>
      </c>
      <c r="D39">
        <v>2</v>
      </c>
      <c r="E39" t="s">
        <v>169</v>
      </c>
      <c r="F39" t="s">
        <v>134</v>
      </c>
      <c r="G39" t="s">
        <v>170</v>
      </c>
      <c r="H39">
        <v>1</v>
      </c>
      <c r="I39" t="s">
        <v>130</v>
      </c>
      <c r="J39" t="s">
        <v>171</v>
      </c>
    </row>
    <row r="40" spans="1:31" x14ac:dyDescent="0.25">
      <c r="A40" t="s">
        <v>167</v>
      </c>
      <c r="B40" t="s">
        <v>153</v>
      </c>
      <c r="C40" t="s">
        <v>168</v>
      </c>
      <c r="D40">
        <v>10</v>
      </c>
      <c r="E40" t="s">
        <v>169</v>
      </c>
      <c r="F40" t="s">
        <v>134</v>
      </c>
      <c r="G40" t="s">
        <v>170</v>
      </c>
      <c r="H40">
        <v>3</v>
      </c>
      <c r="I40" t="s">
        <v>130</v>
      </c>
      <c r="J40" t="s">
        <v>171</v>
      </c>
    </row>
    <row r="41" spans="1:31" x14ac:dyDescent="0.25">
      <c r="A41" t="s">
        <v>167</v>
      </c>
      <c r="B41" t="s">
        <v>153</v>
      </c>
      <c r="C41" t="s">
        <v>168</v>
      </c>
      <c r="D41">
        <v>20</v>
      </c>
      <c r="E41" t="s">
        <v>169</v>
      </c>
      <c r="F41" t="s">
        <v>143</v>
      </c>
      <c r="G41" t="s">
        <v>170</v>
      </c>
      <c r="H41">
        <v>7</v>
      </c>
      <c r="I41" t="s">
        <v>130</v>
      </c>
      <c r="J41" t="s">
        <v>171</v>
      </c>
    </row>
    <row r="42" spans="1:31" x14ac:dyDescent="0.25">
      <c r="A42" t="s">
        <v>167</v>
      </c>
      <c r="B42" t="s">
        <v>134</v>
      </c>
      <c r="C42" t="s">
        <v>168</v>
      </c>
      <c r="D42">
        <v>20</v>
      </c>
      <c r="E42" t="s">
        <v>169</v>
      </c>
      <c r="F42" t="s">
        <v>143</v>
      </c>
      <c r="G42" t="s">
        <v>170</v>
      </c>
      <c r="H42">
        <v>23</v>
      </c>
      <c r="I42" t="s">
        <v>130</v>
      </c>
      <c r="J42" t="s">
        <v>171</v>
      </c>
    </row>
    <row r="43" spans="1:31" x14ac:dyDescent="0.25">
      <c r="A43" t="s">
        <v>167</v>
      </c>
      <c r="B43" t="s">
        <v>160</v>
      </c>
      <c r="C43" t="s">
        <v>168</v>
      </c>
      <c r="D43">
        <v>20</v>
      </c>
      <c r="E43" t="s">
        <v>169</v>
      </c>
      <c r="F43" t="s">
        <v>143</v>
      </c>
      <c r="G43" t="s">
        <v>170</v>
      </c>
      <c r="H43">
        <v>11</v>
      </c>
      <c r="I43" t="s">
        <v>130</v>
      </c>
      <c r="J43" t="s">
        <v>171</v>
      </c>
    </row>
    <row r="44" spans="1:31" x14ac:dyDescent="0.25">
      <c r="A44" t="s">
        <v>167</v>
      </c>
      <c r="B44" t="s">
        <v>160</v>
      </c>
      <c r="C44" t="s">
        <v>168</v>
      </c>
      <c r="D44">
        <v>10</v>
      </c>
      <c r="E44" t="s">
        <v>169</v>
      </c>
      <c r="F44" t="s">
        <v>128</v>
      </c>
      <c r="G44" t="s">
        <v>170</v>
      </c>
      <c r="H44">
        <v>1</v>
      </c>
      <c r="I44" t="s">
        <v>130</v>
      </c>
      <c r="J44" t="s">
        <v>172</v>
      </c>
    </row>
    <row r="45" spans="1:31" x14ac:dyDescent="0.25">
      <c r="A45" t="s">
        <v>167</v>
      </c>
      <c r="B45" t="s">
        <v>153</v>
      </c>
      <c r="C45" t="s">
        <v>168</v>
      </c>
      <c r="D45">
        <v>20</v>
      </c>
      <c r="E45" t="s">
        <v>169</v>
      </c>
      <c r="F45" t="s">
        <v>128</v>
      </c>
      <c r="G45" t="s">
        <v>170</v>
      </c>
      <c r="H45">
        <v>1</v>
      </c>
      <c r="I45" t="s">
        <v>130</v>
      </c>
      <c r="J45" t="s">
        <v>172</v>
      </c>
    </row>
    <row r="46" spans="1:31" x14ac:dyDescent="0.25">
      <c r="A46" t="s">
        <v>167</v>
      </c>
      <c r="B46" t="s">
        <v>134</v>
      </c>
      <c r="C46" t="s">
        <v>168</v>
      </c>
      <c r="D46">
        <v>5</v>
      </c>
      <c r="E46" t="s">
        <v>169</v>
      </c>
      <c r="F46" t="s">
        <v>128</v>
      </c>
      <c r="G46" t="s">
        <v>170</v>
      </c>
      <c r="H46">
        <v>1</v>
      </c>
      <c r="I46" t="s">
        <v>130</v>
      </c>
      <c r="J46" t="s">
        <v>172</v>
      </c>
    </row>
    <row r="47" spans="1:31" x14ac:dyDescent="0.25">
      <c r="A47" t="s">
        <v>167</v>
      </c>
      <c r="B47" t="s">
        <v>143</v>
      </c>
      <c r="C47" t="s">
        <v>168</v>
      </c>
      <c r="D47">
        <v>5</v>
      </c>
      <c r="E47" t="s">
        <v>169</v>
      </c>
      <c r="F47" t="s">
        <v>128</v>
      </c>
      <c r="G47" t="s">
        <v>170</v>
      </c>
      <c r="H47">
        <v>1</v>
      </c>
      <c r="I47" t="s">
        <v>130</v>
      </c>
      <c r="J47" t="s">
        <v>172</v>
      </c>
    </row>
    <row r="48" spans="1:31" x14ac:dyDescent="0.25">
      <c r="A48" t="s">
        <v>167</v>
      </c>
      <c r="B48" t="s">
        <v>173</v>
      </c>
      <c r="C48" t="s">
        <v>168</v>
      </c>
      <c r="D48">
        <v>1</v>
      </c>
      <c r="E48" t="s">
        <v>169</v>
      </c>
      <c r="F48" t="s">
        <v>174</v>
      </c>
      <c r="G48" t="s">
        <v>170</v>
      </c>
      <c r="H48">
        <v>12</v>
      </c>
      <c r="I48" t="s">
        <v>130</v>
      </c>
      <c r="J48" t="s">
        <v>172</v>
      </c>
    </row>
    <row r="49" spans="1:10" x14ac:dyDescent="0.25">
      <c r="A49" t="s">
        <v>167</v>
      </c>
      <c r="B49" t="s">
        <v>173</v>
      </c>
      <c r="C49" t="s">
        <v>168</v>
      </c>
      <c r="D49">
        <v>1</v>
      </c>
      <c r="E49" t="s">
        <v>169</v>
      </c>
      <c r="F49" t="s">
        <v>175</v>
      </c>
      <c r="G49" t="s">
        <v>170</v>
      </c>
      <c r="H49">
        <v>4</v>
      </c>
      <c r="I49" t="s">
        <v>130</v>
      </c>
      <c r="J49" t="s">
        <v>172</v>
      </c>
    </row>
    <row r="50" spans="1:10" x14ac:dyDescent="0.25">
      <c r="A50" t="s">
        <v>167</v>
      </c>
      <c r="B50" t="s">
        <v>173</v>
      </c>
      <c r="C50" t="s">
        <v>168</v>
      </c>
      <c r="D50">
        <v>1</v>
      </c>
      <c r="E50" t="s">
        <v>169</v>
      </c>
      <c r="F50" t="s">
        <v>176</v>
      </c>
      <c r="G50" t="s">
        <v>170</v>
      </c>
      <c r="H50">
        <v>8</v>
      </c>
      <c r="I50" t="s">
        <v>130</v>
      </c>
      <c r="J50" t="s">
        <v>172</v>
      </c>
    </row>
    <row r="51" spans="1:10" x14ac:dyDescent="0.25">
      <c r="A51" t="s">
        <v>167</v>
      </c>
      <c r="B51" t="s">
        <v>175</v>
      </c>
      <c r="C51" t="s">
        <v>168</v>
      </c>
      <c r="D51">
        <v>1</v>
      </c>
      <c r="E51" t="s">
        <v>169</v>
      </c>
      <c r="F51" t="s">
        <v>174</v>
      </c>
      <c r="G51" t="s">
        <v>170</v>
      </c>
      <c r="H51">
        <v>3</v>
      </c>
      <c r="I51" t="s">
        <v>130</v>
      </c>
      <c r="J51" t="s">
        <v>172</v>
      </c>
    </row>
    <row r="52" spans="1:10" x14ac:dyDescent="0.25">
      <c r="A52" t="s">
        <v>167</v>
      </c>
      <c r="B52" t="s">
        <v>175</v>
      </c>
      <c r="C52" t="s">
        <v>168</v>
      </c>
      <c r="D52">
        <v>1</v>
      </c>
      <c r="E52" t="s">
        <v>169</v>
      </c>
      <c r="F52" t="s">
        <v>176</v>
      </c>
      <c r="G52" t="s">
        <v>170</v>
      </c>
      <c r="H52">
        <v>2</v>
      </c>
      <c r="I52" t="s">
        <v>130</v>
      </c>
      <c r="J52" t="s">
        <v>172</v>
      </c>
    </row>
    <row r="53" spans="1:10" x14ac:dyDescent="0.25">
      <c r="A53" t="s">
        <v>167</v>
      </c>
      <c r="B53" t="s">
        <v>176</v>
      </c>
      <c r="C53" t="s">
        <v>168</v>
      </c>
      <c r="D53">
        <v>2</v>
      </c>
      <c r="E53" t="s">
        <v>169</v>
      </c>
      <c r="F53" t="s">
        <v>174</v>
      </c>
      <c r="G53" t="s">
        <v>170</v>
      </c>
      <c r="H53">
        <v>3</v>
      </c>
      <c r="I53" t="s">
        <v>130</v>
      </c>
      <c r="J53" t="s">
        <v>172</v>
      </c>
    </row>
    <row r="54" spans="1:10" x14ac:dyDescent="0.25">
      <c r="A54" t="s">
        <v>167</v>
      </c>
      <c r="B54" t="s">
        <v>133</v>
      </c>
      <c r="C54" t="s">
        <v>168</v>
      </c>
      <c r="D54" t="s">
        <v>133</v>
      </c>
      <c r="E54" t="s">
        <v>169</v>
      </c>
      <c r="F54" t="s">
        <v>133</v>
      </c>
      <c r="G54" t="s">
        <v>170</v>
      </c>
      <c r="H54" t="s">
        <v>133</v>
      </c>
      <c r="I54" t="s">
        <v>130</v>
      </c>
      <c r="J54" t="s">
        <v>88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t="s">
        <v>278</v>
      </c>
    </row>
    <row r="2" spans="1:1" x14ac:dyDescent="0.25">
      <c r="A2" t="s">
        <v>279</v>
      </c>
    </row>
    <row r="3" spans="1:1" x14ac:dyDescent="0.25">
      <c r="A3" t="s">
        <v>280</v>
      </c>
    </row>
    <row r="4" spans="1:1" x14ac:dyDescent="0.25">
      <c r="A4" t="s">
        <v>281</v>
      </c>
    </row>
    <row r="5" spans="1:1" x14ac:dyDescent="0.25">
      <c r="A5" t="s">
        <v>282</v>
      </c>
    </row>
    <row r="6" spans="1:1" x14ac:dyDescent="0.25">
      <c r="A6" t="s">
        <v>283</v>
      </c>
    </row>
    <row r="7" spans="1:1" x14ac:dyDescent="0.25">
      <c r="A7" t="s">
        <v>284</v>
      </c>
    </row>
    <row r="8" spans="1:1" x14ac:dyDescent="0.25">
      <c r="A8" t="s">
        <v>285</v>
      </c>
    </row>
    <row r="9" spans="1:1" x14ac:dyDescent="0.25">
      <c r="A9" t="s">
        <v>286</v>
      </c>
    </row>
    <row r="10" spans="1:1" x14ac:dyDescent="0.25">
      <c r="A10" t="s">
        <v>287</v>
      </c>
    </row>
    <row r="11" spans="1:1" x14ac:dyDescent="0.25">
      <c r="A11" t="s">
        <v>288</v>
      </c>
    </row>
    <row r="12" spans="1:1" x14ac:dyDescent="0.25">
      <c r="A12" t="s">
        <v>289</v>
      </c>
    </row>
    <row r="13" spans="1:1" x14ac:dyDescent="0.25">
      <c r="A13" t="s">
        <v>290</v>
      </c>
    </row>
    <row r="15" spans="1:1" x14ac:dyDescent="0.25">
      <c r="A15" t="s">
        <v>291</v>
      </c>
    </row>
    <row r="16" spans="1:1" x14ac:dyDescent="0.25">
      <c r="A16" t="s">
        <v>292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48"/>
  <sheetViews>
    <sheetView workbookViewId="0">
      <selection activeCell="R13" sqref="R13"/>
    </sheetView>
  </sheetViews>
  <sheetFormatPr defaultRowHeight="15" x14ac:dyDescent="0.25"/>
  <cols>
    <col min="1" max="1" width="7.5703125" bestFit="1" customWidth="1"/>
    <col min="2" max="2" width="14" bestFit="1" customWidth="1"/>
    <col min="3" max="3" width="10.85546875" bestFit="1" customWidth="1"/>
    <col min="4" max="4" width="9" bestFit="1" customWidth="1"/>
    <col min="5" max="5" width="12" bestFit="1" customWidth="1"/>
    <col min="6" max="6" width="7" bestFit="1" customWidth="1"/>
    <col min="7" max="7" width="17.42578125" bestFit="1" customWidth="1"/>
    <col min="9" max="9" width="4.42578125" bestFit="1" customWidth="1"/>
    <col min="27" max="27" width="7.140625" customWidth="1"/>
    <col min="28" max="28" width="14.140625" bestFit="1" customWidth="1"/>
  </cols>
  <sheetData>
    <row r="1" spans="1:35" x14ac:dyDescent="0.25">
      <c r="A1" s="3" t="s">
        <v>293</v>
      </c>
      <c r="B1" s="3">
        <v>5</v>
      </c>
    </row>
    <row r="2" spans="1:35" x14ac:dyDescent="0.25">
      <c r="A2" t="s">
        <v>294</v>
      </c>
      <c r="B2" t="s">
        <v>295</v>
      </c>
      <c r="C2" t="s">
        <v>296</v>
      </c>
      <c r="D2" t="s">
        <v>296</v>
      </c>
      <c r="E2" t="s">
        <v>297</v>
      </c>
      <c r="F2">
        <v>201909</v>
      </c>
      <c r="G2" t="s">
        <v>298</v>
      </c>
      <c r="H2" t="s">
        <v>299</v>
      </c>
      <c r="I2" t="s">
        <v>300</v>
      </c>
    </row>
    <row r="3" spans="1:35" x14ac:dyDescent="0.25">
      <c r="A3" t="s">
        <v>294</v>
      </c>
      <c r="B3" t="s">
        <v>295</v>
      </c>
      <c r="C3" t="s">
        <v>296</v>
      </c>
      <c r="D3" t="s">
        <v>296</v>
      </c>
      <c r="E3" t="s">
        <v>301</v>
      </c>
      <c r="F3">
        <v>201812</v>
      </c>
      <c r="G3" t="s">
        <v>302</v>
      </c>
      <c r="H3" t="s">
        <v>299</v>
      </c>
      <c r="I3" t="s">
        <v>303</v>
      </c>
      <c r="AA3" s="3" t="s">
        <v>344</v>
      </c>
      <c r="AB3" s="3"/>
      <c r="AC3" s="3"/>
    </row>
    <row r="4" spans="1:35" x14ac:dyDescent="0.25">
      <c r="A4" t="s">
        <v>294</v>
      </c>
      <c r="B4" t="s">
        <v>304</v>
      </c>
      <c r="C4" t="s">
        <v>296</v>
      </c>
      <c r="D4" t="s">
        <v>296</v>
      </c>
      <c r="E4" t="s">
        <v>305</v>
      </c>
      <c r="F4">
        <v>201812</v>
      </c>
      <c r="G4" t="s">
        <v>306</v>
      </c>
      <c r="H4" t="s">
        <v>299</v>
      </c>
      <c r="I4" t="s">
        <v>307</v>
      </c>
      <c r="AA4" t="s">
        <v>345</v>
      </c>
      <c r="AI4" t="s">
        <v>346</v>
      </c>
    </row>
    <row r="5" spans="1:35" x14ac:dyDescent="0.25">
      <c r="A5" t="s">
        <v>294</v>
      </c>
      <c r="B5" t="s">
        <v>304</v>
      </c>
      <c r="C5" t="s">
        <v>308</v>
      </c>
      <c r="D5" t="s">
        <v>308</v>
      </c>
      <c r="E5" t="s">
        <v>297</v>
      </c>
      <c r="F5">
        <v>201909</v>
      </c>
      <c r="G5" t="s">
        <v>298</v>
      </c>
      <c r="H5" t="s">
        <v>299</v>
      </c>
      <c r="I5" t="s">
        <v>309</v>
      </c>
      <c r="AA5" t="s">
        <v>347</v>
      </c>
      <c r="AI5" t="s">
        <v>348</v>
      </c>
    </row>
    <row r="6" spans="1:35" x14ac:dyDescent="0.25">
      <c r="A6" t="s">
        <v>294</v>
      </c>
      <c r="B6" t="s">
        <v>304</v>
      </c>
      <c r="C6" t="s">
        <v>308</v>
      </c>
      <c r="D6" t="s">
        <v>308</v>
      </c>
      <c r="E6" t="s">
        <v>297</v>
      </c>
      <c r="F6">
        <v>201909</v>
      </c>
      <c r="G6" t="s">
        <v>298</v>
      </c>
      <c r="H6" t="s">
        <v>299</v>
      </c>
      <c r="I6" t="s">
        <v>310</v>
      </c>
      <c r="AA6" t="s">
        <v>349</v>
      </c>
      <c r="AI6" t="s">
        <v>350</v>
      </c>
    </row>
    <row r="7" spans="1:35" x14ac:dyDescent="0.25">
      <c r="A7" s="3" t="s">
        <v>311</v>
      </c>
      <c r="B7" s="3" t="s">
        <v>0</v>
      </c>
      <c r="C7" s="3" t="s">
        <v>3</v>
      </c>
      <c r="R7" s="3" t="s">
        <v>335</v>
      </c>
      <c r="S7" s="3" t="s">
        <v>311</v>
      </c>
      <c r="T7" s="3" t="s">
        <v>0</v>
      </c>
      <c r="U7" s="3" t="s">
        <v>3</v>
      </c>
      <c r="AA7" t="s">
        <v>351</v>
      </c>
      <c r="AI7" t="s">
        <v>352</v>
      </c>
    </row>
    <row r="8" spans="1:35" x14ac:dyDescent="0.25">
      <c r="A8" t="s">
        <v>294</v>
      </c>
      <c r="B8" t="s">
        <v>295</v>
      </c>
      <c r="C8" t="s">
        <v>296</v>
      </c>
      <c r="D8" t="s">
        <v>296</v>
      </c>
      <c r="E8" t="s">
        <v>297</v>
      </c>
      <c r="F8">
        <v>201909</v>
      </c>
      <c r="G8" t="s">
        <v>312</v>
      </c>
      <c r="R8" t="s">
        <v>345</v>
      </c>
    </row>
    <row r="9" spans="1:35" x14ac:dyDescent="0.25">
      <c r="A9" t="s">
        <v>294</v>
      </c>
      <c r="B9" t="s">
        <v>295</v>
      </c>
      <c r="C9" t="s">
        <v>296</v>
      </c>
      <c r="D9" t="s">
        <v>296</v>
      </c>
      <c r="E9" t="s">
        <v>301</v>
      </c>
      <c r="F9">
        <v>201812</v>
      </c>
      <c r="G9" t="s">
        <v>313</v>
      </c>
      <c r="R9" t="s">
        <v>347</v>
      </c>
    </row>
    <row r="10" spans="1:35" x14ac:dyDescent="0.25">
      <c r="A10" t="s">
        <v>294</v>
      </c>
      <c r="B10" t="s">
        <v>304</v>
      </c>
      <c r="C10" t="s">
        <v>296</v>
      </c>
      <c r="D10" t="s">
        <v>296</v>
      </c>
      <c r="E10" t="s">
        <v>305</v>
      </c>
      <c r="F10">
        <v>201812</v>
      </c>
      <c r="G10" t="s">
        <v>314</v>
      </c>
      <c r="R10" t="s">
        <v>349</v>
      </c>
    </row>
    <row r="11" spans="1:35" x14ac:dyDescent="0.25">
      <c r="A11" t="s">
        <v>294</v>
      </c>
      <c r="B11" t="s">
        <v>304</v>
      </c>
      <c r="C11" t="s">
        <v>308</v>
      </c>
      <c r="D11" t="s">
        <v>308</v>
      </c>
      <c r="E11" t="s">
        <v>297</v>
      </c>
      <c r="F11">
        <v>201909</v>
      </c>
      <c r="G11" t="s">
        <v>312</v>
      </c>
      <c r="R11" t="s">
        <v>351</v>
      </c>
    </row>
    <row r="12" spans="1:35" x14ac:dyDescent="0.25">
      <c r="A12" t="s">
        <v>294</v>
      </c>
      <c r="B12" t="s">
        <v>304</v>
      </c>
      <c r="C12" t="s">
        <v>308</v>
      </c>
      <c r="D12" t="s">
        <v>308</v>
      </c>
      <c r="E12" t="s">
        <v>297</v>
      </c>
      <c r="F12">
        <v>201909</v>
      </c>
      <c r="G12" t="s">
        <v>312</v>
      </c>
    </row>
    <row r="13" spans="1:35" x14ac:dyDescent="0.25">
      <c r="A13" s="3" t="s">
        <v>311</v>
      </c>
      <c r="B13" s="3" t="s">
        <v>315</v>
      </c>
      <c r="C13" s="3" t="s">
        <v>3</v>
      </c>
      <c r="R13" s="3" t="s">
        <v>335</v>
      </c>
      <c r="S13" s="3" t="s">
        <v>311</v>
      </c>
      <c r="T13" s="3" t="s">
        <v>315</v>
      </c>
      <c r="U13" s="3" t="s">
        <v>3</v>
      </c>
      <c r="V13" s="3" t="s">
        <v>336</v>
      </c>
      <c r="W13" s="3" t="s">
        <v>124</v>
      </c>
    </row>
    <row r="14" spans="1:35" x14ac:dyDescent="0.25">
      <c r="A14" t="s">
        <v>316</v>
      </c>
      <c r="B14" t="s">
        <v>317</v>
      </c>
      <c r="R14" t="s">
        <v>316</v>
      </c>
      <c r="S14" t="s">
        <v>320</v>
      </c>
    </row>
    <row r="15" spans="1:35" x14ac:dyDescent="0.25">
      <c r="A15" t="s">
        <v>316</v>
      </c>
      <c r="B15" t="s">
        <v>318</v>
      </c>
      <c r="R15" t="s">
        <v>316</v>
      </c>
      <c r="S15" t="s">
        <v>319</v>
      </c>
    </row>
    <row r="16" spans="1:35" x14ac:dyDescent="0.25">
      <c r="A16" t="s">
        <v>316</v>
      </c>
      <c r="B16" t="s">
        <v>319</v>
      </c>
      <c r="R16" t="s">
        <v>316</v>
      </c>
      <c r="S16" t="s">
        <v>322</v>
      </c>
    </row>
    <row r="17" spans="1:79" x14ac:dyDescent="0.25">
      <c r="A17" t="s">
        <v>316</v>
      </c>
      <c r="B17" t="s">
        <v>318</v>
      </c>
      <c r="R17" t="s">
        <v>316</v>
      </c>
      <c r="S17" t="s">
        <v>318</v>
      </c>
    </row>
    <row r="18" spans="1:79" x14ac:dyDescent="0.25">
      <c r="A18" t="s">
        <v>316</v>
      </c>
      <c r="B18" t="s">
        <v>320</v>
      </c>
      <c r="R18" t="s">
        <v>316</v>
      </c>
      <c r="S18" t="s">
        <v>321</v>
      </c>
    </row>
    <row r="19" spans="1:79" x14ac:dyDescent="0.25">
      <c r="A19" t="s">
        <v>316</v>
      </c>
      <c r="B19" t="s">
        <v>321</v>
      </c>
      <c r="R19" t="s">
        <v>316</v>
      </c>
      <c r="S19" t="s">
        <v>317</v>
      </c>
    </row>
    <row r="20" spans="1:79" x14ac:dyDescent="0.25">
      <c r="A20" t="s">
        <v>316</v>
      </c>
      <c r="B20" t="s">
        <v>320</v>
      </c>
    </row>
    <row r="21" spans="1:79" x14ac:dyDescent="0.25">
      <c r="A21" t="s">
        <v>316</v>
      </c>
      <c r="B21" t="s">
        <v>321</v>
      </c>
      <c r="U21" s="3" t="s">
        <v>335</v>
      </c>
      <c r="V21" s="3" t="s">
        <v>311</v>
      </c>
      <c r="W21" s="3" t="s">
        <v>315</v>
      </c>
      <c r="X21" s="3" t="s">
        <v>3</v>
      </c>
      <c r="Y21" s="3" t="s">
        <v>343</v>
      </c>
    </row>
    <row r="22" spans="1:79" x14ac:dyDescent="0.25">
      <c r="A22" t="s">
        <v>316</v>
      </c>
      <c r="B22" t="s">
        <v>322</v>
      </c>
      <c r="U22" t="s">
        <v>316</v>
      </c>
      <c r="V22" t="s">
        <v>337</v>
      </c>
      <c r="W22" t="s">
        <v>26</v>
      </c>
      <c r="X22" t="s">
        <v>31</v>
      </c>
    </row>
    <row r="23" spans="1:79" x14ac:dyDescent="0.25">
      <c r="A23" t="s">
        <v>316</v>
      </c>
      <c r="B23" t="s">
        <v>321</v>
      </c>
      <c r="U23" t="s">
        <v>316</v>
      </c>
      <c r="V23" t="s">
        <v>337</v>
      </c>
      <c r="W23" t="s">
        <v>26</v>
      </c>
      <c r="X23" t="s">
        <v>27</v>
      </c>
    </row>
    <row r="24" spans="1:79" x14ac:dyDescent="0.25">
      <c r="U24" t="s">
        <v>316</v>
      </c>
      <c r="V24" t="s">
        <v>338</v>
      </c>
      <c r="W24" t="s">
        <v>26</v>
      </c>
      <c r="X24" t="s">
        <v>31</v>
      </c>
      <c r="BP24" s="3" t="s">
        <v>335</v>
      </c>
      <c r="BQ24" s="3" t="s">
        <v>311</v>
      </c>
      <c r="BR24" s="3" t="s">
        <v>315</v>
      </c>
      <c r="BS24" s="3" t="s">
        <v>3</v>
      </c>
      <c r="BT24" s="3" t="s">
        <v>269</v>
      </c>
      <c r="BU24" s="3" t="s">
        <v>91</v>
      </c>
      <c r="BV24" s="3" t="s">
        <v>374</v>
      </c>
      <c r="BW24" s="3" t="s">
        <v>375</v>
      </c>
      <c r="BX24" s="3" t="s">
        <v>376</v>
      </c>
      <c r="BY24" s="3" t="s">
        <v>377</v>
      </c>
      <c r="BZ24" s="3" t="s">
        <v>378</v>
      </c>
      <c r="CA24" s="3" t="s">
        <v>376</v>
      </c>
    </row>
    <row r="25" spans="1:79" x14ac:dyDescent="0.25">
      <c r="U25" t="s">
        <v>316</v>
      </c>
      <c r="V25" t="s">
        <v>338</v>
      </c>
      <c r="W25" t="s">
        <v>26</v>
      </c>
      <c r="X25" t="s">
        <v>27</v>
      </c>
      <c r="BP25" t="s">
        <v>316</v>
      </c>
      <c r="BQ25" t="s">
        <v>337</v>
      </c>
      <c r="BR25" t="s">
        <v>26</v>
      </c>
      <c r="BS25" t="s">
        <v>368</v>
      </c>
      <c r="BT25" t="s">
        <v>379</v>
      </c>
      <c r="BV25" t="s">
        <v>380</v>
      </c>
    </row>
    <row r="26" spans="1:79" x14ac:dyDescent="0.25">
      <c r="U26" t="s">
        <v>316</v>
      </c>
      <c r="V26" t="s">
        <v>339</v>
      </c>
      <c r="W26" t="s">
        <v>26</v>
      </c>
      <c r="X26" t="s">
        <v>31</v>
      </c>
      <c r="BP26" t="s">
        <v>316</v>
      </c>
      <c r="BQ26" t="s">
        <v>337</v>
      </c>
      <c r="BR26" t="s">
        <v>26</v>
      </c>
      <c r="BS26" t="s">
        <v>381</v>
      </c>
      <c r="BT26" t="s">
        <v>379</v>
      </c>
      <c r="BV26" t="s">
        <v>243</v>
      </c>
    </row>
    <row r="27" spans="1:79" x14ac:dyDescent="0.25">
      <c r="U27" t="s">
        <v>316</v>
      </c>
      <c r="V27" t="s">
        <v>339</v>
      </c>
      <c r="W27" t="s">
        <v>26</v>
      </c>
      <c r="X27" t="s">
        <v>27</v>
      </c>
      <c r="BP27" t="s">
        <v>316</v>
      </c>
      <c r="BQ27" t="s">
        <v>341</v>
      </c>
      <c r="BR27" t="s">
        <v>26</v>
      </c>
      <c r="BS27" t="s">
        <v>368</v>
      </c>
      <c r="BT27" t="s">
        <v>379</v>
      </c>
      <c r="BV27" t="s">
        <v>243</v>
      </c>
    </row>
    <row r="28" spans="1:79" x14ac:dyDescent="0.25">
      <c r="U28" t="s">
        <v>316</v>
      </c>
      <c r="V28" t="s">
        <v>340</v>
      </c>
      <c r="W28" t="s">
        <v>26</v>
      </c>
      <c r="X28" t="s">
        <v>31</v>
      </c>
      <c r="BP28" t="s">
        <v>316</v>
      </c>
      <c r="BQ28" t="s">
        <v>341</v>
      </c>
      <c r="BR28" t="s">
        <v>26</v>
      </c>
      <c r="BS28" t="s">
        <v>381</v>
      </c>
      <c r="BT28" t="s">
        <v>379</v>
      </c>
      <c r="BV28" t="s">
        <v>243</v>
      </c>
    </row>
    <row r="29" spans="1:79" x14ac:dyDescent="0.25">
      <c r="U29" t="s">
        <v>316</v>
      </c>
      <c r="V29" t="s">
        <v>340</v>
      </c>
      <c r="W29" t="s">
        <v>26</v>
      </c>
      <c r="X29" t="s">
        <v>27</v>
      </c>
      <c r="BP29" t="s">
        <v>316</v>
      </c>
      <c r="BQ29" t="s">
        <v>339</v>
      </c>
      <c r="BR29" t="s">
        <v>26</v>
      </c>
      <c r="BS29" t="s">
        <v>368</v>
      </c>
      <c r="BT29" t="s">
        <v>379</v>
      </c>
      <c r="BV29" t="s">
        <v>243</v>
      </c>
    </row>
    <row r="30" spans="1:79" x14ac:dyDescent="0.25">
      <c r="U30" t="s">
        <v>316</v>
      </c>
      <c r="V30" t="s">
        <v>341</v>
      </c>
      <c r="W30" t="s">
        <v>26</v>
      </c>
      <c r="X30" t="s">
        <v>31</v>
      </c>
      <c r="BP30" t="s">
        <v>316</v>
      </c>
      <c r="BQ30" t="s">
        <v>339</v>
      </c>
      <c r="BR30" t="s">
        <v>26</v>
      </c>
      <c r="BS30" t="s">
        <v>381</v>
      </c>
      <c r="BT30" t="s">
        <v>379</v>
      </c>
      <c r="BV30" t="s">
        <v>243</v>
      </c>
    </row>
    <row r="31" spans="1:79" x14ac:dyDescent="0.25">
      <c r="U31" t="s">
        <v>316</v>
      </c>
      <c r="V31" t="s">
        <v>341</v>
      </c>
      <c r="W31" t="s">
        <v>26</v>
      </c>
      <c r="X31" t="s">
        <v>27</v>
      </c>
      <c r="BP31" t="s">
        <v>316</v>
      </c>
      <c r="BQ31" t="s">
        <v>340</v>
      </c>
      <c r="BR31" t="s">
        <v>26</v>
      </c>
      <c r="BS31" t="s">
        <v>368</v>
      </c>
      <c r="BT31" t="s">
        <v>379</v>
      </c>
      <c r="BV31" t="s">
        <v>382</v>
      </c>
    </row>
    <row r="32" spans="1:79" x14ac:dyDescent="0.25">
      <c r="U32" t="s">
        <v>316</v>
      </c>
      <c r="V32" t="s">
        <v>342</v>
      </c>
      <c r="W32" t="s">
        <v>26</v>
      </c>
      <c r="X32" t="s">
        <v>31</v>
      </c>
      <c r="BP32" t="s">
        <v>316</v>
      </c>
      <c r="BQ32" t="s">
        <v>340</v>
      </c>
      <c r="BR32" t="s">
        <v>26</v>
      </c>
      <c r="BS32" t="s">
        <v>381</v>
      </c>
      <c r="BT32" t="s">
        <v>379</v>
      </c>
      <c r="BV32" t="s">
        <v>243</v>
      </c>
    </row>
    <row r="33" spans="1:74" x14ac:dyDescent="0.25">
      <c r="U33" t="s">
        <v>316</v>
      </c>
      <c r="V33" t="s">
        <v>342</v>
      </c>
      <c r="W33" t="s">
        <v>26</v>
      </c>
      <c r="X33" t="s">
        <v>27</v>
      </c>
      <c r="BP33" t="s">
        <v>316</v>
      </c>
      <c r="BQ33" t="s">
        <v>338</v>
      </c>
      <c r="BR33" t="s">
        <v>26</v>
      </c>
      <c r="BS33" t="s">
        <v>368</v>
      </c>
      <c r="BT33" t="s">
        <v>379</v>
      </c>
      <c r="BV33" t="s">
        <v>382</v>
      </c>
    </row>
    <row r="34" spans="1:74" x14ac:dyDescent="0.25">
      <c r="AA34" s="3" t="s">
        <v>1</v>
      </c>
      <c r="AB34" s="3" t="s">
        <v>323</v>
      </c>
      <c r="AC34" s="3" t="s">
        <v>3</v>
      </c>
      <c r="AD34" s="3" t="s">
        <v>335</v>
      </c>
      <c r="AE34" s="3" t="s">
        <v>315</v>
      </c>
      <c r="BP34" t="s">
        <v>316</v>
      </c>
      <c r="BQ34" t="s">
        <v>338</v>
      </c>
      <c r="BR34" t="s">
        <v>26</v>
      </c>
      <c r="BS34" t="s">
        <v>381</v>
      </c>
      <c r="BT34" t="s">
        <v>379</v>
      </c>
      <c r="BV34" t="s">
        <v>243</v>
      </c>
    </row>
    <row r="35" spans="1:74" x14ac:dyDescent="0.25">
      <c r="AA35" t="s">
        <v>324</v>
      </c>
      <c r="AB35" t="s">
        <v>325</v>
      </c>
      <c r="AC35" t="s">
        <v>326</v>
      </c>
      <c r="AD35" t="s">
        <v>327</v>
      </c>
      <c r="AE35" t="s">
        <v>328</v>
      </c>
      <c r="AF35" t="s">
        <v>160</v>
      </c>
      <c r="AG35" t="s">
        <v>6</v>
      </c>
      <c r="AH35" t="s">
        <v>329</v>
      </c>
      <c r="AI35" t="s">
        <v>95</v>
      </c>
      <c r="AJ35" t="s">
        <v>330</v>
      </c>
      <c r="AK35" t="s">
        <v>8</v>
      </c>
      <c r="AL35">
        <v>201812</v>
      </c>
      <c r="AM35" t="s">
        <v>331</v>
      </c>
      <c r="AN35">
        <v>2850</v>
      </c>
      <c r="AO35" t="s">
        <v>299</v>
      </c>
      <c r="AP35" t="s">
        <v>303</v>
      </c>
      <c r="BP35" t="s">
        <v>316</v>
      </c>
      <c r="BQ35" t="s">
        <v>342</v>
      </c>
      <c r="BR35" t="s">
        <v>26</v>
      </c>
      <c r="BS35" t="s">
        <v>368</v>
      </c>
      <c r="BT35" t="s">
        <v>379</v>
      </c>
      <c r="BV35" t="s">
        <v>380</v>
      </c>
    </row>
    <row r="36" spans="1:74" x14ac:dyDescent="0.25">
      <c r="AA36" t="s">
        <v>324</v>
      </c>
      <c r="AB36" t="s">
        <v>332</v>
      </c>
      <c r="AC36" t="s">
        <v>326</v>
      </c>
      <c r="AD36" t="s">
        <v>333</v>
      </c>
      <c r="AE36" t="s">
        <v>328</v>
      </c>
      <c r="AF36" t="s">
        <v>160</v>
      </c>
      <c r="AG36" t="s">
        <v>6</v>
      </c>
      <c r="AH36" t="s">
        <v>329</v>
      </c>
      <c r="AI36" t="s">
        <v>95</v>
      </c>
      <c r="AJ36" t="s">
        <v>334</v>
      </c>
      <c r="AK36" t="s">
        <v>8</v>
      </c>
      <c r="AL36">
        <v>201812</v>
      </c>
      <c r="AM36" t="s">
        <v>331</v>
      </c>
      <c r="AN36">
        <v>2950</v>
      </c>
      <c r="AO36" t="s">
        <v>299</v>
      </c>
      <c r="AP36" t="s">
        <v>307</v>
      </c>
      <c r="BP36" t="s">
        <v>316</v>
      </c>
      <c r="BQ36" t="s">
        <v>342</v>
      </c>
      <c r="BR36" t="s">
        <v>26</v>
      </c>
      <c r="BS36" t="s">
        <v>381</v>
      </c>
      <c r="BT36" t="s">
        <v>379</v>
      </c>
      <c r="BV36" t="s">
        <v>243</v>
      </c>
    </row>
    <row r="37" spans="1:74" x14ac:dyDescent="0.25">
      <c r="AA37" t="s">
        <v>324</v>
      </c>
      <c r="AB37" t="s">
        <v>325</v>
      </c>
      <c r="AC37" t="s">
        <v>326</v>
      </c>
      <c r="AD37" t="s">
        <v>353</v>
      </c>
      <c r="AE37" t="s">
        <v>328</v>
      </c>
      <c r="AF37" t="s">
        <v>160</v>
      </c>
      <c r="AG37" t="s">
        <v>6</v>
      </c>
      <c r="AH37" t="s">
        <v>329</v>
      </c>
      <c r="AI37" t="s">
        <v>95</v>
      </c>
      <c r="AJ37" t="s">
        <v>330</v>
      </c>
      <c r="AK37" t="s">
        <v>8</v>
      </c>
      <c r="AL37">
        <v>201812</v>
      </c>
      <c r="AM37" t="s">
        <v>331</v>
      </c>
      <c r="AN37">
        <v>2850</v>
      </c>
      <c r="AO37" t="s">
        <v>299</v>
      </c>
      <c r="AP37" t="s">
        <v>303</v>
      </c>
    </row>
    <row r="38" spans="1:74" x14ac:dyDescent="0.25">
      <c r="A38" s="3" t="s">
        <v>1</v>
      </c>
      <c r="B38" s="3" t="s">
        <v>323</v>
      </c>
      <c r="C38" s="3" t="s">
        <v>3</v>
      </c>
      <c r="AA38" t="s">
        <v>324</v>
      </c>
      <c r="AB38" t="s">
        <v>332</v>
      </c>
      <c r="AC38" t="s">
        <v>326</v>
      </c>
      <c r="AD38" t="s">
        <v>353</v>
      </c>
      <c r="AE38" t="s">
        <v>328</v>
      </c>
      <c r="AF38" t="s">
        <v>160</v>
      </c>
      <c r="AG38" t="s">
        <v>6</v>
      </c>
      <c r="AH38" t="s">
        <v>329</v>
      </c>
      <c r="AI38" t="s">
        <v>95</v>
      </c>
      <c r="AJ38" t="s">
        <v>334</v>
      </c>
      <c r="AK38" t="s">
        <v>8</v>
      </c>
      <c r="AL38">
        <v>201812</v>
      </c>
      <c r="AM38" t="s">
        <v>331</v>
      </c>
      <c r="AN38">
        <v>2950</v>
      </c>
      <c r="AO38" t="s">
        <v>299</v>
      </c>
      <c r="AP38" t="s">
        <v>307</v>
      </c>
    </row>
    <row r="39" spans="1:74" x14ac:dyDescent="0.25">
      <c r="A39" t="s">
        <v>324</v>
      </c>
      <c r="B39" t="s">
        <v>325</v>
      </c>
      <c r="C39" t="s">
        <v>326</v>
      </c>
      <c r="D39" t="s">
        <v>327</v>
      </c>
      <c r="E39" t="s">
        <v>328</v>
      </c>
      <c r="F39" t="s">
        <v>160</v>
      </c>
      <c r="G39" t="s">
        <v>6</v>
      </c>
      <c r="H39" t="s">
        <v>329</v>
      </c>
      <c r="I39" t="s">
        <v>95</v>
      </c>
      <c r="J39" t="s">
        <v>330</v>
      </c>
      <c r="K39" t="s">
        <v>8</v>
      </c>
      <c r="L39">
        <v>201812</v>
      </c>
      <c r="M39" t="s">
        <v>331</v>
      </c>
      <c r="N39">
        <v>2850</v>
      </c>
      <c r="O39" t="s">
        <v>299</v>
      </c>
      <c r="P39" t="s">
        <v>303</v>
      </c>
    </row>
    <row r="40" spans="1:74" x14ac:dyDescent="0.25">
      <c r="A40" t="s">
        <v>324</v>
      </c>
      <c r="B40" t="s">
        <v>332</v>
      </c>
      <c r="C40" t="s">
        <v>326</v>
      </c>
      <c r="D40" t="s">
        <v>333</v>
      </c>
      <c r="E40" t="s">
        <v>328</v>
      </c>
      <c r="F40" t="s">
        <v>160</v>
      </c>
      <c r="G40" t="s">
        <v>6</v>
      </c>
      <c r="H40" t="s">
        <v>329</v>
      </c>
      <c r="I40" t="s">
        <v>95</v>
      </c>
      <c r="J40" t="s">
        <v>334</v>
      </c>
      <c r="K40" t="s">
        <v>8</v>
      </c>
      <c r="L40">
        <v>201812</v>
      </c>
      <c r="M40" t="s">
        <v>331</v>
      </c>
      <c r="N40">
        <v>2950</v>
      </c>
      <c r="O40" t="s">
        <v>299</v>
      </c>
      <c r="P40" t="s">
        <v>307</v>
      </c>
    </row>
    <row r="42" spans="1:74" x14ac:dyDescent="0.25">
      <c r="AR42" s="3" t="s">
        <v>1</v>
      </c>
      <c r="AS42" s="3" t="s">
        <v>323</v>
      </c>
      <c r="AT42" s="3" t="s">
        <v>269</v>
      </c>
      <c r="AU42" s="3" t="s">
        <v>91</v>
      </c>
      <c r="AV42" s="3" t="s">
        <v>371</v>
      </c>
      <c r="AW42" s="3" t="s">
        <v>372</v>
      </c>
      <c r="AX42" s="3" t="s">
        <v>323</v>
      </c>
    </row>
    <row r="43" spans="1:74" x14ac:dyDescent="0.25">
      <c r="AR43" t="s">
        <v>324</v>
      </c>
      <c r="AS43" t="s">
        <v>325</v>
      </c>
      <c r="AT43" t="s">
        <v>326</v>
      </c>
      <c r="AU43" t="s">
        <v>327</v>
      </c>
      <c r="AV43" t="s">
        <v>328</v>
      </c>
      <c r="AW43" t="s">
        <v>160</v>
      </c>
      <c r="AX43" t="s">
        <v>6</v>
      </c>
      <c r="AY43" t="s">
        <v>329</v>
      </c>
      <c r="AZ43" t="s">
        <v>95</v>
      </c>
      <c r="BA43" t="s">
        <v>330</v>
      </c>
      <c r="BB43" t="s">
        <v>8</v>
      </c>
      <c r="BC43">
        <v>201812</v>
      </c>
      <c r="BD43" t="s">
        <v>331</v>
      </c>
      <c r="BE43">
        <v>2850</v>
      </c>
      <c r="BF43" t="s">
        <v>299</v>
      </c>
      <c r="BG43">
        <v>-3</v>
      </c>
      <c r="BH43" t="s">
        <v>99</v>
      </c>
      <c r="BI43">
        <v>-0.8548</v>
      </c>
      <c r="BJ43" t="s">
        <v>369</v>
      </c>
      <c r="BK43">
        <v>2615</v>
      </c>
      <c r="BL43" t="s">
        <v>373</v>
      </c>
      <c r="BM43">
        <v>6705.9059999999999</v>
      </c>
      <c r="BN43" t="s">
        <v>26</v>
      </c>
      <c r="BO43" t="s">
        <v>31</v>
      </c>
    </row>
    <row r="44" spans="1:74" ht="15.75" thickBot="1" x14ac:dyDescent="0.3">
      <c r="O44" s="5" t="str">
        <f>'pa2'!N82</f>
        <v>option</v>
      </c>
      <c r="P44" s="5" t="str">
        <f>'pa2'!O82</f>
        <v>list</v>
      </c>
      <c r="Q44" s="5" t="str">
        <f>'pa2'!P82</f>
        <v>with</v>
      </c>
      <c r="R44" s="5" t="str">
        <f>'pa2'!Q82</f>
        <v>delta</v>
      </c>
      <c r="S44" s="5" t="str">
        <f>'pa2'!R82</f>
        <v>scaling</v>
      </c>
      <c r="T44" s="5" t="str">
        <f>'pa2'!S82</f>
        <v>factor</v>
      </c>
      <c r="U44" s="5" t="str">
        <f>'pa2'!T82</f>
        <v>dsp</v>
      </c>
      <c r="V44" s="5" t="str">
        <f>'pa2'!U82</f>
        <v>decimal</v>
      </c>
      <c r="W44" s="5" t="str">
        <f>'pa2'!V82</f>
        <v>locator</v>
      </c>
      <c r="X44" s="5" t="str">
        <f>'pa2'!W82</f>
        <v>strike</v>
      </c>
      <c r="Y44" s="5" t="str">
        <f>'pa2'!X82</f>
        <v>decimal</v>
      </c>
      <c r="Z44" s="5" t="str">
        <f>'pa2'!Y82</f>
        <v>locator</v>
      </c>
      <c r="AA44" s="5" t="str">
        <f>'pa2'!Z82</f>
        <v>strike</v>
      </c>
      <c r="AB44" s="5" t="str">
        <f>'pa2'!AA82</f>
        <v>converted</v>
      </c>
      <c r="AC44" s="5" t="str">
        <f>'pa2'!AB82</f>
        <v>contract</v>
      </c>
      <c r="AD44" s="5" t="str">
        <f>'pa2'!AC82</f>
        <v>size</v>
      </c>
      <c r="AE44" s="5" t="str">
        <f>'pa2'!AD82</f>
        <v>currency</v>
      </c>
      <c r="AF44" s="5" t="str">
        <f>'pa2'!AE82</f>
        <v>underlying</v>
      </c>
      <c r="AG44" s="5" t="str">
        <f>'pa2'!AF82</f>
        <v>dsp</v>
      </c>
      <c r="AH44" s="5" t="str">
        <f>'pa2'!AG82</f>
        <v>converted</v>
      </c>
      <c r="AR44" t="s">
        <v>324</v>
      </c>
      <c r="AS44" t="s">
        <v>332</v>
      </c>
      <c r="AT44" t="s">
        <v>326</v>
      </c>
      <c r="AU44" t="s">
        <v>333</v>
      </c>
      <c r="AV44" t="s">
        <v>328</v>
      </c>
      <c r="AW44" t="s">
        <v>160</v>
      </c>
      <c r="AX44" t="s">
        <v>6</v>
      </c>
      <c r="AY44" t="s">
        <v>329</v>
      </c>
      <c r="AZ44" t="s">
        <v>95</v>
      </c>
      <c r="BA44" t="s">
        <v>334</v>
      </c>
      <c r="BB44" t="s">
        <v>8</v>
      </c>
      <c r="BC44">
        <v>201812</v>
      </c>
      <c r="BD44" t="s">
        <v>331</v>
      </c>
      <c r="BE44">
        <v>2950</v>
      </c>
      <c r="BF44" t="s">
        <v>299</v>
      </c>
      <c r="BG44">
        <v>10</v>
      </c>
      <c r="BH44" t="s">
        <v>99</v>
      </c>
      <c r="BI44">
        <v>7.4499999999999997E-2</v>
      </c>
      <c r="BJ44" t="s">
        <v>369</v>
      </c>
      <c r="BK44">
        <v>2615</v>
      </c>
      <c r="BL44" t="s">
        <v>373</v>
      </c>
      <c r="BM44">
        <v>1948.175</v>
      </c>
      <c r="BN44" t="s">
        <v>26</v>
      </c>
      <c r="BO44" t="s">
        <v>31</v>
      </c>
    </row>
    <row r="45" spans="1:74" ht="15.75" thickTop="1" x14ac:dyDescent="0.25">
      <c r="O45" t="str">
        <f>'pa2'!N83</f>
        <v>{'comm'</v>
      </c>
      <c r="P45" t="str">
        <f>'pa2'!O83</f>
        <v>'WMP'</v>
      </c>
      <c r="Q45" t="str">
        <f>'pa2'!P83</f>
        <v>'instype'</v>
      </c>
      <c r="R45" t="str">
        <f>'pa2'!Q83</f>
        <v>'OOF'</v>
      </c>
      <c r="S45" t="str">
        <f>'pa2'!R83</f>
        <v>'callput'</v>
      </c>
      <c r="T45" t="str">
        <f>'pa2'!S83</f>
        <v>'C'</v>
      </c>
      <c r="U45" t="str">
        <f>'pa2'!T83</f>
        <v>'maturity'</v>
      </c>
      <c r="V45">
        <f>'pa2'!U83</f>
        <v>201812</v>
      </c>
      <c r="W45" t="str">
        <f>'pa2'!V83</f>
        <v>'strike'</v>
      </c>
      <c r="X45">
        <f>'pa2'!W83</f>
        <v>2850</v>
      </c>
      <c r="Y45" t="str">
        <f>'pa2'!X83</f>
        <v>'delta'</v>
      </c>
      <c r="Z45">
        <f>'pa2'!Y83</f>
        <v>1425</v>
      </c>
      <c r="AA45" t="str">
        <f>'pa2'!Z83</f>
        <v>'dsp'</v>
      </c>
      <c r="AB45">
        <f>'pa2'!AA83</f>
        <v>110</v>
      </c>
      <c r="AC45" t="str">
        <f>'pa2'!AB83</f>
        <v>'deltasf'</v>
      </c>
      <c r="AD45">
        <f>'pa2'!AC83</f>
        <v>10000</v>
      </c>
      <c r="AE45" t="str">
        <f>'pa2'!AD83</f>
        <v>'dspdl'</v>
      </c>
      <c r="AF45">
        <f>'pa2'!AE83</f>
        <v>1</v>
      </c>
      <c r="AG45" t="str">
        <f>'pa2'!AF83</f>
        <v>'strikedl'</v>
      </c>
      <c r="AH45">
        <f>'pa2'!AG83</f>
        <v>0</v>
      </c>
      <c r="AI45" t="str">
        <f>'pa2'!AH83</f>
        <v>strikeconv'</v>
      </c>
      <c r="AJ45">
        <f>'pa2'!AI83</f>
        <v>2850</v>
      </c>
      <c r="AK45" t="str">
        <f>'pa2'!AJ83</f>
        <v>'cvf'</v>
      </c>
      <c r="AL45">
        <f>'pa2'!AK83</f>
        <v>1</v>
      </c>
      <c r="AM45" t="str">
        <f>'pa2'!AL83</f>
        <v>'curr'</v>
      </c>
      <c r="AN45" t="str">
        <f>'pa2'!AM83</f>
        <v>'USD'</v>
      </c>
      <c r="AO45" t="str">
        <f>'pa2'!AN83</f>
        <v>'underlyingdspconv'</v>
      </c>
      <c r="AP45" t="str">
        <f>'pa2'!AO83</f>
        <v>2615.0}</v>
      </c>
      <c r="AR45" t="s">
        <v>324</v>
      </c>
      <c r="AS45" t="s">
        <v>332</v>
      </c>
      <c r="AT45" t="s">
        <v>326</v>
      </c>
      <c r="AU45" t="s">
        <v>353</v>
      </c>
      <c r="AV45" t="s">
        <v>328</v>
      </c>
      <c r="AW45" t="s">
        <v>160</v>
      </c>
      <c r="AX45" t="s">
        <v>6</v>
      </c>
      <c r="AY45" t="s">
        <v>329</v>
      </c>
      <c r="AZ45" t="s">
        <v>95</v>
      </c>
      <c r="BA45" t="s">
        <v>334</v>
      </c>
      <c r="BB45" t="s">
        <v>8</v>
      </c>
      <c r="BC45">
        <v>201812</v>
      </c>
      <c r="BD45" t="s">
        <v>331</v>
      </c>
      <c r="BE45">
        <v>2950</v>
      </c>
      <c r="BF45" t="s">
        <v>299</v>
      </c>
      <c r="BG45">
        <v>10</v>
      </c>
      <c r="BH45" t="s">
        <v>99</v>
      </c>
      <c r="BI45">
        <v>7.4499999999999997E-2</v>
      </c>
      <c r="BJ45" t="s">
        <v>369</v>
      </c>
      <c r="BK45">
        <v>2615</v>
      </c>
      <c r="BL45" t="s">
        <v>373</v>
      </c>
      <c r="BM45">
        <v>1948.175</v>
      </c>
      <c r="BN45" t="s">
        <v>26</v>
      </c>
      <c r="BO45" t="s">
        <v>31</v>
      </c>
    </row>
    <row r="46" spans="1:74" x14ac:dyDescent="0.25">
      <c r="O46" t="str">
        <f>'pa2'!N84</f>
        <v>{'comm'</v>
      </c>
      <c r="P46" t="str">
        <f>'pa2'!O84</f>
        <v>'WMP'</v>
      </c>
      <c r="Q46" t="str">
        <f>'pa2'!P84</f>
        <v>'instype'</v>
      </c>
      <c r="R46" t="str">
        <f>'pa2'!Q84</f>
        <v>'OOF'</v>
      </c>
      <c r="S46" t="str">
        <f>'pa2'!R84</f>
        <v>'callput'</v>
      </c>
      <c r="T46" t="str">
        <f>'pa2'!S84</f>
        <v>'P'</v>
      </c>
      <c r="U46" t="str">
        <f>'pa2'!T84</f>
        <v>'maturity'</v>
      </c>
      <c r="V46">
        <f>'pa2'!U84</f>
        <v>201812</v>
      </c>
      <c r="W46" t="str">
        <f>'pa2'!V84</f>
        <v>'strike'</v>
      </c>
      <c r="X46">
        <f>'pa2'!W84</f>
        <v>2850</v>
      </c>
      <c r="Y46" t="str">
        <f>'pa2'!X84</f>
        <v>'delta'</v>
      </c>
      <c r="Z46">
        <f>'pa2'!Y84</f>
        <v>-8548</v>
      </c>
      <c r="AA46" t="str">
        <f>'pa2'!Z84</f>
        <v>'dsp'</v>
      </c>
      <c r="AB46">
        <f>'pa2'!AA84</f>
        <v>2455</v>
      </c>
      <c r="AC46" t="str">
        <f>'pa2'!AB84</f>
        <v>'deltasf'</v>
      </c>
      <c r="AD46">
        <f>'pa2'!AC84</f>
        <v>10000</v>
      </c>
      <c r="AE46" t="str">
        <f>'pa2'!AD84</f>
        <v>'dspdl'</v>
      </c>
      <c r="AF46">
        <f>'pa2'!AE84</f>
        <v>1</v>
      </c>
      <c r="AG46" t="str">
        <f>'pa2'!AF84</f>
        <v>'strikedl'</v>
      </c>
      <c r="AH46">
        <f>'pa2'!AG84</f>
        <v>0</v>
      </c>
      <c r="AI46" t="str">
        <f>'pa2'!AH84</f>
        <v>strikeconv'</v>
      </c>
      <c r="AJ46">
        <f>'pa2'!AI84</f>
        <v>2850</v>
      </c>
      <c r="AK46" t="str">
        <f>'pa2'!AJ84</f>
        <v>'cvf'</v>
      </c>
      <c r="AL46">
        <f>'pa2'!AK84</f>
        <v>1</v>
      </c>
      <c r="AM46" t="str">
        <f>'pa2'!AL84</f>
        <v>'curr'</v>
      </c>
      <c r="AN46" t="str">
        <f>'pa2'!AM84</f>
        <v>'USD'</v>
      </c>
      <c r="AO46" t="str">
        <f>'pa2'!AN84</f>
        <v>'underlyingdspconv'</v>
      </c>
      <c r="AP46" t="str">
        <f>'pa2'!AO84</f>
        <v>2615.0}</v>
      </c>
      <c r="AR46" t="s">
        <v>324</v>
      </c>
      <c r="AS46" t="s">
        <v>325</v>
      </c>
      <c r="AT46" t="s">
        <v>326</v>
      </c>
      <c r="AU46" t="s">
        <v>353</v>
      </c>
      <c r="AV46" t="s">
        <v>328</v>
      </c>
      <c r="AW46" t="s">
        <v>160</v>
      </c>
      <c r="AX46" t="s">
        <v>6</v>
      </c>
      <c r="AY46" t="s">
        <v>329</v>
      </c>
      <c r="AZ46" t="s">
        <v>95</v>
      </c>
      <c r="BA46" t="s">
        <v>330</v>
      </c>
      <c r="BB46" t="s">
        <v>8</v>
      </c>
      <c r="BC46">
        <v>201812</v>
      </c>
      <c r="BD46" t="s">
        <v>331</v>
      </c>
      <c r="BE46">
        <v>2850</v>
      </c>
      <c r="BF46" t="s">
        <v>299</v>
      </c>
      <c r="BG46">
        <v>-3</v>
      </c>
      <c r="BH46" t="s">
        <v>99</v>
      </c>
      <c r="BI46">
        <v>-0.8548</v>
      </c>
      <c r="BJ46" t="s">
        <v>369</v>
      </c>
      <c r="BK46">
        <v>2615</v>
      </c>
      <c r="BL46" t="s">
        <v>373</v>
      </c>
      <c r="BM46">
        <v>6705.9059999999999</v>
      </c>
      <c r="BN46" t="s">
        <v>26</v>
      </c>
      <c r="BO46" t="s">
        <v>31</v>
      </c>
    </row>
    <row r="47" spans="1:74" x14ac:dyDescent="0.25">
      <c r="O47" t="str">
        <f>'pa2'!N85</f>
        <v>{'comm'</v>
      </c>
      <c r="P47" t="str">
        <f>'pa2'!O85</f>
        <v>'WMP'</v>
      </c>
      <c r="Q47" t="str">
        <f>'pa2'!P85</f>
        <v>'instype'</v>
      </c>
      <c r="R47" t="str">
        <f>'pa2'!Q85</f>
        <v>'OOF'</v>
      </c>
      <c r="S47" t="str">
        <f>'pa2'!R85</f>
        <v>'callput'</v>
      </c>
      <c r="T47" t="str">
        <f>'pa2'!S85</f>
        <v>'C'</v>
      </c>
      <c r="U47" t="str">
        <f>'pa2'!T85</f>
        <v>'maturity'</v>
      </c>
      <c r="V47">
        <f>'pa2'!U85</f>
        <v>201812</v>
      </c>
      <c r="W47" t="str">
        <f>'pa2'!V85</f>
        <v>'strike'</v>
      </c>
      <c r="X47">
        <f>'pa2'!W85</f>
        <v>2950</v>
      </c>
      <c r="Y47" t="str">
        <f>'pa2'!X85</f>
        <v>'delta'</v>
      </c>
      <c r="Z47">
        <f>'pa2'!Y85</f>
        <v>745</v>
      </c>
      <c r="AA47" t="str">
        <f>'pa2'!Z85</f>
        <v>'dsp'</v>
      </c>
      <c r="AB47">
        <f>'pa2'!AA85</f>
        <v>40</v>
      </c>
      <c r="AC47" t="str">
        <f>'pa2'!AB85</f>
        <v>'deltasf'</v>
      </c>
      <c r="AD47">
        <f>'pa2'!AC85</f>
        <v>10000</v>
      </c>
      <c r="AE47" t="str">
        <f>'pa2'!AD85</f>
        <v>'dspdl'</v>
      </c>
      <c r="AF47">
        <f>'pa2'!AE85</f>
        <v>1</v>
      </c>
      <c r="AG47" t="str">
        <f>'pa2'!AF85</f>
        <v>'strikedl'</v>
      </c>
      <c r="AH47">
        <f>'pa2'!AG85</f>
        <v>0</v>
      </c>
      <c r="AI47" t="str">
        <f>'pa2'!AH85</f>
        <v>strikeconv'</v>
      </c>
      <c r="AJ47">
        <f>'pa2'!AI85</f>
        <v>2950</v>
      </c>
      <c r="AK47" t="str">
        <f>'pa2'!AJ85</f>
        <v>'cvf'</v>
      </c>
      <c r="AL47">
        <f>'pa2'!AK85</f>
        <v>1</v>
      </c>
      <c r="AM47" t="str">
        <f>'pa2'!AL85</f>
        <v>'curr'</v>
      </c>
      <c r="AN47" t="str">
        <f>'pa2'!AM85</f>
        <v>'USD'</v>
      </c>
      <c r="AO47" t="str">
        <f>'pa2'!AN85</f>
        <v>'underlyingdspconv'</v>
      </c>
      <c r="AP47" t="str">
        <f>'pa2'!AO85</f>
        <v>2615.0}</v>
      </c>
    </row>
    <row r="48" spans="1:74" x14ac:dyDescent="0.25">
      <c r="O48" t="str">
        <f>'pa2'!N86</f>
        <v>{'comm'</v>
      </c>
      <c r="P48" t="str">
        <f>'pa2'!O86</f>
        <v>'WMP'</v>
      </c>
      <c r="Q48" t="str">
        <f>'pa2'!P86</f>
        <v>'instype'</v>
      </c>
      <c r="R48" t="str">
        <f>'pa2'!Q86</f>
        <v>'OOF'</v>
      </c>
      <c r="S48" t="str">
        <f>'pa2'!R86</f>
        <v>'callput'</v>
      </c>
      <c r="T48" t="str">
        <f>'pa2'!S86</f>
        <v>'P'</v>
      </c>
      <c r="U48" t="str">
        <f>'pa2'!T86</f>
        <v>'maturity'</v>
      </c>
      <c r="V48">
        <f>'pa2'!U86</f>
        <v>201812</v>
      </c>
      <c r="W48" t="str">
        <f>'pa2'!V86</f>
        <v>'strike'</v>
      </c>
      <c r="X48">
        <f>'pa2'!W86</f>
        <v>2950</v>
      </c>
      <c r="Y48" t="str">
        <f>'pa2'!X86</f>
        <v>'delta'</v>
      </c>
      <c r="Z48">
        <f>'pa2'!Y86</f>
        <v>-9228</v>
      </c>
      <c r="AA48" t="str">
        <f>'pa2'!Z86</f>
        <v>'dsp'</v>
      </c>
      <c r="AB48">
        <f>'pa2'!AA86</f>
        <v>3380</v>
      </c>
      <c r="AC48" t="str">
        <f>'pa2'!AB86</f>
        <v>'deltasf'</v>
      </c>
      <c r="AD48">
        <f>'pa2'!AC86</f>
        <v>10000</v>
      </c>
      <c r="AE48" t="str">
        <f>'pa2'!AD86</f>
        <v>'dspdl'</v>
      </c>
      <c r="AF48">
        <f>'pa2'!AE86</f>
        <v>1</v>
      </c>
      <c r="AG48" t="str">
        <f>'pa2'!AF86</f>
        <v>'strikedl'</v>
      </c>
      <c r="AH48">
        <f>'pa2'!AG86</f>
        <v>0</v>
      </c>
      <c r="AI48" t="str">
        <f>'pa2'!AH86</f>
        <v>strikeconv'</v>
      </c>
      <c r="AJ48">
        <f>'pa2'!AI86</f>
        <v>2950</v>
      </c>
      <c r="AK48" t="str">
        <f>'pa2'!AJ86</f>
        <v>'cvf'</v>
      </c>
      <c r="AL48">
        <f>'pa2'!AK86</f>
        <v>1</v>
      </c>
      <c r="AM48" t="str">
        <f>'pa2'!AL86</f>
        <v>'curr'</v>
      </c>
      <c r="AN48" t="str">
        <f>'pa2'!AM86</f>
        <v>'USD'</v>
      </c>
      <c r="AO48" t="str">
        <f>'pa2'!AN86</f>
        <v>'underlyingdspconv'</v>
      </c>
      <c r="AP48" t="str">
        <f>'pa2'!AO86</f>
        <v>2615.0}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6"/>
  <sheetViews>
    <sheetView tabSelected="1" workbookViewId="0">
      <selection activeCell="N24" sqref="N24"/>
    </sheetView>
  </sheetViews>
  <sheetFormatPr defaultRowHeight="15" x14ac:dyDescent="0.25"/>
  <cols>
    <col min="1" max="10" width="11.5703125" customWidth="1"/>
  </cols>
  <sheetData>
    <row r="1" spans="1:10" x14ac:dyDescent="0.25">
      <c r="A1" s="3" t="s">
        <v>383</v>
      </c>
      <c r="B1" s="3" t="s">
        <v>384</v>
      </c>
    </row>
    <row r="2" spans="1:10" x14ac:dyDescent="0.25">
      <c r="A2" t="s">
        <v>385</v>
      </c>
      <c r="B2" t="s">
        <v>386</v>
      </c>
      <c r="C2" t="s">
        <v>387</v>
      </c>
      <c r="D2" t="s">
        <v>325</v>
      </c>
      <c r="E2" t="s">
        <v>326</v>
      </c>
      <c r="F2" t="s">
        <v>333</v>
      </c>
      <c r="G2" t="s">
        <v>26</v>
      </c>
      <c r="H2" t="s">
        <v>368</v>
      </c>
      <c r="I2" t="s">
        <v>388</v>
      </c>
      <c r="J2" t="s">
        <v>389</v>
      </c>
    </row>
    <row r="3" spans="1:10" x14ac:dyDescent="0.25">
      <c r="A3" t="s">
        <v>385</v>
      </c>
      <c r="B3" t="s">
        <v>386</v>
      </c>
      <c r="C3" t="s">
        <v>387</v>
      </c>
      <c r="D3" t="s">
        <v>325</v>
      </c>
      <c r="E3" t="s">
        <v>326</v>
      </c>
      <c r="F3" t="s">
        <v>327</v>
      </c>
      <c r="G3" t="s">
        <v>26</v>
      </c>
      <c r="H3" t="s">
        <v>368</v>
      </c>
      <c r="I3" t="s">
        <v>388</v>
      </c>
      <c r="J3" t="s">
        <v>390</v>
      </c>
    </row>
    <row r="4" spans="1:10" x14ac:dyDescent="0.25">
      <c r="A4" t="s">
        <v>385</v>
      </c>
      <c r="B4" t="s">
        <v>386</v>
      </c>
      <c r="C4" t="s">
        <v>387</v>
      </c>
      <c r="D4" t="s">
        <v>325</v>
      </c>
      <c r="E4" t="s">
        <v>326</v>
      </c>
      <c r="F4" t="s">
        <v>353</v>
      </c>
      <c r="G4" t="s">
        <v>26</v>
      </c>
      <c r="H4" t="s">
        <v>368</v>
      </c>
      <c r="I4" t="s">
        <v>388</v>
      </c>
      <c r="J4" t="s">
        <v>390</v>
      </c>
    </row>
    <row r="5" spans="1:10" x14ac:dyDescent="0.25">
      <c r="A5" t="s">
        <v>385</v>
      </c>
      <c r="B5" t="s">
        <v>386</v>
      </c>
      <c r="C5" t="s">
        <v>387</v>
      </c>
      <c r="D5" t="s">
        <v>332</v>
      </c>
      <c r="E5" t="s">
        <v>326</v>
      </c>
      <c r="F5" t="s">
        <v>333</v>
      </c>
      <c r="G5" t="s">
        <v>26</v>
      </c>
      <c r="H5" t="s">
        <v>381</v>
      </c>
      <c r="I5" t="s">
        <v>388</v>
      </c>
      <c r="J5" t="s">
        <v>391</v>
      </c>
    </row>
    <row r="6" spans="1:10" x14ac:dyDescent="0.25">
      <c r="A6" t="s">
        <v>385</v>
      </c>
      <c r="B6" t="s">
        <v>386</v>
      </c>
      <c r="C6" t="s">
        <v>387</v>
      </c>
      <c r="D6" t="s">
        <v>332</v>
      </c>
      <c r="E6" t="s">
        <v>326</v>
      </c>
      <c r="F6" t="s">
        <v>333</v>
      </c>
      <c r="G6" t="s">
        <v>26</v>
      </c>
      <c r="H6" t="s">
        <v>368</v>
      </c>
      <c r="I6" t="s">
        <v>388</v>
      </c>
      <c r="J6" t="s">
        <v>36</v>
      </c>
    </row>
    <row r="7" spans="1:10" x14ac:dyDescent="0.25">
      <c r="A7" t="s">
        <v>385</v>
      </c>
      <c r="B7" t="s">
        <v>386</v>
      </c>
      <c r="C7" t="s">
        <v>387</v>
      </c>
      <c r="D7" t="s">
        <v>332</v>
      </c>
      <c r="E7" t="s">
        <v>326</v>
      </c>
      <c r="F7" t="s">
        <v>392</v>
      </c>
      <c r="G7" t="s">
        <v>26</v>
      </c>
      <c r="H7" t="s">
        <v>381</v>
      </c>
      <c r="I7" t="s">
        <v>388</v>
      </c>
      <c r="J7" t="s">
        <v>393</v>
      </c>
    </row>
    <row r="8" spans="1:10" x14ac:dyDescent="0.25">
      <c r="A8" s="3" t="s">
        <v>394</v>
      </c>
      <c r="B8" s="3" t="s">
        <v>384</v>
      </c>
    </row>
    <row r="9" spans="1:10" x14ac:dyDescent="0.25">
      <c r="A9" t="s">
        <v>385</v>
      </c>
      <c r="B9" t="s">
        <v>386</v>
      </c>
      <c r="C9" t="s">
        <v>387</v>
      </c>
      <c r="D9" t="s">
        <v>325</v>
      </c>
      <c r="E9" t="s">
        <v>326</v>
      </c>
      <c r="F9" t="s">
        <v>333</v>
      </c>
      <c r="G9" t="s">
        <v>26</v>
      </c>
      <c r="H9" t="s">
        <v>368</v>
      </c>
      <c r="I9" t="s">
        <v>395</v>
      </c>
      <c r="J9" t="s">
        <v>396</v>
      </c>
    </row>
    <row r="10" spans="1:10" x14ac:dyDescent="0.25">
      <c r="A10" t="s">
        <v>385</v>
      </c>
      <c r="B10" t="s">
        <v>386</v>
      </c>
      <c r="C10" t="s">
        <v>387</v>
      </c>
      <c r="D10" t="s">
        <v>325</v>
      </c>
      <c r="E10" t="s">
        <v>326</v>
      </c>
      <c r="F10" t="s">
        <v>327</v>
      </c>
      <c r="G10" t="s">
        <v>26</v>
      </c>
      <c r="H10" t="s">
        <v>368</v>
      </c>
      <c r="I10" t="s">
        <v>395</v>
      </c>
      <c r="J10" t="s">
        <v>243</v>
      </c>
    </row>
    <row r="11" spans="1:10" x14ac:dyDescent="0.25">
      <c r="A11" t="s">
        <v>385</v>
      </c>
      <c r="B11" t="s">
        <v>386</v>
      </c>
      <c r="C11" t="s">
        <v>387</v>
      </c>
      <c r="D11" t="s">
        <v>325</v>
      </c>
      <c r="E11" t="s">
        <v>326</v>
      </c>
      <c r="F11" t="s">
        <v>353</v>
      </c>
      <c r="G11" t="s">
        <v>26</v>
      </c>
      <c r="H11" t="s">
        <v>368</v>
      </c>
      <c r="I11" t="s">
        <v>395</v>
      </c>
      <c r="J11" t="s">
        <v>243</v>
      </c>
    </row>
    <row r="12" spans="1:10" x14ac:dyDescent="0.25">
      <c r="A12" t="s">
        <v>385</v>
      </c>
      <c r="B12" t="s">
        <v>386</v>
      </c>
      <c r="C12" t="s">
        <v>387</v>
      </c>
      <c r="D12" t="s">
        <v>332</v>
      </c>
      <c r="E12" t="s">
        <v>326</v>
      </c>
      <c r="F12" t="s">
        <v>333</v>
      </c>
      <c r="G12" t="s">
        <v>26</v>
      </c>
      <c r="H12" t="s">
        <v>381</v>
      </c>
      <c r="I12" t="s">
        <v>395</v>
      </c>
      <c r="J12" t="s">
        <v>397</v>
      </c>
    </row>
    <row r="13" spans="1:10" x14ac:dyDescent="0.25">
      <c r="A13" t="s">
        <v>385</v>
      </c>
      <c r="B13" t="s">
        <v>386</v>
      </c>
      <c r="C13" t="s">
        <v>387</v>
      </c>
      <c r="D13" t="s">
        <v>332</v>
      </c>
      <c r="E13" t="s">
        <v>326</v>
      </c>
      <c r="F13" t="s">
        <v>333</v>
      </c>
      <c r="G13" t="s">
        <v>26</v>
      </c>
      <c r="H13" t="s">
        <v>368</v>
      </c>
      <c r="I13" t="s">
        <v>395</v>
      </c>
      <c r="J13" t="s">
        <v>243</v>
      </c>
    </row>
    <row r="14" spans="1:10" x14ac:dyDescent="0.25">
      <c r="A14" t="s">
        <v>385</v>
      </c>
      <c r="B14" t="s">
        <v>386</v>
      </c>
      <c r="C14" t="s">
        <v>387</v>
      </c>
      <c r="D14" t="s">
        <v>332</v>
      </c>
      <c r="E14" t="s">
        <v>326</v>
      </c>
      <c r="F14" t="s">
        <v>392</v>
      </c>
      <c r="G14" t="s">
        <v>26</v>
      </c>
      <c r="H14" t="s">
        <v>381</v>
      </c>
      <c r="I14" t="s">
        <v>395</v>
      </c>
      <c r="J14" t="s">
        <v>398</v>
      </c>
    </row>
    <row r="15" spans="1:10" x14ac:dyDescent="0.25">
      <c r="A15" t="s">
        <v>385</v>
      </c>
      <c r="B15" t="s">
        <v>386</v>
      </c>
      <c r="C15" t="s">
        <v>387</v>
      </c>
      <c r="D15" t="s">
        <v>332</v>
      </c>
      <c r="E15" t="s">
        <v>326</v>
      </c>
      <c r="F15" t="s">
        <v>353</v>
      </c>
      <c r="G15" t="s">
        <v>26</v>
      </c>
      <c r="H15" t="s">
        <v>381</v>
      </c>
      <c r="I15" t="s">
        <v>395</v>
      </c>
      <c r="J15" t="s">
        <v>243</v>
      </c>
    </row>
    <row r="16" spans="1:10" x14ac:dyDescent="0.25">
      <c r="A16" t="s">
        <v>385</v>
      </c>
      <c r="B16" t="s">
        <v>386</v>
      </c>
      <c r="C16" t="s">
        <v>387</v>
      </c>
      <c r="D16" t="s">
        <v>332</v>
      </c>
      <c r="E16" t="s">
        <v>326</v>
      </c>
      <c r="F16" t="s">
        <v>353</v>
      </c>
      <c r="G16" t="s">
        <v>26</v>
      </c>
      <c r="H16" t="s">
        <v>368</v>
      </c>
      <c r="I16" t="s">
        <v>395</v>
      </c>
      <c r="J16" t="s">
        <v>243</v>
      </c>
    </row>
    <row r="18" spans="1:23" x14ac:dyDescent="0.25">
      <c r="A18" s="3" t="s">
        <v>383</v>
      </c>
      <c r="B18" s="3" t="s">
        <v>384</v>
      </c>
      <c r="L18" s="3" t="s">
        <v>401</v>
      </c>
      <c r="M18" s="3" t="s">
        <v>3</v>
      </c>
    </row>
    <row r="19" spans="1:23" x14ac:dyDescent="0.25">
      <c r="A19" t="s">
        <v>385</v>
      </c>
      <c r="B19" t="s">
        <v>386</v>
      </c>
      <c r="C19" t="s">
        <v>387</v>
      </c>
      <c r="D19" t="s">
        <v>325</v>
      </c>
      <c r="E19" t="s">
        <v>326</v>
      </c>
      <c r="F19" t="s">
        <v>333</v>
      </c>
      <c r="G19" t="s">
        <v>26</v>
      </c>
      <c r="H19" t="s">
        <v>368</v>
      </c>
      <c r="I19" t="s">
        <v>388</v>
      </c>
      <c r="J19" t="s">
        <v>389</v>
      </c>
      <c r="L19" t="s">
        <v>385</v>
      </c>
      <c r="M19" t="s">
        <v>386</v>
      </c>
      <c r="N19" t="s">
        <v>387</v>
      </c>
      <c r="O19" t="s">
        <v>325</v>
      </c>
      <c r="P19" t="s">
        <v>326</v>
      </c>
      <c r="Q19" t="s">
        <v>333</v>
      </c>
      <c r="R19" t="s">
        <v>26</v>
      </c>
      <c r="S19" t="s">
        <v>368</v>
      </c>
      <c r="T19" t="s">
        <v>388</v>
      </c>
      <c r="U19">
        <v>16330</v>
      </c>
      <c r="V19" t="s">
        <v>395</v>
      </c>
      <c r="W19" t="s">
        <v>396</v>
      </c>
    </row>
    <row r="20" spans="1:23" x14ac:dyDescent="0.25">
      <c r="A20" t="s">
        <v>385</v>
      </c>
      <c r="B20" t="s">
        <v>386</v>
      </c>
      <c r="C20" t="s">
        <v>387</v>
      </c>
      <c r="D20" t="s">
        <v>325</v>
      </c>
      <c r="E20" t="s">
        <v>326</v>
      </c>
      <c r="F20" t="s">
        <v>327</v>
      </c>
      <c r="G20" t="s">
        <v>26</v>
      </c>
      <c r="H20" t="s">
        <v>368</v>
      </c>
      <c r="I20" t="s">
        <v>388</v>
      </c>
      <c r="J20" t="s">
        <v>390</v>
      </c>
      <c r="L20" t="s">
        <v>385</v>
      </c>
      <c r="M20" t="s">
        <v>386</v>
      </c>
      <c r="N20" t="s">
        <v>387</v>
      </c>
      <c r="O20" t="s">
        <v>325</v>
      </c>
      <c r="P20" t="s">
        <v>326</v>
      </c>
      <c r="Q20" t="s">
        <v>327</v>
      </c>
      <c r="R20" t="s">
        <v>26</v>
      </c>
      <c r="S20" t="s">
        <v>368</v>
      </c>
      <c r="T20" t="s">
        <v>388</v>
      </c>
      <c r="U20">
        <v>2662.5</v>
      </c>
      <c r="V20" t="s">
        <v>395</v>
      </c>
      <c r="W20" t="s">
        <v>243</v>
      </c>
    </row>
    <row r="21" spans="1:23" x14ac:dyDescent="0.25">
      <c r="A21" t="s">
        <v>385</v>
      </c>
      <c r="B21" t="s">
        <v>386</v>
      </c>
      <c r="C21" t="s">
        <v>387</v>
      </c>
      <c r="D21" t="s">
        <v>325</v>
      </c>
      <c r="E21" t="s">
        <v>326</v>
      </c>
      <c r="F21" t="s">
        <v>353</v>
      </c>
      <c r="G21" t="s">
        <v>26</v>
      </c>
      <c r="H21" t="s">
        <v>368</v>
      </c>
      <c r="I21" t="s">
        <v>388</v>
      </c>
      <c r="J21" t="s">
        <v>399</v>
      </c>
      <c r="L21" t="s">
        <v>385</v>
      </c>
      <c r="M21" t="s">
        <v>386</v>
      </c>
      <c r="N21" t="s">
        <v>387</v>
      </c>
      <c r="O21" t="s">
        <v>325</v>
      </c>
      <c r="P21" t="s">
        <v>326</v>
      </c>
      <c r="Q21" t="s">
        <v>353</v>
      </c>
      <c r="R21" t="s">
        <v>26</v>
      </c>
      <c r="S21" t="s">
        <v>368</v>
      </c>
      <c r="T21" t="s">
        <v>388</v>
      </c>
      <c r="U21">
        <v>2662.5</v>
      </c>
      <c r="V21" t="s">
        <v>395</v>
      </c>
      <c r="W21" t="s">
        <v>243</v>
      </c>
    </row>
    <row r="22" spans="1:23" x14ac:dyDescent="0.25">
      <c r="A22" t="s">
        <v>385</v>
      </c>
      <c r="B22" t="s">
        <v>386</v>
      </c>
      <c r="C22" t="s">
        <v>387</v>
      </c>
      <c r="D22" t="s">
        <v>332</v>
      </c>
      <c r="E22" t="s">
        <v>326</v>
      </c>
      <c r="F22" t="s">
        <v>333</v>
      </c>
      <c r="G22" t="s">
        <v>26</v>
      </c>
      <c r="H22" t="s">
        <v>381</v>
      </c>
      <c r="I22" t="s">
        <v>388</v>
      </c>
      <c r="J22" t="s">
        <v>391</v>
      </c>
      <c r="L22" t="s">
        <v>385</v>
      </c>
      <c r="M22" t="s">
        <v>386</v>
      </c>
      <c r="N22" t="s">
        <v>387</v>
      </c>
      <c r="O22" t="s">
        <v>332</v>
      </c>
      <c r="P22" t="s">
        <v>326</v>
      </c>
      <c r="Q22" t="s">
        <v>333</v>
      </c>
      <c r="R22" t="s">
        <v>26</v>
      </c>
      <c r="S22" t="s">
        <v>381</v>
      </c>
      <c r="T22" t="s">
        <v>388</v>
      </c>
      <c r="U22">
        <v>407597</v>
      </c>
      <c r="V22" t="s">
        <v>395</v>
      </c>
      <c r="W22" t="s">
        <v>397</v>
      </c>
    </row>
    <row r="23" spans="1:23" x14ac:dyDescent="0.25">
      <c r="A23" t="s">
        <v>385</v>
      </c>
      <c r="B23" t="s">
        <v>386</v>
      </c>
      <c r="C23" t="s">
        <v>387</v>
      </c>
      <c r="D23" t="s">
        <v>332</v>
      </c>
      <c r="E23" t="s">
        <v>326</v>
      </c>
      <c r="F23" t="s">
        <v>333</v>
      </c>
      <c r="G23" t="s">
        <v>26</v>
      </c>
      <c r="H23" t="s">
        <v>368</v>
      </c>
      <c r="I23" t="s">
        <v>388</v>
      </c>
      <c r="J23" t="s">
        <v>36</v>
      </c>
      <c r="L23" t="s">
        <v>385</v>
      </c>
      <c r="M23" t="s">
        <v>386</v>
      </c>
      <c r="N23" t="s">
        <v>387</v>
      </c>
      <c r="O23" t="s">
        <v>332</v>
      </c>
      <c r="P23" t="s">
        <v>326</v>
      </c>
      <c r="Q23" t="s">
        <v>333</v>
      </c>
      <c r="R23" t="s">
        <v>26</v>
      </c>
      <c r="S23" t="s">
        <v>368</v>
      </c>
      <c r="T23" t="s">
        <v>388</v>
      </c>
      <c r="U23">
        <v>0</v>
      </c>
      <c r="V23" t="s">
        <v>395</v>
      </c>
      <c r="W23" t="s">
        <v>243</v>
      </c>
    </row>
    <row r="24" spans="1:23" x14ac:dyDescent="0.25">
      <c r="A24" t="s">
        <v>385</v>
      </c>
      <c r="B24" t="s">
        <v>386</v>
      </c>
      <c r="C24" t="s">
        <v>387</v>
      </c>
      <c r="D24" t="s">
        <v>332</v>
      </c>
      <c r="E24" t="s">
        <v>326</v>
      </c>
      <c r="F24" t="s">
        <v>392</v>
      </c>
      <c r="G24" t="s">
        <v>26</v>
      </c>
      <c r="H24" t="s">
        <v>381</v>
      </c>
      <c r="I24" t="s">
        <v>388</v>
      </c>
      <c r="J24" t="s">
        <v>393</v>
      </c>
      <c r="L24" t="s">
        <v>385</v>
      </c>
      <c r="M24" t="s">
        <v>386</v>
      </c>
      <c r="N24" t="s">
        <v>387</v>
      </c>
      <c r="O24" t="s">
        <v>332</v>
      </c>
      <c r="P24" t="s">
        <v>326</v>
      </c>
      <c r="Q24" t="s">
        <v>392</v>
      </c>
      <c r="R24" t="s">
        <v>26</v>
      </c>
      <c r="S24" t="s">
        <v>381</v>
      </c>
      <c r="T24" t="s">
        <v>388</v>
      </c>
      <c r="U24">
        <v>1305280</v>
      </c>
      <c r="V24" t="s">
        <v>395</v>
      </c>
      <c r="W24" t="s">
        <v>398</v>
      </c>
    </row>
    <row r="25" spans="1:23" x14ac:dyDescent="0.25">
      <c r="A25" t="s">
        <v>385</v>
      </c>
      <c r="B25" t="s">
        <v>400</v>
      </c>
      <c r="C25" t="s">
        <v>387</v>
      </c>
      <c r="D25" t="s">
        <v>325</v>
      </c>
      <c r="E25" t="s">
        <v>326</v>
      </c>
      <c r="F25" t="s">
        <v>333</v>
      </c>
      <c r="G25" t="s">
        <v>26</v>
      </c>
      <c r="H25" t="s">
        <v>368</v>
      </c>
      <c r="I25" t="s">
        <v>388</v>
      </c>
      <c r="J25" t="s">
        <v>389</v>
      </c>
      <c r="L25" t="s">
        <v>385</v>
      </c>
      <c r="M25" t="s">
        <v>400</v>
      </c>
      <c r="N25" t="s">
        <v>387</v>
      </c>
      <c r="O25" t="s">
        <v>325</v>
      </c>
      <c r="P25" t="s">
        <v>326</v>
      </c>
      <c r="Q25" t="s">
        <v>333</v>
      </c>
      <c r="R25" t="s">
        <v>26</v>
      </c>
      <c r="S25" t="s">
        <v>368</v>
      </c>
      <c r="T25" t="s">
        <v>388</v>
      </c>
      <c r="U25">
        <v>16330</v>
      </c>
      <c r="V25" t="s">
        <v>395</v>
      </c>
      <c r="W25" t="s">
        <v>396</v>
      </c>
    </row>
    <row r="26" spans="1:23" x14ac:dyDescent="0.25">
      <c r="A26" t="s">
        <v>385</v>
      </c>
      <c r="B26" t="s">
        <v>400</v>
      </c>
      <c r="C26" t="s">
        <v>387</v>
      </c>
      <c r="D26" t="s">
        <v>325</v>
      </c>
      <c r="E26" t="s">
        <v>326</v>
      </c>
      <c r="F26" t="s">
        <v>327</v>
      </c>
      <c r="G26" t="s">
        <v>26</v>
      </c>
      <c r="H26" t="s">
        <v>368</v>
      </c>
      <c r="I26" t="s">
        <v>388</v>
      </c>
      <c r="J26" t="s">
        <v>390</v>
      </c>
      <c r="L26" t="s">
        <v>385</v>
      </c>
      <c r="M26" t="s">
        <v>400</v>
      </c>
      <c r="N26" t="s">
        <v>387</v>
      </c>
      <c r="O26" t="s">
        <v>325</v>
      </c>
      <c r="P26" t="s">
        <v>326</v>
      </c>
      <c r="Q26" t="s">
        <v>327</v>
      </c>
      <c r="R26" t="s">
        <v>26</v>
      </c>
      <c r="S26" t="s">
        <v>368</v>
      </c>
      <c r="T26" t="s">
        <v>388</v>
      </c>
      <c r="U26">
        <v>2662.5</v>
      </c>
      <c r="V26" t="s">
        <v>395</v>
      </c>
      <c r="W26" t="s">
        <v>243</v>
      </c>
    </row>
    <row r="27" spans="1:23" x14ac:dyDescent="0.25">
      <c r="A27" t="s">
        <v>385</v>
      </c>
      <c r="B27" t="s">
        <v>400</v>
      </c>
      <c r="C27" t="s">
        <v>387</v>
      </c>
      <c r="D27" t="s">
        <v>325</v>
      </c>
      <c r="E27" t="s">
        <v>326</v>
      </c>
      <c r="F27" t="s">
        <v>353</v>
      </c>
      <c r="G27" t="s">
        <v>26</v>
      </c>
      <c r="H27" t="s">
        <v>368</v>
      </c>
      <c r="I27" t="s">
        <v>388</v>
      </c>
      <c r="J27" t="s">
        <v>389</v>
      </c>
      <c r="L27" t="s">
        <v>385</v>
      </c>
      <c r="M27" t="s">
        <v>400</v>
      </c>
      <c r="N27" t="s">
        <v>387</v>
      </c>
      <c r="O27" t="s">
        <v>325</v>
      </c>
      <c r="P27" t="s">
        <v>326</v>
      </c>
      <c r="Q27" t="s">
        <v>353</v>
      </c>
      <c r="R27" t="s">
        <v>26</v>
      </c>
      <c r="S27" t="s">
        <v>368</v>
      </c>
      <c r="T27" t="s">
        <v>388</v>
      </c>
      <c r="U27">
        <v>17077.5</v>
      </c>
      <c r="V27" t="s">
        <v>395</v>
      </c>
      <c r="W27" t="s">
        <v>396</v>
      </c>
    </row>
    <row r="28" spans="1:23" x14ac:dyDescent="0.25">
      <c r="A28" t="s">
        <v>385</v>
      </c>
      <c r="B28" t="s">
        <v>400</v>
      </c>
      <c r="C28" t="s">
        <v>387</v>
      </c>
      <c r="D28" t="s">
        <v>332</v>
      </c>
      <c r="E28" t="s">
        <v>326</v>
      </c>
      <c r="F28" t="s">
        <v>333</v>
      </c>
      <c r="G28" t="s">
        <v>26</v>
      </c>
      <c r="H28" t="s">
        <v>381</v>
      </c>
      <c r="I28" t="s">
        <v>388</v>
      </c>
      <c r="J28" t="s">
        <v>391</v>
      </c>
      <c r="L28" t="s">
        <v>385</v>
      </c>
      <c r="M28" t="s">
        <v>400</v>
      </c>
      <c r="N28" t="s">
        <v>387</v>
      </c>
      <c r="O28" t="s">
        <v>332</v>
      </c>
      <c r="P28" t="s">
        <v>326</v>
      </c>
      <c r="Q28" t="s">
        <v>333</v>
      </c>
      <c r="R28" t="s">
        <v>26</v>
      </c>
      <c r="S28" t="s">
        <v>381</v>
      </c>
      <c r="T28" t="s">
        <v>388</v>
      </c>
      <c r="U28">
        <v>407597</v>
      </c>
      <c r="V28" t="s">
        <v>395</v>
      </c>
      <c r="W28" t="s">
        <v>397</v>
      </c>
    </row>
    <row r="29" spans="1:23" x14ac:dyDescent="0.25">
      <c r="A29" t="s">
        <v>385</v>
      </c>
      <c r="B29" t="s">
        <v>400</v>
      </c>
      <c r="C29" t="s">
        <v>387</v>
      </c>
      <c r="D29" t="s">
        <v>332</v>
      </c>
      <c r="E29" t="s">
        <v>326</v>
      </c>
      <c r="F29" t="s">
        <v>333</v>
      </c>
      <c r="G29" t="s">
        <v>26</v>
      </c>
      <c r="H29" t="s">
        <v>368</v>
      </c>
      <c r="I29" t="s">
        <v>388</v>
      </c>
      <c r="J29" t="s">
        <v>36</v>
      </c>
      <c r="L29" t="s">
        <v>385</v>
      </c>
      <c r="M29" t="s">
        <v>400</v>
      </c>
      <c r="N29" t="s">
        <v>387</v>
      </c>
      <c r="O29" t="s">
        <v>332</v>
      </c>
      <c r="P29" t="s">
        <v>326</v>
      </c>
      <c r="Q29" t="s">
        <v>333</v>
      </c>
      <c r="R29" t="s">
        <v>26</v>
      </c>
      <c r="S29" t="s">
        <v>368</v>
      </c>
      <c r="T29" t="s">
        <v>388</v>
      </c>
      <c r="U29">
        <v>0</v>
      </c>
      <c r="V29" t="s">
        <v>395</v>
      </c>
      <c r="W29" t="s">
        <v>243</v>
      </c>
    </row>
    <row r="30" spans="1:23" x14ac:dyDescent="0.25">
      <c r="A30" t="s">
        <v>385</v>
      </c>
      <c r="B30" t="s">
        <v>400</v>
      </c>
      <c r="C30" t="s">
        <v>387</v>
      </c>
      <c r="D30" t="s">
        <v>332</v>
      </c>
      <c r="E30" t="s">
        <v>326</v>
      </c>
      <c r="F30" t="s">
        <v>392</v>
      </c>
      <c r="G30" t="s">
        <v>26</v>
      </c>
      <c r="H30" t="s">
        <v>381</v>
      </c>
      <c r="I30" t="s">
        <v>388</v>
      </c>
      <c r="J30" t="s">
        <v>393</v>
      </c>
      <c r="L30" t="s">
        <v>385</v>
      </c>
      <c r="M30" t="s">
        <v>400</v>
      </c>
      <c r="N30" t="s">
        <v>387</v>
      </c>
      <c r="O30" t="s">
        <v>332</v>
      </c>
      <c r="P30" t="s">
        <v>326</v>
      </c>
      <c r="Q30" t="s">
        <v>392</v>
      </c>
      <c r="R30" t="s">
        <v>26</v>
      </c>
      <c r="S30" t="s">
        <v>381</v>
      </c>
      <c r="T30" t="s">
        <v>388</v>
      </c>
      <c r="U30">
        <v>1305280</v>
      </c>
      <c r="V30" t="s">
        <v>395</v>
      </c>
      <c r="W30" t="s">
        <v>398</v>
      </c>
    </row>
    <row r="31" spans="1:23" x14ac:dyDescent="0.25">
      <c r="A31" s="3" t="s">
        <v>394</v>
      </c>
      <c r="B31" s="3" t="s">
        <v>384</v>
      </c>
    </row>
    <row r="32" spans="1:23" x14ac:dyDescent="0.25">
      <c r="A32" t="s">
        <v>385</v>
      </c>
      <c r="B32" t="s">
        <v>386</v>
      </c>
      <c r="C32" t="s">
        <v>387</v>
      </c>
      <c r="D32" t="s">
        <v>325</v>
      </c>
      <c r="E32" t="s">
        <v>326</v>
      </c>
      <c r="F32" t="s">
        <v>333</v>
      </c>
      <c r="G32" t="s">
        <v>26</v>
      </c>
      <c r="H32" t="s">
        <v>368</v>
      </c>
      <c r="I32" t="s">
        <v>395</v>
      </c>
      <c r="J32" t="s">
        <v>396</v>
      </c>
    </row>
    <row r="33" spans="1:10" x14ac:dyDescent="0.25">
      <c r="A33" t="s">
        <v>385</v>
      </c>
      <c r="B33" t="s">
        <v>386</v>
      </c>
      <c r="C33" t="s">
        <v>387</v>
      </c>
      <c r="D33" t="s">
        <v>325</v>
      </c>
      <c r="E33" t="s">
        <v>326</v>
      </c>
      <c r="F33" t="s">
        <v>327</v>
      </c>
      <c r="G33" t="s">
        <v>26</v>
      </c>
      <c r="H33" t="s">
        <v>368</v>
      </c>
      <c r="I33" t="s">
        <v>395</v>
      </c>
      <c r="J33" t="s">
        <v>243</v>
      </c>
    </row>
    <row r="34" spans="1:10" x14ac:dyDescent="0.25">
      <c r="A34" t="s">
        <v>385</v>
      </c>
      <c r="B34" t="s">
        <v>386</v>
      </c>
      <c r="C34" t="s">
        <v>387</v>
      </c>
      <c r="D34" t="s">
        <v>325</v>
      </c>
      <c r="E34" t="s">
        <v>326</v>
      </c>
      <c r="F34" t="s">
        <v>353</v>
      </c>
      <c r="G34" t="s">
        <v>26</v>
      </c>
      <c r="H34" t="s">
        <v>368</v>
      </c>
      <c r="I34" t="s">
        <v>395</v>
      </c>
      <c r="J34" t="s">
        <v>396</v>
      </c>
    </row>
    <row r="35" spans="1:10" x14ac:dyDescent="0.25">
      <c r="A35" t="s">
        <v>385</v>
      </c>
      <c r="B35" t="s">
        <v>386</v>
      </c>
      <c r="C35" t="s">
        <v>387</v>
      </c>
      <c r="D35" t="s">
        <v>332</v>
      </c>
      <c r="E35" t="s">
        <v>326</v>
      </c>
      <c r="F35" t="s">
        <v>333</v>
      </c>
      <c r="G35" t="s">
        <v>26</v>
      </c>
      <c r="H35" t="s">
        <v>381</v>
      </c>
      <c r="I35" t="s">
        <v>395</v>
      </c>
      <c r="J35" t="s">
        <v>397</v>
      </c>
    </row>
    <row r="36" spans="1:10" x14ac:dyDescent="0.25">
      <c r="A36" t="s">
        <v>385</v>
      </c>
      <c r="B36" t="s">
        <v>386</v>
      </c>
      <c r="C36" t="s">
        <v>387</v>
      </c>
      <c r="D36" t="s">
        <v>332</v>
      </c>
      <c r="E36" t="s">
        <v>326</v>
      </c>
      <c r="F36" t="s">
        <v>333</v>
      </c>
      <c r="G36" t="s">
        <v>26</v>
      </c>
      <c r="H36" t="s">
        <v>368</v>
      </c>
      <c r="I36" t="s">
        <v>395</v>
      </c>
      <c r="J36" t="s">
        <v>243</v>
      </c>
    </row>
    <row r="37" spans="1:10" x14ac:dyDescent="0.25">
      <c r="A37" t="s">
        <v>385</v>
      </c>
      <c r="B37" t="s">
        <v>386</v>
      </c>
      <c r="C37" t="s">
        <v>387</v>
      </c>
      <c r="D37" t="s">
        <v>332</v>
      </c>
      <c r="E37" t="s">
        <v>326</v>
      </c>
      <c r="F37" t="s">
        <v>392</v>
      </c>
      <c r="G37" t="s">
        <v>26</v>
      </c>
      <c r="H37" t="s">
        <v>381</v>
      </c>
      <c r="I37" t="s">
        <v>395</v>
      </c>
      <c r="J37" t="s">
        <v>398</v>
      </c>
    </row>
    <row r="38" spans="1:10" x14ac:dyDescent="0.25">
      <c r="A38" t="s">
        <v>385</v>
      </c>
      <c r="B38" t="s">
        <v>386</v>
      </c>
      <c r="C38" t="s">
        <v>387</v>
      </c>
      <c r="D38" t="s">
        <v>332</v>
      </c>
      <c r="E38" t="s">
        <v>326</v>
      </c>
      <c r="F38" t="s">
        <v>353</v>
      </c>
      <c r="G38" t="s">
        <v>26</v>
      </c>
      <c r="H38" t="s">
        <v>381</v>
      </c>
      <c r="I38" t="s">
        <v>395</v>
      </c>
      <c r="J38" t="s">
        <v>243</v>
      </c>
    </row>
    <row r="39" spans="1:10" x14ac:dyDescent="0.25">
      <c r="A39" t="s">
        <v>385</v>
      </c>
      <c r="B39" t="s">
        <v>400</v>
      </c>
      <c r="C39" t="s">
        <v>387</v>
      </c>
      <c r="D39" t="s">
        <v>325</v>
      </c>
      <c r="E39" t="s">
        <v>326</v>
      </c>
      <c r="F39" t="s">
        <v>333</v>
      </c>
      <c r="G39" t="s">
        <v>26</v>
      </c>
      <c r="H39" t="s">
        <v>368</v>
      </c>
      <c r="I39" t="s">
        <v>395</v>
      </c>
      <c r="J39" t="s">
        <v>396</v>
      </c>
    </row>
    <row r="40" spans="1:10" x14ac:dyDescent="0.25">
      <c r="A40" t="s">
        <v>385</v>
      </c>
      <c r="B40" t="s">
        <v>400</v>
      </c>
      <c r="C40" t="s">
        <v>387</v>
      </c>
      <c r="D40" t="s">
        <v>325</v>
      </c>
      <c r="E40" t="s">
        <v>326</v>
      </c>
      <c r="F40" t="s">
        <v>327</v>
      </c>
      <c r="G40" t="s">
        <v>26</v>
      </c>
      <c r="H40" t="s">
        <v>368</v>
      </c>
      <c r="I40" t="s">
        <v>395</v>
      </c>
      <c r="J40" t="s">
        <v>243</v>
      </c>
    </row>
    <row r="41" spans="1:10" x14ac:dyDescent="0.25">
      <c r="A41" t="s">
        <v>385</v>
      </c>
      <c r="B41" t="s">
        <v>400</v>
      </c>
      <c r="C41" t="s">
        <v>387</v>
      </c>
      <c r="D41" t="s">
        <v>325</v>
      </c>
      <c r="E41" t="s">
        <v>326</v>
      </c>
      <c r="F41" t="s">
        <v>353</v>
      </c>
      <c r="G41" t="s">
        <v>26</v>
      </c>
      <c r="H41" t="s">
        <v>368</v>
      </c>
      <c r="I41" t="s">
        <v>395</v>
      </c>
      <c r="J41" t="s">
        <v>396</v>
      </c>
    </row>
    <row r="42" spans="1:10" x14ac:dyDescent="0.25">
      <c r="A42" t="s">
        <v>385</v>
      </c>
      <c r="B42" t="s">
        <v>400</v>
      </c>
      <c r="C42" t="s">
        <v>387</v>
      </c>
      <c r="D42" t="s">
        <v>332</v>
      </c>
      <c r="E42" t="s">
        <v>326</v>
      </c>
      <c r="F42" t="s">
        <v>333</v>
      </c>
      <c r="G42" t="s">
        <v>26</v>
      </c>
      <c r="H42" t="s">
        <v>381</v>
      </c>
      <c r="I42" t="s">
        <v>395</v>
      </c>
      <c r="J42" t="s">
        <v>397</v>
      </c>
    </row>
    <row r="43" spans="1:10" x14ac:dyDescent="0.25">
      <c r="A43" t="s">
        <v>385</v>
      </c>
      <c r="B43" t="s">
        <v>400</v>
      </c>
      <c r="C43" t="s">
        <v>387</v>
      </c>
      <c r="D43" t="s">
        <v>332</v>
      </c>
      <c r="E43" t="s">
        <v>326</v>
      </c>
      <c r="F43" t="s">
        <v>333</v>
      </c>
      <c r="G43" t="s">
        <v>26</v>
      </c>
      <c r="H43" t="s">
        <v>368</v>
      </c>
      <c r="I43" t="s">
        <v>395</v>
      </c>
      <c r="J43" t="s">
        <v>243</v>
      </c>
    </row>
    <row r="44" spans="1:10" x14ac:dyDescent="0.25">
      <c r="A44" t="s">
        <v>385</v>
      </c>
      <c r="B44" t="s">
        <v>400</v>
      </c>
      <c r="C44" t="s">
        <v>387</v>
      </c>
      <c r="D44" t="s">
        <v>332</v>
      </c>
      <c r="E44" t="s">
        <v>326</v>
      </c>
      <c r="F44" t="s">
        <v>392</v>
      </c>
      <c r="G44" t="s">
        <v>26</v>
      </c>
      <c r="H44" t="s">
        <v>381</v>
      </c>
      <c r="I44" t="s">
        <v>395</v>
      </c>
      <c r="J44" t="s">
        <v>398</v>
      </c>
    </row>
    <row r="45" spans="1:10" x14ac:dyDescent="0.25">
      <c r="A45" t="s">
        <v>385</v>
      </c>
      <c r="B45" t="s">
        <v>400</v>
      </c>
      <c r="C45" t="s">
        <v>387</v>
      </c>
      <c r="D45" t="s">
        <v>332</v>
      </c>
      <c r="E45" t="s">
        <v>326</v>
      </c>
      <c r="F45" t="s">
        <v>353</v>
      </c>
      <c r="G45" t="s">
        <v>26</v>
      </c>
      <c r="H45" t="s">
        <v>381</v>
      </c>
      <c r="I45" t="s">
        <v>395</v>
      </c>
      <c r="J45" t="s">
        <v>243</v>
      </c>
    </row>
    <row r="46" spans="1:10" x14ac:dyDescent="0.25">
      <c r="A46" t="s">
        <v>385</v>
      </c>
      <c r="B46" t="s">
        <v>400</v>
      </c>
      <c r="C46" t="s">
        <v>387</v>
      </c>
      <c r="D46" t="s">
        <v>332</v>
      </c>
      <c r="E46" t="s">
        <v>326</v>
      </c>
      <c r="F46" t="s">
        <v>353</v>
      </c>
      <c r="G46" t="s">
        <v>26</v>
      </c>
      <c r="H46" t="s">
        <v>368</v>
      </c>
      <c r="I46" t="s">
        <v>395</v>
      </c>
      <c r="J46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pa2</vt:lpstr>
      <vt:lpstr>cons</vt:lpstr>
      <vt:lpstr>newPa2</vt:lpstr>
      <vt:lpstr>position</vt:lpstr>
      <vt:lpstr>pbreq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Cao</dc:creator>
  <cp:lastModifiedBy>Douglas Cao</cp:lastModifiedBy>
  <dcterms:created xsi:type="dcterms:W3CDTF">2018-12-06T21:37:10Z</dcterms:created>
  <dcterms:modified xsi:type="dcterms:W3CDTF">2018-12-11T22:37:17Z</dcterms:modified>
</cp:coreProperties>
</file>