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A5652455-CCEF-4F6D-BFD6-F469E176BD15}" xr6:coauthVersionLast="47" xr6:coauthVersionMax="47" xr10:uidLastSave="{00000000-0000-0000-0000-000000000000}"/>
  <bookViews>
    <workbookView xWindow="-120" yWindow="-120" windowWidth="29040" windowHeight="15720"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SetChanGa!$D$1:$D$270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7" i="1" l="1"/>
  <c r="E268" i="1"/>
  <c r="E269" i="1"/>
  <c r="E270" i="1"/>
  <c r="E263" i="1"/>
  <c r="E264" i="1"/>
  <c r="E265" i="1"/>
  <c r="E266"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20" i="1"/>
  <c r="E221" i="1"/>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<sst xmlns="http://schemas.openxmlformats.org/spreadsheetml/2006/main" count="876" uniqueCount="807">
  <si>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</si>
  <si>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</si>
  <si>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</si>
  <si>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</si>
  <si>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</si>
  <si>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</si>
  <si>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</si>
  <si>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</si>
  <si>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</si>
  <si>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</si>
  <si>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</si>
  <si>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</si>
  <si>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</si>
  <si>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</si>
  <si>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</si>
  <si>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</si>
  <si>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</si>
  <si>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</si>
  <si>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</si>
  <si>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</si>
  <si>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</si>
  <si>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</si>
  <si>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</si>
  <si>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</si>
  <si>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</si>
  <si>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</si>
  <si>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</si>
  <si>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</si>
  <si>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</si>
  <si>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</si>
  <si>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</si>
  <si>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</si>
  <si>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</si>
  <si>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</si>
  <si>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</si>
  <si>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</si>
  <si>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</si>
  <si>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</si>
  <si>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</si>
  <si>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</si>
  <si>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</si>
  <si>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</si>
  <si>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</si>
  <si>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</si>
  <si>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</si>
  <si>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</si>
  <si>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</si>
  <si>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</si>
  <si>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</si>
  <si>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</si>
  <si>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</si>
  <si>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</si>
  <si>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</si>
  <si>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</si>
  <si>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</si>
  <si>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</si>
  <si>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</si>
  <si>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</si>
  <si>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</si>
  <si>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</si>
  <si>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</si>
  <si>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</si>
  <si>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</si>
  <si>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</si>
  <si>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</si>
  <si>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</si>
  <si>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</si>
  <si>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</si>
  <si>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</si>
  <si>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</si>
  <si>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</si>
  <si>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</si>
  <si>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</si>
  <si>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</si>
  <si>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</si>
  <si>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</si>
  <si>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</si>
  <si>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</si>
  <si>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</si>
  <si>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</si>
  <si>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</si>
  <si>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</si>
  <si>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</si>
  <si>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</si>
  <si>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</si>
  <si>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</si>
  <si>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</si>
  <si>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</si>
  <si>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</si>
  <si>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</si>
  <si>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</si>
  <si>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</si>
  <si>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</si>
  <si>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</si>
  <si>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</si>
  <si>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</si>
  <si>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</si>
  <si>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</si>
  <si>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</si>
  <si>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</si>
  <si>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</si>
  <si>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</si>
  <si>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</si>
  <si>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</si>
  <si>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</si>
  <si>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</si>
  <si>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</si>
  <si>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</si>
  <si>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</si>
  <si>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</si>
  <si>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</si>
  <si>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</si>
  <si>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</si>
  <si>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</si>
  <si>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</si>
  <si>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</si>
  <si>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</si>
  <si>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</si>
  <si>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</si>
  <si>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</si>
  <si>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</si>
  <si>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</si>
  <si>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</si>
  <si>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</si>
  <si>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</si>
  <si>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</si>
  <si>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</si>
  <si>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</si>
  <si>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</si>
  <si>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</si>
  <si>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</si>
  <si>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</si>
  <si>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</si>
  <si>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</si>
  <si>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</si>
  <si>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</si>
  <si>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</si>
  <si>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</si>
  <si>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</si>
  <si>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</si>
  <si>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</si>
  <si>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</si>
  <si>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</si>
  <si>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</si>
  <si>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</si>
  <si>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</si>
  <si>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</si>
  <si>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</si>
  <si>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</si>
  <si>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</si>
  <si>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</si>
  <si>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</si>
  <si>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</si>
  <si>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</si>
  <si>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</si>
  <si>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</si>
  <si>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</si>
  <si>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</si>
  <si>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</si>
  <si>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</si>
  <si>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</si>
  <si>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</si>
  <si>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</si>
  <si>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</si>
  <si>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</si>
  <si>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</si>
  <si>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</si>
  <si>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</si>
  <si>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</si>
  <si>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</si>
  <si>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</si>
  <si>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</si>
  <si>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</si>
  <si>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</si>
  <si>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</si>
  <si>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</si>
  <si>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</si>
  <si>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</si>
  <si>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</si>
  <si>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</si>
  <si>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</si>
  <si>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</si>
  <si>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</si>
  <si>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</si>
  <si>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</si>
  <si>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</si>
  <si>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</si>
  <si>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</si>
  <si>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</si>
  <si>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</si>
  <si>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</si>
  <si>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</si>
  <si>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</si>
  <si>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</si>
  <si>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</si>
  <si>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</si>
  <si>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</si>
  <si>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</si>
  <si>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</si>
  <si>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</si>
  <si>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</si>
  <si>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</si>
  <si>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</si>
  <si>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</si>
  <si>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</si>
  <si>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</si>
  <si>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</si>
  <si>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</si>
  <si>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</si>
  <si>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</si>
  <si>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</si>
  <si>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</si>
  <si>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</si>
  <si>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</si>
  <si>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</si>
  <si>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</si>
  <si>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</si>
  <si>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</si>
  <si>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</si>
  <si>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</si>
  <si>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</si>
  <si>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</si>
  <si>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</si>
  <si>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</si>
  <si>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</si>
  <si>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</si>
  <si>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</si>
  <si>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</si>
  <si>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</si>
  <si>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</si>
  <si>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</si>
  <si>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</si>
  <si>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</si>
  <si>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</si>
  <si>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</si>
  <si>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</si>
  <si>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</si>
  <si>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</si>
  <si>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</si>
  <si>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</si>
  <si>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</si>
  <si>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</si>
  <si>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</si>
  <si>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</si>
  <si>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</si>
  <si>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</si>
  <si>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</si>
  <si>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</si>
  <si>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</si>
  <si>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</si>
  <si>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</si>
  <si>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</si>
  <si>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</si>
  <si>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</si>
  <si>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</si>
  <si>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</si>
  <si>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</si>
  <si>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</si>
  <si>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</si>
  <si>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</si>
  <si>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</si>
  <si>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</si>
  <si>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</si>
  <si>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</si>
  <si>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</si>
  <si>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</si>
  <si>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</si>
  <si>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</si>
  <si>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</si>
  <si>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</si>
  <si>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</si>
  <si>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</si>
  <si>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</si>
  <si>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</si>
  <si>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</si>
  <si>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</si>
  <si>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</si>
  <si>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</si>
  <si>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</si>
  <si>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</si>
  <si>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</si>
  <si>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</si>
  <si>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</si>
  <si>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</si>
  <si>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</si>
  <si>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</si>
  <si>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</si>
  <si>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</si>
  <si>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</si>
  <si>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</si>
  <si>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</si>
  <si>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</si>
  <si>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</si>
  <si>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</si>
  <si>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</si>
  <si>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</si>
  <si>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</si>
  <si>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</si>
  <si>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</si>
  <si>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</si>
  <si>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</si>
  <si>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</si>
  <si>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</si>
  <si>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</si>
  <si>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</si>
  <si>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</si>
  <si>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</si>
  <si>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</si>
  <si>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</si>
  <si>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</si>
  <si>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</si>
  <si>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</si>
  <si>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</si>
  <si>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</si>
  <si>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</si>
  <si>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</si>
  <si>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</si>
  <si>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</si>
  <si>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</si>
  <si>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</si>
  <si>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</si>
  <si>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</si>
  <si>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</si>
  <si>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</si>
  <si>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</si>
  <si>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</si>
  <si>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</si>
  <si>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</si>
  <si>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</si>
  <si>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</si>
  <si>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</si>
  <si>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</si>
  <si>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</si>
  <si>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</si>
  <si>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</si>
  <si>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</si>
  <si>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</si>
  <si>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</si>
  <si>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</si>
  <si>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</si>
  <si>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</si>
  <si>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</si>
  <si>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</si>
  <si>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</si>
  <si>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</si>
  <si>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</si>
  <si>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</si>
  <si>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</si>
  <si>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</si>
  <si>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</si>
  <si>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</si>
  <si>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</si>
  <si>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</si>
  <si>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</si>
  <si>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</si>
  <si>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</si>
  <si>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</si>
  <si>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</si>
  <si>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</si>
  <si>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</si>
  <si>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</si>
  <si>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</si>
  <si>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</si>
  <si>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</si>
  <si>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</si>
  <si>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</si>
  <si>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</si>
  <si>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</si>
  <si>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</si>
  <si>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</si>
  <si>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</si>
  <si>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</si>
  <si>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</si>
  <si>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</si>
  <si>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</si>
  <si>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</si>
  <si>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</si>
  <si>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</si>
  <si>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</si>
  <si>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</si>
  <si>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</si>
  <si>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</si>
  <si>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</si>
  <si>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</si>
  <si>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</si>
  <si>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</si>
  <si>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</si>
  <si>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</si>
  <si>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</si>
  <si>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</si>
  <si>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</si>
  <si>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</si>
  <si>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</si>
  <si>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</si>
  <si>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</si>
  <si>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</si>
  <si>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</si>
  <si>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</si>
  <si>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</si>
  <si>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</si>
  <si>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</si>
  <si>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</si>
  <si>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</si>
  <si>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</si>
  <si>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</si>
  <si>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</si>
  <si>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</si>
  <si>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</si>
  <si>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</si>
  <si>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</si>
  <si>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</si>
  <si>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</si>
  <si>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</si>
  <si>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</si>
  <si>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</si>
  <si>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</si>
  <si>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</si>
  <si>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</si>
  <si>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</si>
  <si>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</si>
  <si>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</si>
  <si>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</si>
  <si>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</si>
  <si>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</si>
  <si>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</si>
  <si>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</si>
  <si>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</si>
  <si>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</si>
  <si>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</si>
  <si>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</si>
  <si>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</si>
  <si>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</si>
  <si>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</si>
  <si>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</si>
  <si>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</si>
  <si>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</si>
  <si>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</si>
  <si>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</si>
  <si>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</si>
  <si>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</si>
  <si>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</si>
  <si>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</si>
  <si>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</si>
  <si>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</si>
  <si>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</si>
  <si>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</si>
  <si>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</si>
  <si>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</si>
  <si>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</si>
  <si>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</si>
  <si>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</si>
  <si>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</si>
  <si>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</si>
  <si>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</si>
  <si>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</si>
  <si>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</si>
  <si>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</si>
  <si>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</si>
  <si>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</si>
  <si>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</si>
  <si>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</si>
  <si>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</si>
  <si>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</si>
  <si>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</si>
  <si>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</si>
  <si>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</si>
  <si>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</si>
  <si>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</si>
  <si>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</si>
  <si>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</si>
  <si>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</si>
  <si>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</si>
  <si>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</si>
  <si>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</si>
  <si>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</si>
  <si>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</si>
  <si>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</si>
  <si>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</si>
  <si>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</si>
  <si>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</si>
  <si>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</si>
  <si>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</si>
  <si>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</si>
  <si>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</si>
  <si>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</si>
  <si>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</si>
  <si>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</si>
  <si>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</si>
  <si>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</si>
  <si>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</si>
  <si>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</si>
  <si>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</si>
  <si>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</si>
  <si>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</si>
  <si>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</si>
  <si>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</si>
  <si>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</si>
  <si>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</si>
  <si>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</si>
  <si>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</si>
  <si>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</si>
  <si>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</si>
  <si>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</si>
  <si>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</si>
  <si>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</si>
  <si>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</si>
  <si>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</si>
  <si>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</si>
  <si>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</si>
  <si>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</si>
  <si>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</si>
  <si>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</si>
  <si>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</si>
  <si>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</si>
  <si>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</si>
  <si>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</si>
  <si>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</si>
  <si>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</si>
  <si>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</si>
  <si>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</si>
  <si>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</si>
  <si>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</si>
  <si>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</si>
  <si>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</si>
  <si>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</si>
  <si>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</si>
  <si>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</si>
  <si>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</si>
  <si>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</si>
  <si>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</si>
  <si>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</si>
  <si>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</si>
  <si>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</si>
  <si>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</si>
  <si>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</si>
  <si>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</si>
  <si>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</si>
  <si>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</si>
  <si>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</si>
  <si>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</si>
  <si>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</si>
  <si>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</si>
  <si>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</si>
  <si>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</si>
  <si>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</si>
  <si>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</si>
  <si>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</si>
  <si>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</si>
  <si>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</si>
  <si>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</si>
  <si>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</si>
  <si>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</si>
  <si>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</si>
  <si>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</si>
  <si>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</si>
  <si>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</si>
  <si>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</si>
  <si>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</si>
  <si>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</si>
  <si>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</si>
  <si>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</si>
  <si>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</si>
  <si>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</si>
  <si>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</si>
  <si>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</si>
  <si>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</si>
  <si>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</si>
  <si>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</si>
  <si>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</si>
  <si>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</si>
  <si>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</si>
  <si>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</si>
  <si>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</si>
  <si>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</si>
  <si>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</si>
  <si>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</si>
  <si>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</si>
  <si>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</si>
  <si>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</si>
  <si>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</si>
  <si>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</si>
  <si>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</si>
  <si>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</si>
  <si>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</si>
  <si>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</si>
  <si>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</si>
  <si>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</si>
  <si>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</si>
  <si>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</si>
  <si>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</si>
  <si>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</si>
  <si>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</si>
  <si>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</si>
  <si>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</si>
  <si>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</si>
  <si>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</si>
  <si>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</si>
  <si>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</si>
  <si>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</si>
  <si>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</si>
  <si>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</si>
  <si>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</si>
  <si>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</si>
  <si>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</si>
  <si>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</si>
  <si>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</si>
  <si>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</si>
  <si>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</si>
  <si>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</si>
  <si>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</si>
  <si>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</si>
  <si>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</si>
  <si>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</si>
  <si>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</si>
  <si>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</si>
  <si>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</si>
  <si>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</si>
  <si>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</si>
  <si>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</si>
  <si>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</si>
  <si>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</si>
  <si>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</si>
  <si>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</si>
  <si>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</si>
  <si>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</si>
  <si>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</si>
  <si>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</si>
  <si>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</si>
  <si>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</si>
  <si>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</si>
  <si>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</si>
  <si>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</si>
  <si>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</si>
  <si>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</si>
  <si>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</si>
  <si>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</si>
  <si>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</si>
  <si>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</si>
  <si>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</si>
  <si>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</si>
  <si>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</si>
  <si>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</si>
  <si>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</si>
  <si>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</si>
  <si>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</si>
  <si>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</si>
  <si>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</si>
  <si>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</si>
  <si>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</si>
  <si>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</si>
  <si>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</si>
  <si>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</si>
  <si>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</si>
  <si>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</si>
  <si>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</si>
  <si>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</si>
  <si>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</si>
  <si>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</si>
  <si>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</si>
  <si>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</si>
  <si>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</si>
  <si>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</si>
  <si>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</si>
  <si>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</si>
  <si>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</si>
  <si>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</si>
  <si>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</si>
  <si>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</si>
  <si>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</si>
  <si>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</si>
  <si>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</si>
  <si>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</si>
  <si>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</si>
  <si>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</si>
  <si>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</si>
  <si>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</si>
  <si>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</si>
  <si>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</si>
  <si>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</si>
  <si>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</si>
  <si>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</si>
  <si>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</si>
  <si>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</si>
  <si>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</si>
  <si>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</si>
  <si>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</si>
  <si>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</si>
  <si>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</si>
  <si>
    <t>SCG150</t>
  </si>
  <si>
    <t>SCG151</t>
  </si>
  <si>
    <t>SCG152</t>
  </si>
  <si>
    <t>SCG153</t>
  </si>
  <si>
    <t>SCG154</t>
  </si>
  <si>
    <t>SCG155</t>
  </si>
  <si>
    <t>SCG156</t>
  </si>
  <si>
    <t>SCG157</t>
  </si>
  <si>
    <t>SCG158</t>
  </si>
  <si>
    <t>SCG159</t>
  </si>
  <si>
    <t>SCG160</t>
  </si>
  <si>
    <t>SCG161</t>
  </si>
  <si>
    <t>SCG162</t>
  </si>
  <si>
    <t>SCG163</t>
  </si>
  <si>
    <t>SCG164</t>
  </si>
  <si>
    <t>SCG165</t>
  </si>
  <si>
    <t>SCG166</t>
  </si>
  <si>
    <t>SCG167</t>
  </si>
  <si>
    <t>SCG168</t>
  </si>
  <si>
    <t>SCG169</t>
  </si>
  <si>
    <t>SCG170</t>
  </si>
  <si>
    <t>SCG171</t>
  </si>
  <si>
    <t>SCG172</t>
  </si>
  <si>
    <t>SCG173</t>
  </si>
  <si>
    <t>SCG174</t>
  </si>
  <si>
    <t>SCG175</t>
  </si>
  <si>
    <t>SCG176</t>
  </si>
  <si>
    <t>SCG177</t>
  </si>
  <si>
    <t>SCG178</t>
  </si>
  <si>
    <t>SCG179</t>
  </si>
  <si>
    <t>SCG180</t>
  </si>
  <si>
    <t>SCG181</t>
  </si>
  <si>
    <t>SCG182</t>
  </si>
  <si>
    <t>SCG183</t>
  </si>
  <si>
    <t>SCG184</t>
  </si>
  <si>
    <t>SCG185</t>
  </si>
  <si>
    <t>SCG186</t>
  </si>
  <si>
    <t>SCG187</t>
  </si>
  <si>
    <t>SCG188</t>
  </si>
  <si>
    <t>SCG189</t>
  </si>
  <si>
    <t>SCG190</t>
  </si>
  <si>
    <t>SCG191</t>
  </si>
  <si>
    <t>SCG192</t>
  </si>
  <si>
    <t>SCG193</t>
  </si>
  <si>
    <t>SCG194</t>
  </si>
  <si>
    <t>SCG195</t>
  </si>
  <si>
    <t>SCG196</t>
  </si>
  <si>
    <t>SCG197</t>
  </si>
  <si>
    <t>SCG198</t>
  </si>
  <si>
    <t>SCG199</t>
  </si>
  <si>
    <t>SCG200</t>
  </si>
  <si>
    <t>SET CHĂN – CHIẾU – GA TRẦN BĂNG LẠNH
MARKCROSS 2025 | MÁT LẠNH – NHẸ ĐẦU – SANG XỊN
❄️ Chất liệu băng lạnh cao cấp, mát rượi khi chạm vào
🛏️ Chăn mỏng nhẹ – dùng được cả đêm hè, không bí bách
🧺 Ga trần &amp; gối chần sợi khéo léo – dày dặn nhưng thoáng khí
🎨 Tone màu thanh lịch, dễ phối giường – cực đẹp khi lên set
Combo chuẩn chỉnh cho mùa hè:
✔️ 01 chăn băng lạnh
✔️ 02 vỏ gối nằm
✔️ 01 ga trần bọc chun full giường</t>
  </si>
  <si>
    <t>SET CHĂN – CHIẾU – GA TRẦN BĂNG LẠNH
MARKCROSS 2025 | MÁT LẠNH – NHẸ ĐẦU – SANG XỊN</t>
  </si>
  <si>
    <t>Ga 180-200 1300
Chăn 1200</t>
  </si>
  <si>
    <t>𝑩𝒖𝒕𝒕𝒆𝒓𝒇𝒍𝒚 𝒕𝒆𝒏𝒄𝒆𝒍
🍀 Nguyện đời này chỉ dùng Tencel cho sướngggg…. thì bộ sưu tập in bướm này ra đời, đúng là trời không phụ lòng người
 Tencel vừa mềm vừa mát, xứng đáng 10 điểm “ không có nhưng “ chất lượng nhất mùa hè. Bộ sưu tập bướm đưa ta cảm giác bước vào căn phòng liền thấy mộng mơ như đang ở xứ sở thần tiên 🧚‍♀️ , chữa lành tâm hồn ngay tại phòng ngủ ☺️
🍀 set tiêu chuẩn 4 món gồm :
- Vỏ chăn 200*230
- Ga tấm trải freesize 
- 02 vỏ gối đầu 48*74</t>
  </si>
  <si>
    <t>𝑩𝒖𝒕𝒕𝒆𝒓𝒇𝒍𝒚 𝒕𝒆𝒏𝒄𝒆𝒍</t>
  </si>
  <si>
    <t>Set chăn hè đũi hoa – Mềm mịn, mát lành như gió đầu hè ☁️🌿
12 MÀU SIÊU XINH – NGẬP TRÀN SỰ LỰA CHỌN 🎨✨
Chất liệu đũi hoa mát tay, nhẹ tênh như không 🌸
Ruột chăn bông đậu nành mềm mại – thân thiện với làn da 🫘
Thiết kế xinh yêu với họa tiết thú thêu đáng yêu 🐰🐻
Mỏng nhẹ – thoáng khí – cực kỳ tiện lợi cho mùa hè ☀️
Set gồm:
 • 01 chăn hè (ruột liền) 🛏️
 • 02 vỏ gối nằm đồng bộ 💤
      •.   01 ga tấm trải free sz 💐</t>
  </si>
  <si>
    <t>Set chăn hè đũi hoa – Mềm mịn, mát lành như gió đầu hè ☁️🌿
12 MÀU SIÊU XINH – NGẬP TRÀN SỰ LỰA CHỌN 🎨✨</t>
  </si>
  <si>
    <t>Yi Cang | Bộ chăn ga Tencel Jacquard cao cấp – Mẫu “BOYA” mới nhất 2025
🌿 Chất liệu: 100% Tencel (Lyocell) nhập khẩu – mịn mượt, mát lạnh, nâng niu làn da
✨ Công nghệ dệt Jacquard hiện đại – tạo vân chìm tinh xảo, sang trọng và khác biệt
✅ Thoáng khí vượt trội – ngủ hè không bí
✅ Không chứa formaldehyde – an toàn cho cả trẻ nhỏ
✅ Thân thiện môi trường – tự phân huỷ sinh học
✅ Bền màu – không bai xù – càng giặt càng mềm
BOYA không chỉ là bộ chăn ga – mà là chuyến du hành ngọt ngào trong từng giấc mơ…</t>
  </si>
  <si>
    <t>Yi Cang | Bộ chăn ga Tencel Jacquard cao cấp – Mẫu “BOYA” mới nhất 2025</t>
  </si>
  <si>
    <t>MarriLos Cologne 2024
 ✨Được làm từ chất liệu gấm dệt cao cấp, sản phẩm mang lại cảm giác mềm mại và sang trọng. 
✨Hoạ tiết trên bộ chăn ga mang nét cổ điển và được cập nhật với phong cách hiện đại, tạo điểm nhấn độc đáo và tinh tế cho không gian nghỉ ngơi của bạn.
Set 4 món
-2 vỏ gối
-1 vỏ ga
-1 vỏ chăn</t>
  </si>
  <si>
    <t>MarriLos Cologne 2024</t>
  </si>
  <si>
    <t>🛏️ "Làm sao để khách check-in một lần rồi không muốn check-out?"
Đáp án chính là set chăn ga gối khách sạn đẳng cấp, trắng tinh khôi, mềm mịn như mây và đẹp chẳng kém gì một “nàng thơ”! Với bộ chăn ga này, không chỉ khách yêu thích mà chủ khách sạn cũng "phổng mũi tự hào" vì phòng nghỉ sang-xịn-mịn như khách sạn 5 sao quốc tế!
✨ Điểm sáng của sản phẩm:
Mềm mịn đỉnh cao: Được dệt từ 100% cotton T300 cao cấp, thoáng khí và mềm mại
Sạch sẽ, sang trọng: Màu trắng tinh khôi kết hợp với đường thêu viền tinh tế tạo cảm giác phòng ngủ luôn tươi mới, sạch bong
Dễ chăm dễ chiều: Giặt giũ vô tư không xù lông, không nhăn nhó, giữ form đẹp như mới. Nói chung, “một lần đầu tư, cả đời không lo lắng!”🎨
🍀 Set tiêu chuẩn 4 món gồm :
- Vỏ chăn 200*230cm
- Ga tấm trải freesize
- 02 vỏ gối đầu 48*74cm</t>
  </si>
  <si>
    <t xml:space="preserve"> phòng nghỉ sang-xịn-mịn như khách sạn 5 sao quốc tế!</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</si>
  <si>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
🌸 BSP bao gồm: 
• 1 ga tấm trải free size
• 1 vỏ chăn 2mx2m3 khoá kéo
• 2 vỏ gối nằm 50x70</t>
  </si>
  <si>
    <t>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t>
  </si>
  <si>
    <t>Chăn hè Tencel 60s hoa nhã nhặn – Dịu mát như làn gió sớm mai
❄️ Chất vải Tencel 60s mềm mát, thoáng khí, rơi nhẹ như lụa – mượt mà từng đường gấp
🌸 Họa tiết hoa pastel tinh tế, thanh lịch – chuẩn gu các nàng yêu vẻ đẹp dịu dàng, tối giản
💨 Mỏng nhẹ – Mát lạnh – Êm ái từng đêm hè</t>
  </si>
  <si>
    <t>Chăn hè Tencel 60s hoa nhã nhặn – Dịu mát như làn gió sớm mai</t>
  </si>
  <si>
    <t>𝐋𝐀𝐍 𝐓𝐈𝐌 𝐒𝐈𝐋𝐊 | Siêu phẩm chăn hè sang chảnh ngỡ như khách sạn 5*
✨ 𝑻𝒉𝒊𝒆̂́𝒕 𝒌𝒆̂́ đ𝒐̣̂𝒄 𝒍𝒂̣ 𝒗𝒐̛́𝒊 𝒃𝒊𝒆̂̉𝒖 𝒄𝒂̉𝒎 𝒎𝒖̛̣𝒕 𝒎𝒂̀𝒏 𝒄𝒖̉𝒂 𝒕𝒐̛ 𝒕𝒊𝒕𝒉𝒆 🕊️
 • Chăn hè nhập khẩu cao cấp
 • Chất liệu: Tencel Lanjing phối 20% tơ tằm + siêu vi sợi
 • Mềm nhẹ, mát lạnh, mượt như nước
 • Thiết kế tối giản, thanh lịch, cực kỳ ăn ảnh trong setup phòng khách sạn, studio, homestay
 • Vải bóng nhẹ tự nhiên không cần ánh đèn vẫn nổi bật!
Trọn bộ gồm:
 • 01 vỏ chăn hè
 • 01 ga tấm trải
 • 02 vỏ gối 50x70</t>
  </si>
  <si>
    <t>𝐋𝐀𝐍 𝐓𝐈𝐌 𝐒𝐈𝐋𝐊 | Siêu phẩm chăn hè sang chảnh ngỡ như khách sạn 5*</t>
  </si>
  <si>
    <t>𝐋𝐀𝐍 𝐓𝐎̉𝐀 𝐋𝐔̛𝐍𝐆 𝐋𝐈𝐍𝐇 𝐒𝐀𝐍𝐆 𝐓𝐑𝐎̣𝐍𝐆 - 𝐓𝐄𝐍𝐂𝐄𝐋 𝐒𝐔̛̃𝐀 𝐈𝐂𝐄 𝐁𝐔𝐑𝐊𝐄 𝟏𝟐𝟎𝐒
✨ 𝐌𝐀𝐑𝐊𝐂𝐑𝐎𝐒𝐒 𝐕𝐈𝐏 𝟐𝟎𝟐𝟓 ✨
Một tuyệt tác dành riêng cho những ai đề cao gu thẩm mỹ tinh tế và đòi hỏi đẳng cấp thật sự trong từng chi tiết.
🕊 Biểu tượng Little Swan - được thêu chỉ vàng nổi bật trên nền vải Tencel sữa 120s mềm mịn như làn sương sớm, không chỉ là chi tiết trang trí mà còn là biểu tượng của vẻ đẹp thanh cao, tự do và thuần khiết.
💫 Chất vải Tencel Ice cao cấp – mát lạnh khi chạm tay, mượt mà khi nằm xuống, giúp cân bằng nhiệt độ cơ thể trong mọi điều kiện thời tiết.
🌿 Tối giản từ tông màu đến họa tiết, nhưng lại toát lên khí chất của sự sang trọng bền vững – xu hướng lựa chọn hàng đầu của những người yêu thích phong cách sống hiện đại.
⸻
Full set gồm:
 • 01 ga phủ nhập khẩu
 • 01 vỏ chăn 200x230cm
 • 02 vỏ gối 50x70cm</t>
  </si>
  <si>
    <t>𝐋𝐀𝐍 𝐓𝐎̉𝐀 𝐋𝐔̛𝐍𝐆 𝐋𝐈𝐍𝐇 𝐒𝐀𝐍𝐆 𝐓𝐑𝐎̣𝐍𝐆 - 𝐓𝐄𝐍𝐂𝐄𝐋 𝐒𝐔̛̃𝐀 𝐈𝐂𝐄 𝐁𝐔𝐑𝐊𝐄 𝟏𝟐𝟎𝐒</t>
  </si>
  <si>
    <t>LỤA THÊU – CÁNH HOA ĐỒNG NỘI
Mềm như mây – đẹp như nắng chiều</t>
  </si>
  <si>
    <t>Hot new ❄️❄️
Ga gối telcel lenzing 🍃🍃 thế hệ mới dòng vải mới nhất nhập khẩu 100% từ Poland🇮🇩🇮🇩
Mặt vải đanh mịn it nhăn bền màu hơn so vs dòng telcel thông thường  dễ dàng giặt và bảo quản 😍😍
Nguyên liệu hoàn toàn từ bột gỗ tự nhiên cực kì thân thiện vs làn da  kháng khuẩn tuyệt đối 
Lựa chọn sáng suốt cho ngày hè☁️❄️☘️
Set 3 món full 12 màu
-1 ga freesize 245*250cm
-2 gối nằm 48*74cm</t>
  </si>
  <si>
    <t>LỤA THÊU – CÁNH HOA ĐỒNG NỘI
Mềm như mây – đẹp như nắng chiều
✨ Chất lụa mịn mướt, mát tay – nằm lên là thấy mê
🌸 Họa tiết hoa đồng nội thêu nổi, bay bổng mà tinh tế
🎨 Màu sắc thanh lịch, dễ phối – từ phòng sáng tiểu thư đến tone trầm tối giản
📦 Sản phẩm dòng cao cấp – thêu kỹ nét từng hoa
📸 Có ảnh thật 2 màu sang trọng 
———
Lụa thêu hoa đồng nội | Êm – sang – mộng mơ vừa đủ
Đẹp kiểu không cần gồng 
Trọn bộ gồm 4 chi tiết:
 • 01 vỏ chăn 200×230
 • 01 ga tấm trải free size
 • 02 vỏ gối 50×70</t>
  </si>
  <si>
    <t>CHARMING soul 👒
Saniela dream house 
Vẫn trên nền vải phi lụa óng mịn ko nhăn ko xù,  chăn dc trần thêm 1 lớp bông micro mềm mại đã qua xử lí nhiệt tạo thành tấm vững chắc giặt máy thoải mái 100% ko lo xô bông vón cục,vải chuẩn loại 1 cực kì dày dặn 
Full 8 màu thoả thích lựa chọn
Set 4 món 
-1 chăn he 200*230cm
-1 ga freesize 245*250cm
-2 gối nằm 48*74cm</t>
  </si>
  <si>
    <t xml:space="preserve">CHARMING soul 👒
Saniela dream house </t>
  </si>
  <si>
    <t>𝐋𝐈𝐆𝐇𝐓𝐖𝐀𝐍𝐆 ｜Bộ chăn hè 2025 - Phiên bản “Thú cưng dễ thương”
Handsome Bear • Bowknot Koala • Teddy Dog…
Chất liệu cao cấp:
 • Vỏ chăn 100% cotton mềm mịn, thoáng khí, an toàn cho làn da 
•60s cotton công nghệ siêu mềm mịn làm ga chần và mặt B của chăn Thường dùng cho các dòng chăn ga cao cấp, đồ ngủ xịn hoặc sản phẩm tiếp xúc trực tiếp với da nhạy cảm.
 • Họa tiết thú cưng phối lông nổi bật - công nghệ in &amp; thêu 3D cao cấp, sống động như thật.
Thiết kế:
 • Phối màu pastel ngọt ngào, mang lại cảm giác dễ chịu và thư giãn.
 • Đường may chắc chắn, phối ren/kẻ caro tinh tế tạo điểm nhấn.
 • Dễ giặt, dễ gấp gọn – phù hợp cho cả giường ngủ &amp; giường trẻ em.
Bộ sản phẩm gồm:
 • Chăn hè mỏng(200x230)
 • Ga giường cotton kẻ sọc chần sẵn(230x245)
 • 2 vỏ gối thêu họa tiết đồng bộ</t>
  </si>
  <si>
    <t>3 món 1550
Chăn hè 950</t>
  </si>
  <si>
    <t>Nếu em bẻ khoá vượt rào 
Liệu em có thể chui vào chăn anh 😘
 🌿🌿 Sét lụa 120s ga trần nhập khẩu  cao cấp kèm ôm trần bông xịn mịn 👄
Thiết kế mới nhất 2024 🌪️🌪️
Tỉ mỉ trau truốt từng đường nét toát lên vẻ sang trọng🥂🥂 
Phối ren mềm mại đường trần tinh tế tạo cảm giác lôi cuốn từ ánh nhìn đầu tiên🦩🦩
 🌱🌱set 5 món full 5 mau nha các ty 
 - 1 vỏ chăn 200*230cm 
- 1 ga trần freesize khổ rộng 245*270cm
- 2 vỏ gối năm 48*74cm
- 1 vỏ ôm trần bông 35*100cm</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</si>
  <si>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</si>
  <si>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Kẻ  ngang</t>
  </si>
  <si>
    <t>✨ 𝐍𝐄𝐖｜𝐂𝐇𝐈𝐍𝐆𝐒𝐎𝐀𝐍 𝟐𝟎𝟐𝟓 – Siêu phẩm chăn hè lụa thượng hạng “𝗠𝗢𝗥𝗢𝗖𝗖𝗔” ✨
🥂 Cao cấp là khí chất – không cần phô trương
💎 Chất liệu đỉnh cao:
A mặt: Lụa cao tinh xảo dệt ánh ngọc trai – mềm mượt như nhung, mát lạnh như tơ
B mặt: Tencel 60S LF Lenzing – ôm da, thoáng khí, trượt êm từng chuyển động
🪡 Tỉ mỉ từng chi tiết:
 • Chần bông bằng máy nhập khẩu
 • Viền chăn may thủ công tinh xảo
 • Đường chỉ nổi bật đẳng cấp thêu tay
🌿 Ruột chăn: 20% tơ tằm thiên nhiên + 80% microfiber siêu mịn
👉 Có thể giặt máy chế độ nhẹ – cực tiện chăm sóc</t>
  </si>
  <si>
    <t>✨ 𝐍𝐄𝐖｜𝐂𝐇𝐈𝐍𝐆𝐒𝐎𝐀𝐍 𝟐𝟎𝟐𝟓 – Siêu phẩm chăn hè lụa thượng hạng “𝗠𝗢𝗥𝗢𝗖𝗖𝗔” ✨
🥂 Cao cấp là khí chất – không cần phô trương</t>
  </si>
  <si>
    <t>✨ 𝐋𝐔̣𝐀 𝐓𝐇𝐄̂𝐔 𝟏𝟐𝟎𝐒 – 𝐂𝐀𝐎 𝐂𝐀̂́𝐏 𝐌𝐀𝐍𝐆 𝐃𝐀̂́𝐔 𝐀̂́𝐍 𝐇𝐎𝐀̀𝐍 𝐌𝐈̃ ✨
🌟 Dòng sản phẩm bán chạy tại showroom CHingsoan– dành riêng cho khách yêu gu thẩm mỹ cao và đòi hỏi chất lượng đỉnh.
💎 Chất liệu: Lụa satin 120s – bề mặt mượt, bóng nhẹ sang trọng, không nhăn, mịn mát từng lớp vải
💠 Họa tiết: Thêu tay tỉ mỉ hình chuồn chuồn – điểm nhấn nhẹ nhàng, tinh tế, đầy sức sống
❄️ Cảm giác nằm: Mùa hè mát lạnh, mùa đông ấm vừa đủ – nâng niu giấc ngủ chuẩn spa
⸻
📦 Trọn bộ gồm:
 • 01 vỏ chăn 200x230cm
 • 01 ga phủ nhập khẩu
 • 02 vỏ gối đầu</t>
  </si>
  <si>
    <t xml:space="preserve">✨ 𝐋𝐔̣𝐀 𝐓𝐇𝐄̂𝐔 𝟏𝟐𝟎𝐒 – 𝐂𝐀𝐎 𝐂𝐀̂́𝐏 𝐌𝐀𝐍𝐆 𝐃𝐀̂́𝐔 𝐀̂́𝐍 𝐇𝐎𝐀̀𝐍 𝐌𝐈̃ </t>
  </si>
  <si>
    <t>𝓐𝓬𝓶𝓮 𝓒𝓸𝓵𝓵𝓪𝓰𝓮
Bộ sưu tập kẻ Acme đỉnh chóp cập bến! Vải lụa 120s phối cùng hoạ tiết kẻ sao mà trông mê mẩn đến thế! Chả hiểu sao cứ nhìn thấy kẻ là phát cuồng !
💚 Set tiêu chuẩn 4 món gồm :
- Vỏ chăn 200*230
- Ga tấm trải freesize 
- 02 vỏ gối đầu 48*74</t>
  </si>
  <si>
    <t>𝓐𝓬𝓶𝓮 𝓒𝓸𝓵𝓵𝓪𝓰𝓮</t>
  </si>
  <si>
    <t>𝙁𝙊𝙍 𝙁𝘼𝙉𝙎 𝘾𝘼𝙍𝙏𝙊𝙊𝙉 🐻</t>
  </si>
  <si>
    <t>TENCEL MARK CROSS 100S ĐÍNH ĐÁ Ga trần nhập khẩu- KHẲNG ĐỊNH PHONG CÁCH, NÂNG TẦM KHÔNG GIAN
Sang trọng kết hợp cùng tinh tế, bộ chăn ga TENCEL MARK CROSS 100S đính đá mang đến trải nghiệm đẳng cấp cho không gian nghỉ ngơi của bạn. 
✨ Chất liệu 100% TENCEL cao cấp: Mềm mại, thoáng khí, và có khả năng điều chỉnh độ ẩm, mang lại cảm giác dễ chịu, thư thái trong từng giấc ngủ.
✨ Điểm nhấn đính đá quý tinh tế: Vẻ đẹp lấp lánh và sang trọng, biến không gian của bạn thành một tác phẩm nghệ thuật.
✨ Phù hợp với mọi phong cách nội thất, TENCEL MARkCROSS 100S không chỉ làm đẹp phòng ngủ mà còn tạo nên không khí thanh lịch, đẳng cấp.
🍀 Set tiêu chuẩn 4 món gồm:
Vỏ chăn: 200x230cm
Ga trần bông free sz
2 vỏ gối đầu: 48x74cm</t>
  </si>
  <si>
    <t>TENCEL MARK CROSS 100S ĐÍNH ĐÁ Ga trần nhập khẩu- KHẲNG ĐỊNH PHONG CÁCH, NÂNG TẦM KHÔNG GIAN</t>
  </si>
  <si>
    <t>✨ 𝕊𝕒𝕟𝕘 𝕋𝕣𝕠̣𝕟𝕘 -  𝕋𝕒𝕠 ℕ𝕙𝕒̃ ✨
    Chính là 2 cụm từ khiến người ta nghĩ ngay đến khi thấy set chăn ga  siêu phẩm này 🤩 
    Lụa Thêu DIOR 120s😘 tone màu trắng ngọc trai kết hợp nhấn nhá viền sang trọng, cao cấp có thể sử dụng làm quà tặng, trải cưới hay nằm thường đều cực kỳ hợp lí 🥰
🌾full set 4 món:
 -01 vỏ chăn 200-230
 -01 ga tấm trải 
 -02 vỏ gối đầu kt 50-70</t>
  </si>
  <si>
    <t>Lụa Thêu DIOR 120s</t>
  </si>
  <si>
    <t>MARK JACOB seri 12 𝐍𝐄𝐖Sản phẩm mới Xuân Hè 2025 
Telcel 80s  #[Leyman] 
[Lenzing]🌿🌿 Telcel Ga trần nhập khẩu 🦢
Nghệ thuật  in hoa hiện đại từ Phố đông-Thượng Hải màu sắc sắc nét  và thanh lịch, thể hiện vẻ đẹp nghệ thuật trong từng cánh hoa👒
Từng thớ vải Telcel lenzing🌱mát mịn kết hợp tont màu tươi mới hoạ tiết sắc nét mang tới không gian tuyệt vơi, toả hương thơm mát💧
Set 5 món
-1 vỏ chăn 200*230cm
-1 vo gối ôm trần bông 35*100cm
-2 vo gối nằm 48*74cm
-1 ga trần phủ freesize khổ lớn 245*265cm</t>
  </si>
  <si>
    <t>for /f %I in ("%cd%") do set folder=%~nxI</t>
  </si>
  <si>
    <t>for /l %i in (1,1,16) do mkdir  %folder%_%i</t>
  </si>
  <si>
    <t>𝗟𝗢𝗩𝗘 𝗔𝗡𝗗 𝗠𝗘
✈︎ Đặt ngay một vé hạng thương gia bay thẳng đến trái tim nàng với set chăn ga gối Lụa thượng hạng Love and Me mới nhất! 
🌹 Như minh chứng cho tình yêu, set chăn ga có hoạ tiết vân chìm và đường thêu logo nổi  tuyệt đẹp, chất liệu vải sợi 100s vô cùng bền bỉ nhưng lại rất mềm và mịn
🎁 Set tiêu chuẩn 4 món gồm :
- Vỏ chăn 200*230
- Ga tấm trải freesize 
- 02 vỏ gối đầu 48*74</t>
  </si>
  <si>
    <t>🌿【𝗨𝗡𝗜𝗖𝗢𝗥𝗡 𝗧𝗘𝗡𝗖𝗘𝗟 𝟮𝟬𝟮𝟱 · 𝗖𝗛𝗔̆́𝗡 𝗛𝗘̀ 𝗖𝗔𝗣𝗬 𝗕𝗔𝗥🌿
🥕“Bạn tưởng tôi đang ngơ ngác… Thật ra tôi đang suy nghĩ về nhân sinh!” – Capy Bara nói thế!
✔️ 𝗧𝗲𝗻𝗰𝗲𝗹™ LF cấp cao từ Áo – siêu mềm, siêu mướt, thoáng mát mịn như sữa
✔️ Kèm full tag chính hãng, dệt tinh tế, dùng một lần là mê!
🧵 Thiết kế tinh xảo:
✨ Thêu Capy Bara “nghĩ sâu sắc” vừa ngố vừa cute
✨ Kỹ thuật thêu đắp cao cấp, đường kim tỉ mỉ
✨ AB phối màu cực xinh + chần bông thủ công định vị
☁️Chăn hè siêu mềm nguyên tấm, không xô lệch – nâng giấc ngủ như ôm gấu bông khổng lồ
💖 Full set 5 chi tiết:
✔️ 01 chăn hè 200×230
✔️ 01 ga tấm trải (free size)
✔️ 02 vỏ gối 50×70
✔️ 01 gối trang trí Capy siêu yêu</t>
  </si>
  <si>
    <t>👑 Princess Lullaby – Bộ chăn ga mộng mơ cho nàng thơ hiện đại
Nhẹ như một bản nhạc ru, mềm như làn gió thoảng – bộ chăn ga Tencel cao cấp là món quà dành riêng cho những cô gái yêu sự tinh tế và thanh lịch.
💫 Chất liệu Tencel mượt mà, điều hòa nhiệt độ theo mùa – mát về hè, ấm khi đông sang.
💫 Thiết kế trần bông tinh xảo, bèo nhún duyên dáng như váy dạ hội công chúa.
💫 Có 3 tông màu thanh nhã: Hồng phấn - Kem vani - Xanh mint dịu mát
🌸 Set tiêu chuẩn 4 món:
 • 01 chăn hè 200x230cm
 • 01 ga tấm trải freesize
 • 02 vỏ gối đầu 48x74cm</t>
  </si>
  <si>
    <t>👑 Princess Lullaby – Bộ chăn ga mộng mơ cho nàng thơ hiện đại</t>
  </si>
  <si>
    <t xml:space="preserve">Cạp nhật 29 màu cotton đũi sẵn sll hàng về bổ sung liên tục thoải mái chạy ạ /-heart /-heart 
</t>
  </si>
  <si>
    <t>Si 
650 680 700</t>
  </si>
  <si>
    <t>cotton đũi</t>
  </si>
  <si>
    <t>Bộ chăn ga gối Lụa sateen cao cấp, bộ chăn ga gối 4 món mềm mại
"SilkElegance"
**Thiết Kế Đơn Giản, Tinh Tế**: Với màu sắc chủ đạo tinh tế và hoạ tiết uốn lượn duyên dáng, sản phẩm chăn ga của chúng tôi tạo điểm nhấn tuyệt vời cho không gian phòng ngủ của bạn. Thiết kế đơn giản nhưng không kém phần tinh tế, chúng tôi tạo nên một không gian thư giãn và trang nhã cho bạn thưởng thức.
**Chất Liệu Sateen Cao Cấp**: Chúng tôi sử dụng chất liệu sateen cao cấp để đảm bảo bạn có trải nghiệm ngủ tốt nhất. Chất liệu sateen mềm mịn, mát mẻ và êm ái tiếp xúc với da, giúp bạn thư giãn sau một ngày dài và mệt mỏi.
**Sự Kết Hợp Hoàn Hảo**: Chăn ga của chúng tôi không chỉ đẹp mắt mà còn rất bền và dễ bảo quản. Sự kết hợp hoàn hảo giữa thiết kế và chất liệu tạo nên một sản phẩm cao cấp, đáng đầu tư cho không gian ngủ của bạn.</t>
  </si>
  <si>
    <t>Bộ chăn ga gối Lụa sateen cao cấp, bộ chăn ga gối 4 món mềm mại
"SilkElegance"</t>
  </si>
  <si>
    <t>✨ LUXE – NÂNG TẦM PHÒNG NGỦ
Dòng sản phẩm TENCEL THÊU 80s cao cấp – sang trọng, mịn mát, chuẩn khách sạn 5⭐
💎 Chất liệu: Tencel 80s nhập khẩu, dệt vân ánh nhung – mát tay, mềm mượt, kháng khuẩn tự nhiên
🪡 Thiết kế:
• Thêu logo tinh tế
• Viền satin sang trọng
• Màu sắc thời thượng: hồng phấn, kem champagne, be sữa, ghi bạc
📦 Set 4 món tiêu chuẩn
• 01 ga phủ freesize
• 01 vỏ chăn 200x230 (khóa kéo)
• 02 vỏ gối 50x70
🧳 Phù hợp decor phòng cưới, homestay, villa, phòng ngủ phong cách hiện đại – tối giản</t>
  </si>
  <si>
    <t>🌟 "Premium Love Heart Bedding Set" 💌
Sự dịu dàng và lãng mạn với bộ chăn ga cao cấp, với ba tông màu hồng, kem và trắng tinh tế. Viền của bộ chăn ga được thêu rất nhiều trái tim, tạo điểm nhấn đầy yêu thương và tinh tế. 
Set 4 món
-2 vỏ gối
-1 vỏ ga
-1 vỏ chăn</t>
  </si>
  <si>
    <t>Cologne Margaret | Bộ chăn hè tơ tằm &amp; vải dệt jacquard mật độ cao
“Mềm như ánh trăng – Mát như sương sớm”
Một tuyệt phẩm chăn hè mang tinh thần hoàng gia, hòa quyện giữa vẻ đẹp cổ điển và công nghệ chất liệu hiện đại, dành riêng cho những giấc ngủ tinh tế và trọn vẹn.
⸻
Chất liệu cấu tạo cao cấp:
 • Mặt A: Vải jacquard dệt hoa văn mật độ cao – họa tiết sắc nét, bề mặt óng ánh, mềm mượt như lụa satin.
 • Mặt B: 60s tơ tằm tự nhiên – siêu mịn, thấm hút, mát lạnh tức thì khi chạm vào da.
⸻
Thiết kế Cologne Margaret – Đẹp ở từng góc nhìn:
 • Tông màu pastel trang nhã như kem champagne, hồng nude, ánh ngọc trai… dễ dàng decor theo phong cách châu Âu hiện đại hoặc Á Đông thanh lịch.
 • Họa tiết hoàng gia dệt nổi mang lại chiều sâu thị giác, giúp không gian phòng ngủ bừng sáng và đầy khí chất.
⸻
Tính năng nổi bật:
 • Vải dày dặn nhưng vẫn nhẹ và thoáng – lý tưởng cho mùa hè hoặc thời tiết nồm ẩm.
 • Tơ tằm tự nhiên kháng khuẩn, thân thiện với làn da nhạy cảm, đặc biệt phù hợp cho người lớn tuổi và phụ nữ yêu thích sản phẩm cao cấp.
 • Giặt tay hoặc giặt máy chế độ nhẹ, không nhăn, không phai màu, không trượt khỏi nệm.
⸻
Bộ sản phẩm bao gồm:
 • Chăn hè: 200x230cm
 • Ga phủ: 245x245cm
 • Vỏ gối: 48x74cm x2</t>
  </si>
  <si>
    <t>🌿 KISSLIFE | 2025
💠 60S TENCEL CAO CẤP – MÁT LỊM NHƯ ĐIỀU HOÀ THIÊN NHIÊN
✨ Siêu phẩm “- Silk Delight”
Mềm mát – Dịu da – Thoáng khí – Sang trọng từng chi tiết 🌬️
🔸 Chất liệu:80s Tencel nhập khẩu Áo (Lenzing LF) – 100% từ sợi gỗ tự nhiên, thân thiện môi trường và cực kỳ mịn mướt
🔸 Thiết kế: Viền ren bản lớn + bèo rộng cực kỳ thời thượng
🔸 Tone màu:
 • 🍦Khí Chất Kem – ngọt ngào nhẹ nhàng, sang mà không phô
 • 🩶 Bạc Thanh Lịch – dịu mát &amp; tinh tế đến từng sợi vải
🧵 Bộ sản phẩm:
• 1 vỏ chăn 200x230
• 1 ga phủ 245x250 
• 2 vỏ gối nằm 48x74</t>
  </si>
  <si>
    <t>✨ Một siêu phẩm lấp lánh – 𝑴𝑯𝑭𝑶𝑹𝑬𝑺𝑻 ✨
𝐃𝐚̀𝐧𝐡 𝐜𝐡𝐨 𝐜𝐚́𝐜𝐡 𝐭𝐢𝐧𝐡 𝐧𝐡𝐚̂𝐧 𝐲𝐞̂𝐮 𝐬𝐮̛̣ 𝐬𝐚𝐧𝐠 𝐜𝐡𝐢̉𝐧𝐡 𝐦𝐚̀ 𝐤𝐡𝐨̂𝐧𝐠 𝐥𝐨̣̂ 𝐥𝐨𝐬𝐞!
🌸 Lụa Jacquard 120s cao cấp – mềm mát, bóng nhẹ, họa tiết chìm thanh lịch.
✨ Dệt kim tuyến ánh nhẹ, lên đèn cực sang – vừa tinh tế vừa nổi bật.
💼 Bộ sản phẩm gồm:
• 1 ga tấm trải giường free size
• 1 vỏ chăn 200x230cm (khóa kéo)
• 2 vỏ gối đầu 50x70cm</t>
  </si>
  <si>
    <t>🌙 Cologne | Midnight in Paris – Paris về đêm| Hàng ga chần sẵn
🎞️ Tựa như một khung hình trong phim cổ điển Pháp
💋 Gam hồng trầm quyến rũ kết hợp hoa văn cổ điển Á – Âu như những thước phim từ thập niên vàng son. Từng cánh hoa như khắc họa câu chuyện tình ẩn giấu trong ánh đèn vàng mờ ảo của Paris lúc nửa đêm.
✨ Chi tiết chất liệu cao cấp:
Mặt A: 🫧 Lụa satin tự nhiên – mềm mịn, mượt mà
Mặt B: 🍃 Tencel cotton – mát lành, thoáng khí
Kỹ thuật: 🎨 In kỹ thuật số + YKK khóa kéo</t>
  </si>
  <si>
    <t>Sỉ sẵn sll 530 540 560</t>
  </si>
  <si>
    <t>Hot new 2025❄️❄️
Dòng vải thế hệ mới lần đầu tiên xuất hiện ✨👌
Cotton linen 3 chiều Magnetic mặt vải sợi lanh đc dệt từ cây gai dầu đanh mịn mềm mát chống ẩm mốc cực kì hiệu quả kết hợp phong cách trần bông hàn quốc sang trọng 🇰🇷
Đặc biệt chăn chần vẫn có khoá kéo lồng dc ruột cực kì tiện lợi
Thật sự rất xứng đáng để trải nghiệm 🫧
Full set 5 món 
-1 chăn trần 200*230cm có khoá kéo lồng ruột
-2 vỏ gối trần 48*74cm
-1 ga chun trần ( m6 -m8 -2m2 cao 25cm )
1 vỏ ôm trần bông 48*74cm</t>
  </si>
  <si>
    <t>ập nhật  ga gối cotton living về bù 16 mau fullsize 
Cotton living thì vải quá nhiều ưu điểm ko cần giới thiệu nhiều ạ ;p ;p 
cứ cotton dùng yên tâm tuyệt đối 💯</t>
  </si>
  <si>
    <t>for /f %%I in ("%cd%") do set folder=%%~nxI</t>
  </si>
  <si>
    <t>for /l %%i in (1,1,%1) do mkdir  %folder%_%%i</t>
  </si>
  <si>
    <t xml:space="preserve">call  F:\make_folder.bat </t>
  </si>
  <si>
    <t>✨ MỘNG YÊN NHIÊN - TENCEL THÊU CAO CẤP ✨
BST Xuân Hè mới – Lấy cảm hứng từ khăn lụa hoa thương hiệu H
🌸 Thêu hoa nghệ thuật - Nữ tính đầy tinh tế
Mẫu hoa thêu tỉ mỉ trên nền Tencel mềm mượt, sang trọng, từng đường kim như bước ra từ thời trang cao cấp.
Tone xanh non nhẹ nhàng – hợp từ phòng đơn giản đến hiện đại.
☁️ Chất liệu 100% Tencel Lenzing – mát lạnh như lụa thật
 • Mỏng nhẹ chỉ 0.1mm
 • Thoáng khí, khô ráo
 • Dịu mát suốt đêm hè
Set gồm:
 • 1 vỏ chăn 200x230 (thêu cao cấp)
 • 1 ga trải giường 245x250
 • 2 vỏ gối đầu 50x70</t>
  </si>
  <si>
    <t>730 750 780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</si>
</sst>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wrapText="1"/>
    </xf>
    <xf numFmtId="0" fontId="0" fillId="0" borderId="1" xfId="0" applyBorder="1" applyAlignment="1">
      <alignment horizontal="left" vertical="top"/>
    </xf>
    <xf numFmtId="0" fontId="9" fillId="0" borderId="1" xfId="0" applyFont="1" applyBorder="1" applyAlignment="1">
      <alignment horizontal="left" vertical="top" wrapText="1"/>
    </xf>
    <xf numFmtId="0" fontId="0" fillId="0" borderId="1" xfId="0"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5" borderId="5"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70"/>
  <sheetViews>
    <sheetView tabSelected="1" zoomScale="70" zoomScaleNormal="70" workbookViewId="0">
      <pane ySplit="1" topLeftCell="A205" activePane="bottomLeft" state="frozen"/>
      <selection pane="bottomLeft" activeCell="C225" sqref="C225"/>
    </sheetView>
  </sheetViews>
  <sheetFormatPr defaultColWidth="8.85546875" defaultRowHeight="15" x14ac:dyDescent="0.25"/>
  <cols>
    <col min="1" max="1" width="9.5703125" style="2" bestFit="1" customWidth="1"/>
    <col min="2" max="2" width="32" style="2" bestFit="1" customWidth="1"/>
    <col min="3" max="3" width="156" style="6"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7" t="s">
        <v>3</v>
      </c>
      <c r="F1" s="1" t="s">
        <v>393</v>
      </c>
    </row>
    <row r="2" spans="1:10" ht="28.9" customHeight="1" x14ac:dyDescent="0.25">
      <c r="A2" s="53" t="s">
        <v>5</v>
      </c>
      <c r="B2" s="56" t="s">
        <v>180</v>
      </c>
      <c r="C2" s="46" t="s">
        <v>181</v>
      </c>
      <c r="D2" s="50">
        <v>1700</v>
      </c>
      <c r="E2" s="47" t="s">
        <v>186</v>
      </c>
      <c r="J2" s="2" t="s">
        <v>394</v>
      </c>
    </row>
    <row r="3" spans="1:10" x14ac:dyDescent="0.25">
      <c r="A3" s="54"/>
      <c r="B3" s="57"/>
      <c r="C3" s="46"/>
      <c r="D3" s="51"/>
      <c r="E3" s="48"/>
      <c r="J3" s="2" t="s">
        <v>395</v>
      </c>
    </row>
    <row r="4" spans="1:10" x14ac:dyDescent="0.25">
      <c r="A4" s="54"/>
      <c r="B4" s="57"/>
      <c r="C4" s="46"/>
      <c r="D4" s="51"/>
      <c r="E4" s="48"/>
      <c r="J4" s="2" t="s">
        <v>396</v>
      </c>
    </row>
    <row r="5" spans="1:10" x14ac:dyDescent="0.25">
      <c r="A5" s="54"/>
      <c r="B5" s="57"/>
      <c r="C5" s="46"/>
      <c r="D5" s="51"/>
      <c r="E5" s="48"/>
      <c r="J5" s="2" t="s">
        <v>397</v>
      </c>
    </row>
    <row r="6" spans="1:10" x14ac:dyDescent="0.25">
      <c r="A6" s="54"/>
      <c r="B6" s="57"/>
      <c r="C6" s="46"/>
      <c r="D6" s="51"/>
      <c r="E6" s="48"/>
      <c r="J6" s="2" t="s">
        <v>398</v>
      </c>
    </row>
    <row r="7" spans="1:10" x14ac:dyDescent="0.25">
      <c r="A7" s="54"/>
      <c r="B7" s="57"/>
      <c r="C7" s="46"/>
      <c r="D7" s="51"/>
      <c r="E7" s="48"/>
      <c r="J7" s="2" t="s">
        <v>399</v>
      </c>
    </row>
    <row r="8" spans="1:10" x14ac:dyDescent="0.25">
      <c r="A8" s="54"/>
      <c r="B8" s="57"/>
      <c r="C8" s="46"/>
      <c r="D8" s="51"/>
      <c r="E8" s="48"/>
      <c r="J8" s="2" t="s">
        <v>400</v>
      </c>
    </row>
    <row r="9" spans="1:10" x14ac:dyDescent="0.25">
      <c r="A9" s="54"/>
      <c r="B9" s="57"/>
      <c r="C9" s="46"/>
      <c r="D9" s="51"/>
      <c r="E9" s="48"/>
      <c r="J9" s="2" t="s">
        <v>401</v>
      </c>
    </row>
    <row r="10" spans="1:10" x14ac:dyDescent="0.25">
      <c r="A10" s="54"/>
      <c r="B10" s="57"/>
      <c r="C10" s="46"/>
      <c r="D10" s="51"/>
      <c r="E10" s="48"/>
    </row>
    <row r="11" spans="1:10" x14ac:dyDescent="0.25">
      <c r="A11" s="55"/>
      <c r="B11" s="58"/>
      <c r="C11" s="46"/>
      <c r="D11" s="52"/>
      <c r="E11" s="49"/>
    </row>
    <row r="12" spans="1:10" ht="14.45" customHeight="1" x14ac:dyDescent="0.25">
      <c r="A12" s="62" t="s">
        <v>6</v>
      </c>
      <c r="B12" s="60" t="s">
        <v>182</v>
      </c>
      <c r="C12" s="46" t="s">
        <v>183</v>
      </c>
      <c r="D12" s="60">
        <v>1950</v>
      </c>
      <c r="E12" s="59" t="s">
        <v>187</v>
      </c>
    </row>
    <row r="13" spans="1:10" x14ac:dyDescent="0.25">
      <c r="A13" s="62"/>
      <c r="B13" s="60"/>
      <c r="C13" s="46"/>
      <c r="D13" s="60"/>
      <c r="E13" s="59"/>
    </row>
    <row r="14" spans="1:10" x14ac:dyDescent="0.25">
      <c r="A14" s="62"/>
      <c r="B14" s="60"/>
      <c r="C14" s="46"/>
      <c r="D14" s="60"/>
      <c r="E14" s="59"/>
    </row>
    <row r="15" spans="1:10" x14ac:dyDescent="0.25">
      <c r="A15" s="62"/>
      <c r="B15" s="60"/>
      <c r="C15" s="46"/>
      <c r="D15" s="60"/>
      <c r="E15" s="59"/>
    </row>
    <row r="16" spans="1:10" x14ac:dyDescent="0.25">
      <c r="A16" s="62"/>
      <c r="B16" s="60"/>
      <c r="C16" s="46"/>
      <c r="D16" s="60"/>
      <c r="E16" s="59"/>
    </row>
    <row r="17" spans="1:5" x14ac:dyDescent="0.25">
      <c r="A17" s="62"/>
      <c r="B17" s="60"/>
      <c r="C17" s="46"/>
      <c r="D17" s="60"/>
      <c r="E17" s="59"/>
    </row>
    <row r="18" spans="1:5" ht="28.9" customHeight="1" x14ac:dyDescent="0.25">
      <c r="A18" s="62"/>
      <c r="B18" s="60"/>
      <c r="C18" s="46"/>
      <c r="D18" s="60"/>
      <c r="E18" s="59"/>
    </row>
    <row r="19" spans="1:5" x14ac:dyDescent="0.25">
      <c r="A19" s="62"/>
      <c r="B19" s="60"/>
      <c r="C19" s="46"/>
      <c r="D19" s="60"/>
      <c r="E19" s="59"/>
    </row>
    <row r="20" spans="1:5" x14ac:dyDescent="0.25">
      <c r="A20" s="62"/>
      <c r="B20" s="60"/>
      <c r="C20" s="46"/>
      <c r="D20" s="60"/>
      <c r="E20" s="59"/>
    </row>
    <row r="21" spans="1:5" x14ac:dyDescent="0.25">
      <c r="A21" s="62"/>
      <c r="B21" s="60"/>
      <c r="C21" s="46"/>
      <c r="D21" s="60"/>
      <c r="E21" s="59"/>
    </row>
    <row r="22" spans="1:5" x14ac:dyDescent="0.25">
      <c r="A22" s="62"/>
      <c r="B22" s="60"/>
      <c r="C22" s="46"/>
      <c r="D22" s="60"/>
      <c r="E22" s="59"/>
    </row>
    <row r="23" spans="1:5" x14ac:dyDescent="0.25">
      <c r="A23" s="62"/>
      <c r="B23" s="60"/>
      <c r="C23" s="46"/>
      <c r="D23" s="60"/>
      <c r="E23" s="59"/>
    </row>
    <row r="24" spans="1:5" ht="62.45" customHeight="1" x14ac:dyDescent="0.25">
      <c r="A24" s="61" t="s">
        <v>7</v>
      </c>
      <c r="B24" s="60" t="s">
        <v>184</v>
      </c>
      <c r="C24" s="64" t="s">
        <v>228</v>
      </c>
      <c r="D24" s="63">
        <v>2300</v>
      </c>
      <c r="E24" s="59" t="s">
        <v>355</v>
      </c>
    </row>
    <row r="25" spans="1:5" x14ac:dyDescent="0.25">
      <c r="A25" s="61"/>
      <c r="B25" s="60"/>
      <c r="C25" s="65"/>
      <c r="D25" s="63"/>
      <c r="E25" s="59"/>
    </row>
    <row r="26" spans="1:5" x14ac:dyDescent="0.25">
      <c r="A26" s="61"/>
      <c r="B26" s="60"/>
      <c r="C26" s="65"/>
      <c r="D26" s="63"/>
      <c r="E26" s="59"/>
    </row>
    <row r="27" spans="1:5" x14ac:dyDescent="0.25">
      <c r="A27" s="61"/>
      <c r="B27" s="60"/>
      <c r="C27" s="65"/>
      <c r="D27" s="63"/>
      <c r="E27" s="59"/>
    </row>
    <row r="28" spans="1:5" x14ac:dyDescent="0.25">
      <c r="A28" s="61"/>
      <c r="B28" s="60"/>
      <c r="C28" s="65"/>
      <c r="D28" s="63"/>
      <c r="E28" s="59"/>
    </row>
    <row r="29" spans="1:5" x14ac:dyDescent="0.25">
      <c r="A29" s="61"/>
      <c r="B29" s="60"/>
      <c r="C29" s="65"/>
      <c r="D29" s="63"/>
      <c r="E29" s="59"/>
    </row>
    <row r="30" spans="1:5" x14ac:dyDescent="0.25">
      <c r="A30" s="61"/>
      <c r="B30" s="60"/>
      <c r="C30" s="65"/>
      <c r="D30" s="63"/>
      <c r="E30" s="59"/>
    </row>
    <row r="31" spans="1:5" x14ac:dyDescent="0.25">
      <c r="A31" s="61"/>
      <c r="B31" s="60"/>
      <c r="C31" s="65"/>
      <c r="D31" s="63"/>
      <c r="E31" s="59"/>
    </row>
    <row r="32" spans="1:5" x14ac:dyDescent="0.25">
      <c r="A32" s="61"/>
      <c r="B32" s="60"/>
      <c r="C32" s="65"/>
      <c r="D32" s="63"/>
      <c r="E32" s="59"/>
    </row>
    <row r="33" spans="1:5" x14ac:dyDescent="0.25">
      <c r="A33" s="61"/>
      <c r="B33" s="60"/>
      <c r="C33" s="65"/>
      <c r="D33" s="63"/>
      <c r="E33" s="59"/>
    </row>
    <row r="34" spans="1:5" x14ac:dyDescent="0.25">
      <c r="A34" s="61"/>
      <c r="B34" s="60"/>
      <c r="C34" s="65"/>
      <c r="D34" s="63"/>
      <c r="E34" s="59"/>
    </row>
    <row r="35" spans="1:5" x14ac:dyDescent="0.25">
      <c r="A35" s="61"/>
      <c r="B35" s="60"/>
      <c r="C35" s="66"/>
      <c r="D35" s="63"/>
      <c r="E35" s="59"/>
    </row>
    <row r="36" spans="1:5" x14ac:dyDescent="0.25">
      <c r="A36" s="61" t="s">
        <v>8</v>
      </c>
      <c r="B36" s="60" t="s">
        <v>185</v>
      </c>
      <c r="C36" s="67" t="s">
        <v>229</v>
      </c>
      <c r="D36" s="60">
        <v>1700</v>
      </c>
      <c r="E36" s="59" t="s">
        <v>356</v>
      </c>
    </row>
    <row r="37" spans="1:5" x14ac:dyDescent="0.25">
      <c r="A37" s="61"/>
      <c r="B37" s="60"/>
      <c r="C37" s="68"/>
      <c r="D37" s="60"/>
      <c r="E37" s="59"/>
    </row>
    <row r="38" spans="1:5" x14ac:dyDescent="0.25">
      <c r="A38" s="61"/>
      <c r="B38" s="60"/>
      <c r="C38" s="68"/>
      <c r="D38" s="60"/>
      <c r="E38" s="59"/>
    </row>
    <row r="39" spans="1:5" x14ac:dyDescent="0.25">
      <c r="A39" s="61"/>
      <c r="B39" s="60"/>
      <c r="C39" s="68"/>
      <c r="D39" s="60"/>
      <c r="E39" s="59"/>
    </row>
    <row r="40" spans="1:5" x14ac:dyDescent="0.25">
      <c r="A40" s="61"/>
      <c r="B40" s="60"/>
      <c r="C40" s="68"/>
      <c r="D40" s="60"/>
      <c r="E40" s="59"/>
    </row>
    <row r="41" spans="1:5" x14ac:dyDescent="0.25">
      <c r="A41" s="61"/>
      <c r="B41" s="60"/>
      <c r="C41" s="68"/>
      <c r="D41" s="60"/>
      <c r="E41" s="59"/>
    </row>
    <row r="42" spans="1:5" x14ac:dyDescent="0.25">
      <c r="A42" s="61"/>
      <c r="B42" s="60"/>
      <c r="C42" s="68"/>
      <c r="D42" s="60"/>
      <c r="E42" s="59"/>
    </row>
    <row r="43" spans="1:5" x14ac:dyDescent="0.25">
      <c r="A43" s="61"/>
      <c r="B43" s="60"/>
      <c r="C43" s="68"/>
      <c r="D43" s="60"/>
      <c r="E43" s="59"/>
    </row>
    <row r="44" spans="1:5" x14ac:dyDescent="0.25">
      <c r="A44" s="61"/>
      <c r="B44" s="60"/>
      <c r="C44" s="68"/>
      <c r="D44" s="60"/>
      <c r="E44" s="59"/>
    </row>
    <row r="45" spans="1:5" x14ac:dyDescent="0.25">
      <c r="A45" s="61"/>
      <c r="B45" s="60"/>
      <c r="C45" s="69"/>
      <c r="D45" s="60"/>
      <c r="E45" s="59"/>
    </row>
    <row r="46" spans="1:5" ht="14.45" customHeight="1" x14ac:dyDescent="0.25">
      <c r="A46" s="61" t="s">
        <v>9</v>
      </c>
      <c r="B46" s="60" t="s">
        <v>182</v>
      </c>
      <c r="C46" s="67" t="s">
        <v>230</v>
      </c>
      <c r="D46" s="60">
        <v>1950</v>
      </c>
      <c r="E46" s="59" t="s">
        <v>188</v>
      </c>
    </row>
    <row r="47" spans="1:5" x14ac:dyDescent="0.25">
      <c r="A47" s="61"/>
      <c r="B47" s="60"/>
      <c r="C47" s="68"/>
      <c r="D47" s="60"/>
      <c r="E47" s="59"/>
    </row>
    <row r="48" spans="1:5" x14ac:dyDescent="0.25">
      <c r="A48" s="61"/>
      <c r="B48" s="60"/>
      <c r="C48" s="68"/>
      <c r="D48" s="60"/>
      <c r="E48" s="59"/>
    </row>
    <row r="49" spans="1:5" x14ac:dyDescent="0.25">
      <c r="A49" s="61"/>
      <c r="B49" s="60"/>
      <c r="C49" s="68"/>
      <c r="D49" s="60"/>
      <c r="E49" s="59"/>
    </row>
    <row r="50" spans="1:5" x14ac:dyDescent="0.25">
      <c r="A50" s="61"/>
      <c r="B50" s="60"/>
      <c r="C50" s="68"/>
      <c r="D50" s="60"/>
      <c r="E50" s="59"/>
    </row>
    <row r="51" spans="1:5" x14ac:dyDescent="0.25">
      <c r="A51" s="61"/>
      <c r="B51" s="60"/>
      <c r="C51" s="68"/>
      <c r="D51" s="60"/>
      <c r="E51" s="59"/>
    </row>
    <row r="52" spans="1:5" x14ac:dyDescent="0.25">
      <c r="A52" s="61"/>
      <c r="B52" s="60"/>
      <c r="C52" s="68"/>
      <c r="D52" s="60"/>
      <c r="E52" s="59"/>
    </row>
    <row r="53" spans="1:5" x14ac:dyDescent="0.25">
      <c r="A53" s="61"/>
      <c r="B53" s="60"/>
      <c r="C53" s="68"/>
      <c r="D53" s="60"/>
      <c r="E53" s="59"/>
    </row>
    <row r="54" spans="1:5" x14ac:dyDescent="0.25">
      <c r="A54" s="61"/>
      <c r="B54" s="60"/>
      <c r="C54" s="69"/>
      <c r="D54" s="60"/>
      <c r="E54" s="59"/>
    </row>
    <row r="55" spans="1:5" ht="14.45" customHeight="1" x14ac:dyDescent="0.25">
      <c r="A55" s="61" t="s">
        <v>10</v>
      </c>
      <c r="B55" s="60" t="s">
        <v>189</v>
      </c>
      <c r="C55" s="67" t="s">
        <v>231</v>
      </c>
      <c r="D55" s="60">
        <v>1650</v>
      </c>
      <c r="E55" s="59" t="s">
        <v>190</v>
      </c>
    </row>
    <row r="56" spans="1:5" x14ac:dyDescent="0.25">
      <c r="A56" s="61"/>
      <c r="B56" s="60"/>
      <c r="C56" s="68"/>
      <c r="D56" s="60"/>
      <c r="E56" s="59"/>
    </row>
    <row r="57" spans="1:5" x14ac:dyDescent="0.25">
      <c r="A57" s="61"/>
      <c r="B57" s="60"/>
      <c r="C57" s="68"/>
      <c r="D57" s="60"/>
      <c r="E57" s="59"/>
    </row>
    <row r="58" spans="1:5" x14ac:dyDescent="0.25">
      <c r="A58" s="61"/>
      <c r="B58" s="60"/>
      <c r="C58" s="68"/>
      <c r="D58" s="60"/>
      <c r="E58" s="59"/>
    </row>
    <row r="59" spans="1:5" x14ac:dyDescent="0.25">
      <c r="A59" s="61"/>
      <c r="B59" s="60"/>
      <c r="C59" s="68"/>
      <c r="D59" s="60"/>
      <c r="E59" s="59"/>
    </row>
    <row r="60" spans="1:5" x14ac:dyDescent="0.25">
      <c r="A60" s="61"/>
      <c r="B60" s="60"/>
      <c r="C60" s="68"/>
      <c r="D60" s="60"/>
      <c r="E60" s="59"/>
    </row>
    <row r="61" spans="1:5" x14ac:dyDescent="0.25">
      <c r="A61" s="61"/>
      <c r="B61" s="60"/>
      <c r="C61" s="68"/>
      <c r="D61" s="60"/>
      <c r="E61" s="59"/>
    </row>
    <row r="62" spans="1:5" x14ac:dyDescent="0.25">
      <c r="A62" s="61"/>
      <c r="B62" s="60"/>
      <c r="C62" s="68"/>
      <c r="D62" s="60"/>
      <c r="E62" s="59"/>
    </row>
    <row r="63" spans="1:5" x14ac:dyDescent="0.25">
      <c r="A63" s="61"/>
      <c r="B63" s="60"/>
      <c r="C63" s="68"/>
      <c r="D63" s="60"/>
      <c r="E63" s="59"/>
    </row>
    <row r="64" spans="1:5" x14ac:dyDescent="0.25">
      <c r="A64" s="61"/>
      <c r="B64" s="60"/>
      <c r="C64" s="68"/>
      <c r="D64" s="60"/>
      <c r="E64" s="59"/>
    </row>
    <row r="65" spans="1:5" x14ac:dyDescent="0.25">
      <c r="A65" s="61"/>
      <c r="B65" s="60"/>
      <c r="C65" s="68"/>
      <c r="D65" s="60"/>
      <c r="E65" s="59"/>
    </row>
    <row r="66" spans="1:5" x14ac:dyDescent="0.25">
      <c r="A66" s="61"/>
      <c r="B66" s="60"/>
      <c r="C66" s="68"/>
      <c r="D66" s="60"/>
      <c r="E66" s="59"/>
    </row>
    <row r="67" spans="1:5" x14ac:dyDescent="0.25">
      <c r="A67" s="61"/>
      <c r="B67" s="60"/>
      <c r="C67" s="69"/>
      <c r="D67" s="60"/>
      <c r="E67" s="59"/>
    </row>
    <row r="68" spans="1:5" ht="28.9" customHeight="1" x14ac:dyDescent="0.25">
      <c r="A68" s="61" t="s">
        <v>11</v>
      </c>
      <c r="B68" s="60" t="s">
        <v>191</v>
      </c>
      <c r="C68" s="67" t="s">
        <v>232</v>
      </c>
      <c r="D68" s="63">
        <v>1850</v>
      </c>
      <c r="E68" s="59" t="s">
        <v>192</v>
      </c>
    </row>
    <row r="69" spans="1:5" x14ac:dyDescent="0.25">
      <c r="A69" s="61"/>
      <c r="B69" s="60"/>
      <c r="C69" s="68"/>
      <c r="D69" s="63"/>
      <c r="E69" s="59"/>
    </row>
    <row r="70" spans="1:5" x14ac:dyDescent="0.25">
      <c r="A70" s="61"/>
      <c r="B70" s="60"/>
      <c r="C70" s="68"/>
      <c r="D70" s="63"/>
      <c r="E70" s="59"/>
    </row>
    <row r="71" spans="1:5" x14ac:dyDescent="0.25">
      <c r="A71" s="61"/>
      <c r="B71" s="60"/>
      <c r="C71" s="68"/>
      <c r="D71" s="63"/>
      <c r="E71" s="59"/>
    </row>
    <row r="72" spans="1:5" x14ac:dyDescent="0.25">
      <c r="A72" s="61"/>
      <c r="B72" s="60"/>
      <c r="C72" s="68"/>
      <c r="D72" s="63"/>
      <c r="E72" s="59"/>
    </row>
    <row r="73" spans="1:5" x14ac:dyDescent="0.25">
      <c r="A73" s="61"/>
      <c r="B73" s="60"/>
      <c r="C73" s="68"/>
      <c r="D73" s="63"/>
      <c r="E73" s="59"/>
    </row>
    <row r="74" spans="1:5" x14ac:dyDescent="0.25">
      <c r="A74" s="61"/>
      <c r="B74" s="60"/>
      <c r="C74" s="68"/>
      <c r="D74" s="63"/>
      <c r="E74" s="59"/>
    </row>
    <row r="75" spans="1:5" x14ac:dyDescent="0.25">
      <c r="A75" s="61"/>
      <c r="B75" s="60"/>
      <c r="C75" s="68"/>
      <c r="D75" s="63"/>
      <c r="E75" s="59"/>
    </row>
    <row r="76" spans="1:5" x14ac:dyDescent="0.25">
      <c r="A76" s="61"/>
      <c r="B76" s="60"/>
      <c r="C76" s="68"/>
      <c r="D76" s="63"/>
      <c r="E76" s="59"/>
    </row>
    <row r="77" spans="1:5" x14ac:dyDescent="0.25">
      <c r="A77" s="61"/>
      <c r="B77" s="60"/>
      <c r="C77" s="69"/>
      <c r="D77" s="63"/>
      <c r="E77" s="59"/>
    </row>
    <row r="78" spans="1:5" ht="135" x14ac:dyDescent="0.25">
      <c r="A78" s="33" t="s">
        <v>12</v>
      </c>
      <c r="B78" s="1" t="s">
        <v>225</v>
      </c>
      <c r="C78" s="4" t="s">
        <v>224</v>
      </c>
      <c r="D78" s="1">
        <v>2000</v>
      </c>
      <c r="E78" s="39" t="str">
        <f>HYPERLINK("F:\ChanGa_Personal\SCG\" &amp; A78,B78 )</f>
        <v>𝐍ế𝐮 𝐞𝐦 𝐭𝐡𝐢́𝐜𝐡 𝐬ự 𝐥𝐚̃𝐧𝐠 𝐦ạ𝐧 𝐜ủ𝐚 𝐂𝐡𝐚̂𝐮 𝐀̂𝐮 𝐡𝐚̃𝐲 đế𝐧 đ𝐚̂𝐲 𝐯ớ𝐢 𝐚𝐧𝐡✨</v>
      </c>
    </row>
    <row r="79" spans="1:5" ht="135" x14ac:dyDescent="0.25">
      <c r="A79" s="33" t="s">
        <v>13</v>
      </c>
      <c r="B79" s="1" t="s">
        <v>206</v>
      </c>
      <c r="C79" s="4" t="s">
        <v>205</v>
      </c>
      <c r="D79" s="1">
        <v>1900</v>
      </c>
      <c r="E79" s="39" t="str">
        <f>HYPERLINK("F:\ChanGa_Personal\SCG\" &amp; A79,B79 )</f>
        <v>Bộ Chăn Ga Cao Cấp Cologne - Gấm Thượng Hạng</v>
      </c>
    </row>
    <row r="80" spans="1:5" ht="165" x14ac:dyDescent="0.25">
      <c r="A80" s="33" t="s">
        <v>14</v>
      </c>
      <c r="B80" s="1" t="s">
        <v>196</v>
      </c>
      <c r="C80" s="4" t="s">
        <v>195</v>
      </c>
      <c r="D80" s="1">
        <v>1850</v>
      </c>
      <c r="E80" s="38" t="str">
        <f t="shared" ref="E80:E81" si="0">HYPERLINK("F:\ChanGa_Personal\SCG\" &amp; A80,B80 )</f>
        <v>🌟YOUNG｜2024 Xuân Hè - Bộ sưu tập Playful</v>
      </c>
    </row>
    <row r="81" spans="1:5" ht="150" x14ac:dyDescent="0.25">
      <c r="A81" s="33" t="s">
        <v>15</v>
      </c>
      <c r="B81" s="1" t="s">
        <v>198</v>
      </c>
      <c r="C81" s="4" t="s">
        <v>197</v>
      </c>
      <c r="D81" s="1">
        <v>1700</v>
      </c>
      <c r="E81" s="38" t="str">
        <f t="shared" si="0"/>
        <v>Young Summer Tencel 🪷🪷</v>
      </c>
    </row>
    <row r="82" spans="1:5" ht="105" x14ac:dyDescent="0.25">
      <c r="A82" s="33" t="s">
        <v>16</v>
      </c>
      <c r="B82" s="1" t="s">
        <v>204</v>
      </c>
      <c r="C82" s="4" t="s">
        <v>203</v>
      </c>
      <c r="D82" s="1">
        <v>2600</v>
      </c>
      <c r="E82" s="38" t="str">
        <f>HYPERLINK("F:\ChanGa_Personal\SCG\" &amp; A82,B82 )</f>
        <v>Cologne</v>
      </c>
    </row>
    <row r="83" spans="1:5" ht="180" x14ac:dyDescent="0.25">
      <c r="A83" s="34" t="s">
        <v>17</v>
      </c>
      <c r="B83" s="1" t="s">
        <v>234</v>
      </c>
      <c r="C83" s="4" t="s">
        <v>233</v>
      </c>
      <c r="D83" s="1">
        <v>1550</v>
      </c>
      <c r="E83" s="38" t="str">
        <f t="shared" ref="E83:E146" si="1">HYPERLINK("F:\ChanGa_Personal\SCG\" &amp; A83,B83 )</f>
        <v>𝕐𝕖𝕤𝕊𝕒𝕚𝕟𝕥𝕃𝕒𝕦𝕣𝕖𝕟𝕥🍒🍒</v>
      </c>
    </row>
    <row r="84" spans="1:5" ht="165" x14ac:dyDescent="0.25">
      <c r="A84" s="34" t="s">
        <v>18</v>
      </c>
      <c r="B84" s="1" t="s">
        <v>236</v>
      </c>
      <c r="C84" s="4" t="s">
        <v>235</v>
      </c>
      <c r="D84" s="1">
        <v>460</v>
      </c>
      <c r="E84" s="38" t="str">
        <f t="shared" si="1"/>
        <v>𝗗𝗿𝗲𝗮𝗺 𝗰𝗶𝘁𝘆</v>
      </c>
    </row>
    <row r="85" spans="1:5" ht="105" x14ac:dyDescent="0.25">
      <c r="A85" s="34" t="s">
        <v>19</v>
      </c>
      <c r="B85" s="1" t="s">
        <v>200</v>
      </c>
      <c r="C85" s="4" t="s">
        <v>199</v>
      </c>
      <c r="D85" s="26">
        <v>1850</v>
      </c>
      <c r="E85" s="39" t="str">
        <f>HYPERLINK("F:\ChanGa_Personal\SCG\" &amp; A85,B85 )</f>
        <v>Tencel 𝓒𝓮𝓵𝓵𝓾𝓵𝓸𝓼𝓮 ✨✨✨</v>
      </c>
    </row>
    <row r="86" spans="1:5" ht="135" x14ac:dyDescent="0.25">
      <c r="A86" s="34" t="s">
        <v>20</v>
      </c>
      <c r="B86" s="1" t="s">
        <v>238</v>
      </c>
      <c r="C86" s="4" t="s">
        <v>237</v>
      </c>
      <c r="D86" s="1">
        <v>670</v>
      </c>
      <c r="E86" s="38" t="str">
        <f t="shared" si="1"/>
        <v>🌈 𝓒𝓐𝓟𝓟𝓨𝓟𝓐𝓡𝓐</v>
      </c>
    </row>
    <row r="87" spans="1:5" ht="120" x14ac:dyDescent="0.25">
      <c r="A87" s="34" t="s">
        <v>21</v>
      </c>
      <c r="B87" s="1" t="s">
        <v>240</v>
      </c>
      <c r="C87" s="4" t="s">
        <v>239</v>
      </c>
      <c r="D87" s="1">
        <v>1850</v>
      </c>
      <c r="E87" s="38" t="str">
        <f t="shared" si="1"/>
        <v>Graceful Silken Nights ✨✨</v>
      </c>
    </row>
    <row r="88" spans="1:5" ht="165" x14ac:dyDescent="0.25">
      <c r="A88" s="34" t="s">
        <v>22</v>
      </c>
      <c r="B88" s="1" t="s">
        <v>242</v>
      </c>
      <c r="C88" s="4" t="s">
        <v>241</v>
      </c>
      <c r="D88" s="1">
        <v>1850</v>
      </c>
      <c r="E88" s="38" t="str">
        <f t="shared" si="1"/>
        <v>ᴘʀᴇsᴛɪɢᴇ ᴄᴏᴍғᴏʀᴛ ✨✨</v>
      </c>
    </row>
    <row r="89" spans="1:5" x14ac:dyDescent="0.25">
      <c r="A89" s="1" t="s">
        <v>23</v>
      </c>
      <c r="B89" s="1" t="s">
        <v>243</v>
      </c>
      <c r="C89" s="4" t="s">
        <v>243</v>
      </c>
      <c r="D89" s="1" t="s">
        <v>244</v>
      </c>
      <c r="E89" s="38" t="str">
        <f t="shared" si="1"/>
        <v>Set đũi 5 món chăn hè</v>
      </c>
    </row>
    <row r="90" spans="1:5" ht="150" x14ac:dyDescent="0.25">
      <c r="A90" s="35" t="s">
        <v>24</v>
      </c>
      <c r="B90" s="1" t="s">
        <v>193</v>
      </c>
      <c r="C90" s="4" t="s">
        <v>194</v>
      </c>
      <c r="D90" s="1">
        <v>1750</v>
      </c>
      <c r="E90" s="38" t="str">
        <f t="shared" si="1"/>
        <v>𝗛𝗮𝘃𝗲 𝗮 𝗚𝗿𝗲𝗮𝘁 𝗱𝗮𝘆</v>
      </c>
    </row>
    <row r="91" spans="1:5" ht="225" x14ac:dyDescent="0.25">
      <c r="A91" s="35" t="s">
        <v>25</v>
      </c>
      <c r="B91" s="1" t="s">
        <v>227</v>
      </c>
      <c r="C91" s="4" t="s">
        <v>226</v>
      </c>
      <c r="D91" s="26">
        <v>1750</v>
      </c>
      <c r="E91" s="38" t="str">
        <f t="shared" si="1"/>
        <v>𝓝𝓪𝓽𝓾𝓻𝓮 𝓡𝓮𝓣𝓻𝓮𝓪𝓽</v>
      </c>
    </row>
    <row r="92" spans="1:5" ht="135" x14ac:dyDescent="0.25">
      <c r="A92" s="35" t="s">
        <v>26</v>
      </c>
      <c r="B92" s="1" t="s">
        <v>218</v>
      </c>
      <c r="C92" s="4" t="s">
        <v>219</v>
      </c>
      <c r="D92" s="1">
        <v>1700</v>
      </c>
      <c r="E92" s="38" t="str">
        <f t="shared" si="1"/>
        <v>Light Home ButterFly Tencel✨</v>
      </c>
    </row>
    <row r="93" spans="1:5" ht="150" x14ac:dyDescent="0.25">
      <c r="A93" s="1" t="s">
        <v>27</v>
      </c>
      <c r="B93" s="1" t="s">
        <v>221</v>
      </c>
      <c r="C93" s="4" t="s">
        <v>220</v>
      </c>
      <c r="D93" s="26">
        <v>1600</v>
      </c>
      <c r="E93" s="39" t="str">
        <f>HYPERLINK("F:\ChanGa_Personal\SCG\" &amp; A93,B93 )</f>
        <v>𝙉𝙚𝙬 𝙝𝙤𝙪𝙨𝙚</v>
      </c>
    </row>
    <row r="94" spans="1:5" ht="30" x14ac:dyDescent="0.25">
      <c r="A94" s="1" t="s">
        <v>28</v>
      </c>
      <c r="B94" s="20" t="s">
        <v>249</v>
      </c>
      <c r="C94" s="4" t="s">
        <v>249</v>
      </c>
      <c r="D94" s="1">
        <v>670</v>
      </c>
      <c r="E94" s="38" t="str">
        <f t="shared" si="1"/>
        <v>cotton living bán quanh năm luôn sẵn hàng :)) :)) :))</v>
      </c>
    </row>
    <row r="95" spans="1:5" ht="180" x14ac:dyDescent="0.25">
      <c r="A95" s="1" t="s">
        <v>29</v>
      </c>
      <c r="B95" s="1" t="s">
        <v>223</v>
      </c>
      <c r="C95" s="4" t="s">
        <v>222</v>
      </c>
      <c r="D95" s="1">
        <v>1750</v>
      </c>
      <c r="E95" s="38" t="str">
        <f t="shared" si="1"/>
        <v>Ephan Summer Tencel 🌺</v>
      </c>
    </row>
    <row r="96" spans="1:5" ht="240" x14ac:dyDescent="0.25">
      <c r="A96" s="1" t="s">
        <v>30</v>
      </c>
      <c r="B96" s="1" t="s">
        <v>251</v>
      </c>
      <c r="C96" s="4" t="s">
        <v>250</v>
      </c>
      <c r="D96" s="1">
        <v>580</v>
      </c>
      <c r="E96" s="38" t="str">
        <f t="shared" si="1"/>
        <v>Lavie est belle🌿</v>
      </c>
    </row>
    <row r="97" spans="1:5" ht="150" x14ac:dyDescent="0.25">
      <c r="A97" s="1" t="s">
        <v>31</v>
      </c>
      <c r="B97" s="1" t="s">
        <v>253</v>
      </c>
      <c r="C97" s="4" t="s">
        <v>252</v>
      </c>
      <c r="D97" s="26">
        <v>1850</v>
      </c>
      <c r="E97" s="38" t="str">
        <f t="shared" si="1"/>
        <v>𝗘𝗣𝗛𝗔𝗡 𝗛𝗢𝗨𝗦𝗘</v>
      </c>
    </row>
    <row r="98" spans="1:5" ht="90" x14ac:dyDescent="0.25">
      <c r="A98" s="1" t="s">
        <v>32</v>
      </c>
      <c r="B98" s="1" t="s">
        <v>255</v>
      </c>
      <c r="C98" s="4" t="s">
        <v>254</v>
      </c>
      <c r="D98" s="1">
        <v>1700</v>
      </c>
      <c r="E98" s="38" t="str">
        <f t="shared" si="1"/>
        <v>⛅️𝓣𝓮𝓷𝓬𝓮𝓵 𝓟𝓻𝓲𝓷𝓬𝓮𝓼𝓼</v>
      </c>
    </row>
    <row r="99" spans="1:5" ht="150" x14ac:dyDescent="0.25">
      <c r="A99" s="1" t="s">
        <v>33</v>
      </c>
      <c r="B99" s="1" t="s">
        <v>256</v>
      </c>
      <c r="C99" s="4" t="s">
        <v>257</v>
      </c>
      <c r="D99" s="1">
        <v>1160</v>
      </c>
      <c r="E99" s="38" t="str">
        <f t="shared" si="1"/>
        <v>𝗡𝗲𝘄 𝗧𝗲𝗻𝗰𝗲𝗹 𝗖𝗼𝗹𝗹𝗲𝗰𝘁𝗶𝗼𝗻</v>
      </c>
    </row>
    <row r="100" spans="1:5" ht="180" x14ac:dyDescent="0.25">
      <c r="A100" s="1" t="s">
        <v>34</v>
      </c>
      <c r="B100" s="1" t="s">
        <v>269</v>
      </c>
      <c r="C100" s="4" t="s">
        <v>270</v>
      </c>
      <c r="D100" s="1">
        <v>720</v>
      </c>
      <c r="E100" s="38" t="str">
        <f t="shared" si="1"/>
        <v xml:space="preserve">Natural Velvet milk☁️☁️2024 </v>
      </c>
    </row>
    <row r="101" spans="1:5" ht="165" x14ac:dyDescent="0.25">
      <c r="A101" s="1" t="s">
        <v>35</v>
      </c>
      <c r="B101" s="1" t="s">
        <v>272</v>
      </c>
      <c r="C101" s="4" t="s">
        <v>271</v>
      </c>
      <c r="D101" s="1">
        <v>1850</v>
      </c>
      <c r="E101" s="38" t="str">
        <f t="shared" si="1"/>
        <v>Cologne Gấm Hoàng Gia ✨✨</v>
      </c>
    </row>
    <row r="102" spans="1:5" ht="90" x14ac:dyDescent="0.25">
      <c r="A102" s="34" t="s">
        <v>36</v>
      </c>
      <c r="B102" s="1" t="s">
        <v>307</v>
      </c>
      <c r="C102" s="4" t="s">
        <v>306</v>
      </c>
      <c r="D102" s="1">
        <v>1650</v>
      </c>
      <c r="E102" s="39" t="str">
        <f>HYPERLINK("F:\ChanGa_Personal\SCG\" &amp; A102,B102 )</f>
        <v>🐆🐆Bộ chăn ga Positive Roma Leopard</v>
      </c>
    </row>
    <row r="103" spans="1:5" ht="165" x14ac:dyDescent="0.25">
      <c r="A103" s="1" t="s">
        <v>37</v>
      </c>
      <c r="B103" s="1" t="s">
        <v>352</v>
      </c>
      <c r="C103" s="4" t="s">
        <v>351</v>
      </c>
      <c r="D103" s="1">
        <v>2150</v>
      </c>
      <c r="E103" s="38" t="str">
        <f t="shared" si="1"/>
        <v>Cologne  ✨✨✨</v>
      </c>
    </row>
    <row r="104" spans="1:5" ht="150" x14ac:dyDescent="0.25">
      <c r="A104" s="1" t="s">
        <v>38</v>
      </c>
      <c r="B104" s="1" t="s">
        <v>308</v>
      </c>
      <c r="C104" s="4" t="s">
        <v>309</v>
      </c>
      <c r="D104" s="1">
        <v>1170</v>
      </c>
      <c r="E104" s="38" t="str">
        <f t="shared" si="1"/>
        <v>𝗠𝗶𝗻 𝗺𝗶𝗻</v>
      </c>
    </row>
    <row r="105" spans="1:5" ht="165" x14ac:dyDescent="0.25">
      <c r="A105" s="1" t="s">
        <v>39</v>
      </c>
      <c r="B105" s="1" t="s">
        <v>311</v>
      </c>
      <c r="C105" s="4" t="s">
        <v>310</v>
      </c>
      <c r="D105" s="1">
        <v>1500</v>
      </c>
      <c r="E105" s="38" t="str">
        <f t="shared" si="1"/>
        <v>LAZY CAT - Cotton Sateen 80s</v>
      </c>
    </row>
    <row r="106" spans="1:5" ht="165" x14ac:dyDescent="0.25">
      <c r="A106" s="35" t="s">
        <v>40</v>
      </c>
      <c r="B106" s="1" t="s">
        <v>354</v>
      </c>
      <c r="C106" s="4" t="s">
        <v>353</v>
      </c>
      <c r="D106" s="1">
        <v>1800</v>
      </c>
      <c r="E106" s="38" t="str">
        <f t="shared" si="1"/>
        <v>Bộ chăn ga LeoPard 120s Sateen</v>
      </c>
    </row>
    <row r="107" spans="1:5" ht="30" x14ac:dyDescent="0.3">
      <c r="A107" s="1" t="s">
        <v>41</v>
      </c>
      <c r="B107" s="36" t="s">
        <v>357</v>
      </c>
      <c r="C107" s="4" t="s">
        <v>358</v>
      </c>
      <c r="D107" s="1">
        <v>270</v>
      </c>
      <c r="E107" s="38" t="str">
        <f t="shared" si="1"/>
        <v>𝗧𝗶𝗰𝗶 𝗻𝗼𝘁𝗮𝗴</v>
      </c>
    </row>
    <row r="108" spans="1:5" x14ac:dyDescent="0.25">
      <c r="A108" s="1" t="s">
        <v>42</v>
      </c>
      <c r="B108" s="1"/>
      <c r="C108" s="4"/>
      <c r="D108" s="1"/>
      <c r="E108" s="38">
        <f t="shared" si="1"/>
        <v>0</v>
      </c>
    </row>
    <row r="109" spans="1:5" x14ac:dyDescent="0.25">
      <c r="A109" s="1" t="s">
        <v>43</v>
      </c>
      <c r="B109" s="1"/>
      <c r="C109" s="4"/>
      <c r="D109" s="1"/>
      <c r="E109" s="38">
        <f t="shared" si="1"/>
        <v>0</v>
      </c>
    </row>
    <row r="110" spans="1:5" x14ac:dyDescent="0.25">
      <c r="A110" s="1" t="s">
        <v>44</v>
      </c>
      <c r="B110" s="1"/>
      <c r="C110" s="4"/>
      <c r="D110" s="1"/>
      <c r="E110" s="38">
        <f t="shared" si="1"/>
        <v>0</v>
      </c>
    </row>
    <row r="111" spans="1:5" x14ac:dyDescent="0.25">
      <c r="A111" s="1" t="s">
        <v>45</v>
      </c>
      <c r="B111" s="1"/>
      <c r="C111" s="4"/>
      <c r="D111" s="1"/>
      <c r="E111" s="38">
        <f t="shared" si="1"/>
        <v>0</v>
      </c>
    </row>
    <row r="112" spans="1:5" x14ac:dyDescent="0.25">
      <c r="A112" s="1" t="s">
        <v>46</v>
      </c>
      <c r="B112" s="1"/>
      <c r="C112" s="4"/>
      <c r="D112" s="1"/>
      <c r="E112" s="38">
        <f t="shared" si="1"/>
        <v>0</v>
      </c>
    </row>
    <row r="113" spans="1:5" x14ac:dyDescent="0.25">
      <c r="A113" s="1" t="s">
        <v>47</v>
      </c>
      <c r="B113" s="1"/>
      <c r="C113" s="4"/>
      <c r="D113" s="1"/>
      <c r="E113" s="38">
        <f t="shared" si="1"/>
        <v>0</v>
      </c>
    </row>
    <row r="114" spans="1:5" x14ac:dyDescent="0.25">
      <c r="A114" s="1" t="s">
        <v>48</v>
      </c>
      <c r="B114" s="1"/>
      <c r="C114" s="4"/>
      <c r="D114" s="1"/>
      <c r="E114" s="38">
        <f t="shared" si="1"/>
        <v>0</v>
      </c>
    </row>
    <row r="115" spans="1:5" ht="165" x14ac:dyDescent="0.25">
      <c r="A115" s="1" t="s">
        <v>49</v>
      </c>
      <c r="B115" s="1" t="s">
        <v>359</v>
      </c>
      <c r="C115" s="4" t="s">
        <v>360</v>
      </c>
      <c r="D115" s="1">
        <v>1850</v>
      </c>
      <c r="E115" s="38" t="str">
        <f t="shared" si="1"/>
        <v>✨ CHĂN GA LỤA THÊU BÁNH BÈO – NÀNG CÔNG CHÚA TRONG MƠ ✨</v>
      </c>
    </row>
    <row r="116" spans="1:5" ht="165" x14ac:dyDescent="0.25">
      <c r="A116" s="1" t="s">
        <v>50</v>
      </c>
      <c r="B116" s="1" t="s">
        <v>361</v>
      </c>
      <c r="C116" s="4" t="s">
        <v>362</v>
      </c>
      <c r="D116" s="1">
        <v>2000</v>
      </c>
      <c r="E116" s="38" t="str">
        <f t="shared" si="1"/>
        <v xml:space="preserve">🌟 EPHANHOUES  BST  Lụa Gấm Cao Cấp Mới </v>
      </c>
    </row>
    <row r="117" spans="1:5" ht="150" x14ac:dyDescent="0.25">
      <c r="A117" s="1" t="s">
        <v>51</v>
      </c>
      <c r="B117" s="1" t="s">
        <v>363</v>
      </c>
      <c r="C117" s="4" t="s">
        <v>364</v>
      </c>
      <c r="D117" s="1">
        <v>1100</v>
      </c>
      <c r="E117" s="38" t="str">
        <f t="shared" si="1"/>
        <v>Sportbird 50s seri 15🌱</v>
      </c>
    </row>
    <row r="118" spans="1:5" ht="195" x14ac:dyDescent="0.25">
      <c r="A118" s="1" t="s">
        <v>52</v>
      </c>
      <c r="B118" s="1" t="s">
        <v>365</v>
      </c>
      <c r="C118" s="4" t="s">
        <v>366</v>
      </c>
      <c r="D118" s="1">
        <v>2200</v>
      </c>
      <c r="E118" s="38" t="str">
        <f t="shared" si="1"/>
        <v xml:space="preserve">𝗠𝗶𝗻 𝗺𝗶𝗻 
Đáng yêu như Min Min - Thắp ánh đèn bật tình yêu lên </v>
      </c>
    </row>
    <row r="119" spans="1:5" ht="165" x14ac:dyDescent="0.25">
      <c r="A119" s="1" t="s">
        <v>53</v>
      </c>
      <c r="B119" s="1" t="s">
        <v>367</v>
      </c>
      <c r="C119" s="4" t="s">
        <v>368</v>
      </c>
      <c r="D119" s="1">
        <v>800</v>
      </c>
      <c r="E119" s="38" t="str">
        <f t="shared" si="1"/>
        <v>𝗞𝗼𝗿𝗲𝗮 𝗡𝗶𝗻𝗲 𝗦𝘄𝗲𝗲𝘁</v>
      </c>
    </row>
    <row r="120" spans="1:5" ht="120" x14ac:dyDescent="0.25">
      <c r="A120" s="1" t="s">
        <v>54</v>
      </c>
      <c r="B120" s="1" t="s">
        <v>369</v>
      </c>
      <c r="C120" s="4" t="s">
        <v>370</v>
      </c>
      <c r="D120" s="1">
        <v>2190</v>
      </c>
      <c r="E120" s="38"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38" t="str">
        <f t="shared" si="1"/>
        <v>TENCEL PIMA</v>
      </c>
    </row>
    <row r="122" spans="1:5" x14ac:dyDescent="0.25">
      <c r="A122" s="1" t="s">
        <v>56</v>
      </c>
      <c r="B122" s="1"/>
      <c r="C122" s="4"/>
      <c r="D122" s="1"/>
      <c r="E122" s="38">
        <f t="shared" si="1"/>
        <v>0</v>
      </c>
    </row>
    <row r="123" spans="1:5" x14ac:dyDescent="0.25">
      <c r="A123" s="1" t="s">
        <v>57</v>
      </c>
      <c r="B123" s="1"/>
      <c r="C123" s="4"/>
      <c r="D123" s="1"/>
      <c r="E123" s="38">
        <f t="shared" si="1"/>
        <v>0</v>
      </c>
    </row>
    <row r="124" spans="1:5" x14ac:dyDescent="0.25">
      <c r="A124" s="1" t="s">
        <v>58</v>
      </c>
      <c r="B124" s="1"/>
      <c r="C124" s="4"/>
      <c r="D124" s="1"/>
      <c r="E124" s="38">
        <f t="shared" si="1"/>
        <v>0</v>
      </c>
    </row>
    <row r="125" spans="1:5" x14ac:dyDescent="0.25">
      <c r="A125" s="1" t="s">
        <v>59</v>
      </c>
      <c r="B125" s="1"/>
      <c r="C125" s="4"/>
      <c r="D125" s="1"/>
      <c r="E125" s="38">
        <f t="shared" si="1"/>
        <v>0</v>
      </c>
    </row>
    <row r="126" spans="1:5" x14ac:dyDescent="0.25">
      <c r="A126" s="1" t="s">
        <v>60</v>
      </c>
      <c r="B126" s="1"/>
      <c r="C126" s="4"/>
      <c r="D126" s="1"/>
      <c r="E126" s="38">
        <f t="shared" si="1"/>
        <v>0</v>
      </c>
    </row>
    <row r="127" spans="1:5" ht="150" x14ac:dyDescent="0.25">
      <c r="A127" s="1" t="s">
        <v>61</v>
      </c>
      <c r="B127" s="1"/>
      <c r="C127" s="4" t="s">
        <v>386</v>
      </c>
      <c r="D127" s="1">
        <v>600</v>
      </c>
      <c r="E127" s="38">
        <f t="shared" si="1"/>
        <v>0</v>
      </c>
    </row>
    <row r="128" spans="1:5" ht="150" x14ac:dyDescent="0.25">
      <c r="A128" s="1" t="s">
        <v>62</v>
      </c>
      <c r="B128" s="1"/>
      <c r="C128" s="4" t="s">
        <v>387</v>
      </c>
      <c r="D128" s="1">
        <v>700</v>
      </c>
      <c r="E128" s="38">
        <f t="shared" si="1"/>
        <v>0</v>
      </c>
    </row>
    <row r="129" spans="1:5" ht="120" x14ac:dyDescent="0.25">
      <c r="A129" s="1" t="s">
        <v>63</v>
      </c>
      <c r="B129" s="1"/>
      <c r="C129" s="4" t="s">
        <v>388</v>
      </c>
      <c r="D129" s="1">
        <v>400</v>
      </c>
      <c r="E129" s="38">
        <f t="shared" si="1"/>
        <v>0</v>
      </c>
    </row>
    <row r="130" spans="1:5" ht="135" x14ac:dyDescent="0.25">
      <c r="A130" s="1" t="s">
        <v>64</v>
      </c>
      <c r="B130" s="1"/>
      <c r="C130" s="4" t="s">
        <v>389</v>
      </c>
      <c r="D130" s="1">
        <v>400</v>
      </c>
      <c r="E130" s="38">
        <f t="shared" si="1"/>
        <v>0</v>
      </c>
    </row>
    <row r="131" spans="1:5" ht="195" x14ac:dyDescent="0.25">
      <c r="A131" s="1" t="s">
        <v>65</v>
      </c>
      <c r="B131" s="1"/>
      <c r="C131" s="4" t="s">
        <v>390</v>
      </c>
      <c r="D131" s="1">
        <v>700</v>
      </c>
      <c r="E131" s="38">
        <f t="shared" si="1"/>
        <v>0</v>
      </c>
    </row>
    <row r="132" spans="1:5" ht="150" x14ac:dyDescent="0.25">
      <c r="A132" s="1" t="s">
        <v>66</v>
      </c>
      <c r="B132" s="1"/>
      <c r="C132" s="4" t="s">
        <v>391</v>
      </c>
      <c r="D132" s="1">
        <v>720</v>
      </c>
      <c r="E132" s="38">
        <f t="shared" si="1"/>
        <v>0</v>
      </c>
    </row>
    <row r="133" spans="1:5" ht="300" x14ac:dyDescent="0.25">
      <c r="A133" s="1" t="s">
        <v>67</v>
      </c>
      <c r="B133" s="1"/>
      <c r="C133" s="4" t="s">
        <v>392</v>
      </c>
      <c r="D133" s="1">
        <v>460</v>
      </c>
      <c r="E133" s="38">
        <f t="shared" si="1"/>
        <v>0</v>
      </c>
    </row>
    <row r="134" spans="1:5" ht="210" x14ac:dyDescent="0.25">
      <c r="A134" s="1" t="s">
        <v>68</v>
      </c>
      <c r="B134" s="1" t="s">
        <v>371</v>
      </c>
      <c r="C134" s="4" t="s">
        <v>372</v>
      </c>
      <c r="D134" s="1">
        <v>2400</v>
      </c>
      <c r="E134" s="38" t="str">
        <f t="shared" si="1"/>
        <v>TENCEL PIMA</v>
      </c>
    </row>
    <row r="135" spans="1:5" ht="120" x14ac:dyDescent="0.25">
      <c r="A135" s="1" t="s">
        <v>69</v>
      </c>
      <c r="B135" s="1" t="s">
        <v>482</v>
      </c>
      <c r="C135" s="4" t="s">
        <v>370</v>
      </c>
      <c r="D135" s="1">
        <v>2100</v>
      </c>
      <c r="E135" s="38" t="str">
        <f t="shared" si="1"/>
        <v>nghệ thuật đương đại</v>
      </c>
    </row>
    <row r="136" spans="1:5" ht="150" x14ac:dyDescent="0.25">
      <c r="A136" s="1" t="s">
        <v>70</v>
      </c>
      <c r="B136" s="1" t="s">
        <v>484</v>
      </c>
      <c r="C136" s="4" t="s">
        <v>483</v>
      </c>
      <c r="D136" s="1" t="s">
        <v>485</v>
      </c>
      <c r="E136" s="38" t="str">
        <f t="shared" si="1"/>
        <v>Siêu đẹp các bác ơi 📣📣 2025 💯</v>
      </c>
    </row>
    <row r="137" spans="1:5" ht="165" x14ac:dyDescent="0.25">
      <c r="A137" s="1" t="s">
        <v>71</v>
      </c>
      <c r="B137" s="1" t="s">
        <v>367</v>
      </c>
      <c r="C137" s="4" t="s">
        <v>486</v>
      </c>
      <c r="D137" s="1">
        <v>800</v>
      </c>
      <c r="E137" s="38" t="str">
        <f t="shared" si="1"/>
        <v>𝗞𝗼𝗿𝗲𝗮 𝗡𝗶𝗻𝗲 𝗦𝘄𝗲𝗲𝘁</v>
      </c>
    </row>
    <row r="138" spans="1:5" ht="255" x14ac:dyDescent="0.25">
      <c r="A138" s="1" t="s">
        <v>72</v>
      </c>
      <c r="B138" s="1" t="s">
        <v>488</v>
      </c>
      <c r="C138" s="4" t="s">
        <v>487</v>
      </c>
      <c r="D138" s="1">
        <v>530</v>
      </c>
      <c r="E138" s="38" t="str">
        <f t="shared" si="1"/>
        <v>💎 LỤA THÁI SIÊU CẤP – SỰ LỰA CHỌN HOÀN HẢO CHO GIẤC NGỦ HOÀNG GIA 💎</v>
      </c>
    </row>
    <row r="139" spans="1:5" ht="195" x14ac:dyDescent="0.25">
      <c r="A139" s="1" t="s">
        <v>73</v>
      </c>
      <c r="B139" s="1" t="s">
        <v>365</v>
      </c>
      <c r="C139" s="4" t="s">
        <v>366</v>
      </c>
      <c r="D139" s="1">
        <v>2200</v>
      </c>
      <c r="E139" s="38" t="str">
        <f t="shared" si="1"/>
        <v xml:space="preserve">𝗠𝗶𝗻 𝗺𝗶𝗻 
Đáng yêu như Min Min - Thắp ánh đèn bật tình yêu lên </v>
      </c>
    </row>
    <row r="140" spans="1:5" ht="165" x14ac:dyDescent="0.25">
      <c r="A140" s="1" t="s">
        <v>74</v>
      </c>
      <c r="B140" s="1" t="s">
        <v>490</v>
      </c>
      <c r="C140" s="4" t="s">
        <v>362</v>
      </c>
      <c r="D140" s="1">
        <v>2000</v>
      </c>
      <c r="E140" s="38" t="str">
        <f t="shared" si="1"/>
        <v>🌟 EPHANHOUES  BST  Lụa Gấm Cao Cấp Mới 🌟</v>
      </c>
    </row>
    <row r="141" spans="1:5" ht="165" x14ac:dyDescent="0.25">
      <c r="A141" s="1" t="s">
        <v>75</v>
      </c>
      <c r="B141" s="1" t="s">
        <v>491</v>
      </c>
      <c r="C141" s="4" t="s">
        <v>360</v>
      </c>
      <c r="D141" s="1">
        <v>1850</v>
      </c>
      <c r="E141" s="38" t="str">
        <f t="shared" si="1"/>
        <v xml:space="preserve">✨ CHĂN GA LỤA THÊU BÁNH BÈO – NÀNG CÔNG CHÚA TRONG MƠ </v>
      </c>
    </row>
    <row r="142" spans="1:5" ht="165" x14ac:dyDescent="0.25">
      <c r="A142" s="1" t="s">
        <v>76</v>
      </c>
      <c r="B142" s="1" t="s">
        <v>493</v>
      </c>
      <c r="C142" s="4" t="s">
        <v>492</v>
      </c>
      <c r="D142" s="1">
        <v>2700</v>
      </c>
      <c r="E142" s="38" t="str">
        <f t="shared" si="1"/>
        <v>Cologne Silk Flower💐</v>
      </c>
    </row>
    <row r="143" spans="1:5" ht="120" x14ac:dyDescent="0.25">
      <c r="A143" s="1" t="s">
        <v>77</v>
      </c>
      <c r="B143" s="1" t="s">
        <v>495</v>
      </c>
      <c r="C143" s="4" t="s">
        <v>494</v>
      </c>
      <c r="D143" s="1">
        <v>2000</v>
      </c>
      <c r="E143" s="38" t="str">
        <f t="shared" si="1"/>
        <v>Wish Design Tencel ⭐️</v>
      </c>
    </row>
    <row r="144" spans="1:5" ht="150" x14ac:dyDescent="0.25">
      <c r="A144" s="1" t="s">
        <v>78</v>
      </c>
      <c r="B144" s="1" t="s">
        <v>497</v>
      </c>
      <c r="C144" s="4" t="s">
        <v>496</v>
      </c>
      <c r="D144" s="1">
        <v>1950</v>
      </c>
      <c r="E144" s="38"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38" t="str">
        <f t="shared" si="1"/>
        <v>BỘ SƯU TẬP TENCEL BASIC – THANH LỊCH &amp; TINH TẾ</v>
      </c>
    </row>
    <row r="146" spans="1:5" ht="195" x14ac:dyDescent="0.25">
      <c r="A146" s="1" t="s">
        <v>80</v>
      </c>
      <c r="B146" s="1" t="s">
        <v>501</v>
      </c>
      <c r="C146" s="4" t="s">
        <v>500</v>
      </c>
      <c r="D146" s="1" t="s">
        <v>502</v>
      </c>
      <c r="E146" s="38"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38" t="str">
        <f t="shared" ref="E147:E169" si="2">HYPERLINK("F:\ChanGa_Personal\SCG\" &amp; A147,B147 )</f>
        <v>Họa Tiết Nghệ Thuật Huyền Diệu</v>
      </c>
    </row>
    <row r="148" spans="1:5" ht="180" x14ac:dyDescent="0.25">
      <c r="A148" s="1" t="s">
        <v>82</v>
      </c>
      <c r="B148" s="1"/>
      <c r="C148" s="4" t="s">
        <v>505</v>
      </c>
      <c r="D148" s="1">
        <v>500</v>
      </c>
      <c r="E148" s="38">
        <f t="shared" si="2"/>
        <v>0</v>
      </c>
    </row>
    <row r="149" spans="1:5" ht="195" x14ac:dyDescent="0.25">
      <c r="A149" s="1" t="s">
        <v>83</v>
      </c>
      <c r="B149" s="1" t="s">
        <v>507</v>
      </c>
      <c r="C149" s="4" t="s">
        <v>506</v>
      </c>
      <c r="D149" s="1">
        <v>2300</v>
      </c>
      <c r="E149" s="38" t="str">
        <f t="shared" si="2"/>
        <v>🌿 Leafy Luxe Gấm Cao Cấp</v>
      </c>
    </row>
    <row r="150" spans="1:5" ht="210" x14ac:dyDescent="0.25">
      <c r="A150" s="1" t="s">
        <v>84</v>
      </c>
      <c r="B150" s="1" t="s">
        <v>509</v>
      </c>
      <c r="C150" s="4" t="s">
        <v>508</v>
      </c>
      <c r="D150" s="1" t="s">
        <v>510</v>
      </c>
      <c r="E150" s="38" t="str">
        <f t="shared" si="2"/>
        <v>𝐋𝐈𝐆𝐇𝐓𝐖𝐀𝐍𝐆｜Spring &amp; Summer 2025 Collection</v>
      </c>
    </row>
    <row r="151" spans="1:5" ht="315" x14ac:dyDescent="0.25">
      <c r="A151" s="1" t="s">
        <v>85</v>
      </c>
      <c r="B151" s="1" t="s">
        <v>512</v>
      </c>
      <c r="C151" s="4" t="s">
        <v>511</v>
      </c>
      <c r="D151" s="1">
        <v>1900</v>
      </c>
      <c r="E151" s="38" t="str">
        <f t="shared" si="2"/>
        <v>YOUNG｜Bộ sưu tập Xuân Hè 2025</v>
      </c>
    </row>
    <row r="152" spans="1:5" ht="180" x14ac:dyDescent="0.25">
      <c r="A152" s="1" t="s">
        <v>86</v>
      </c>
      <c r="B152" s="1"/>
      <c r="C152" s="4" t="s">
        <v>513</v>
      </c>
      <c r="D152" s="1">
        <v>480</v>
      </c>
      <c r="E152" s="38">
        <f t="shared" si="2"/>
        <v>0</v>
      </c>
    </row>
    <row r="153" spans="1:5" ht="150" x14ac:dyDescent="0.25">
      <c r="A153" s="1" t="s">
        <v>87</v>
      </c>
      <c r="B153" s="1" t="s">
        <v>367</v>
      </c>
      <c r="C153" s="4" t="s">
        <v>518</v>
      </c>
      <c r="D153" s="1">
        <v>600</v>
      </c>
      <c r="E153" s="38" t="str">
        <f t="shared" si="2"/>
        <v>𝗞𝗼𝗿𝗲𝗮 𝗡𝗶𝗻𝗲 𝗦𝘄𝗲𝗲𝘁</v>
      </c>
    </row>
    <row r="154" spans="1:5" ht="240" x14ac:dyDescent="0.25">
      <c r="A154" s="1" t="s">
        <v>88</v>
      </c>
      <c r="B154" s="1"/>
      <c r="C154" s="4" t="s">
        <v>520</v>
      </c>
      <c r="D154" s="1">
        <v>1100</v>
      </c>
      <c r="E154" s="38">
        <f t="shared" si="2"/>
        <v>0</v>
      </c>
    </row>
    <row r="155" spans="1:5" ht="255" x14ac:dyDescent="0.25">
      <c r="A155" s="1" t="s">
        <v>89</v>
      </c>
      <c r="B155" s="1"/>
      <c r="C155" s="4" t="s">
        <v>521</v>
      </c>
      <c r="D155" s="1">
        <v>1000</v>
      </c>
      <c r="E155" s="38" t="b">
        <f>'Vỏ GA | Vỏ Gối'!E2=HYPERLINK("F:\ChanGa_Personal\SCG\" &amp; A155,B155 )</f>
        <v>1</v>
      </c>
    </row>
    <row r="156" spans="1:5" ht="195" x14ac:dyDescent="0.25">
      <c r="A156" s="1" t="s">
        <v>90</v>
      </c>
      <c r="B156" s="1"/>
      <c r="C156" s="4" t="s">
        <v>524</v>
      </c>
      <c r="D156" s="1">
        <v>1800</v>
      </c>
      <c r="E156" s="38">
        <f t="shared" si="2"/>
        <v>0</v>
      </c>
    </row>
    <row r="157" spans="1:5" x14ac:dyDescent="0.25">
      <c r="A157" s="1" t="s">
        <v>91</v>
      </c>
      <c r="B157" s="1"/>
      <c r="C157" s="4" t="s">
        <v>525</v>
      </c>
      <c r="D157" s="1">
        <v>400</v>
      </c>
      <c r="E157" s="38">
        <f t="shared" si="2"/>
        <v>0</v>
      </c>
    </row>
    <row r="158" spans="1:5" x14ac:dyDescent="0.25">
      <c r="A158" s="1" t="s">
        <v>92</v>
      </c>
      <c r="B158" s="1"/>
      <c r="C158" s="4" t="s">
        <v>564</v>
      </c>
      <c r="D158" s="1" t="s">
        <v>565</v>
      </c>
      <c r="E158" s="38">
        <f t="shared" si="2"/>
        <v>0</v>
      </c>
    </row>
    <row r="159" spans="1:5" ht="150" x14ac:dyDescent="0.25">
      <c r="A159" s="1" t="s">
        <v>93</v>
      </c>
      <c r="B159" s="1"/>
      <c r="C159" s="4" t="s">
        <v>566</v>
      </c>
      <c r="D159" s="1">
        <v>450</v>
      </c>
      <c r="E159" s="38">
        <f t="shared" si="2"/>
        <v>0</v>
      </c>
    </row>
    <row r="160" spans="1:5" ht="105" x14ac:dyDescent="0.25">
      <c r="A160" s="1" t="s">
        <v>94</v>
      </c>
      <c r="B160" s="1"/>
      <c r="C160" s="4" t="s">
        <v>569</v>
      </c>
      <c r="D160" s="1">
        <v>1900</v>
      </c>
      <c r="E160" s="38">
        <f t="shared" si="2"/>
        <v>0</v>
      </c>
    </row>
    <row r="161" spans="1:5" ht="165" x14ac:dyDescent="0.25">
      <c r="A161" s="1" t="s">
        <v>95</v>
      </c>
      <c r="B161" s="1" t="s">
        <v>571</v>
      </c>
      <c r="C161" s="4" t="s">
        <v>570</v>
      </c>
      <c r="D161" s="1">
        <v>1850</v>
      </c>
      <c r="E161" s="38"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38">
        <f t="shared" si="2"/>
        <v>0</v>
      </c>
    </row>
    <row r="163" spans="1:5" ht="180" x14ac:dyDescent="0.25">
      <c r="A163" s="1" t="s">
        <v>97</v>
      </c>
      <c r="B163" s="1" t="s">
        <v>574</v>
      </c>
      <c r="C163" s="4" t="s">
        <v>573</v>
      </c>
      <c r="D163" s="1">
        <v>2300</v>
      </c>
      <c r="E163" s="38" t="str">
        <f t="shared" si="2"/>
        <v>✨ NEW ARRIVAL | DÒNG 3D THÊU ÁNH KIM CAO CẤP ✨</v>
      </c>
    </row>
    <row r="164" spans="1:5" ht="105" x14ac:dyDescent="0.25">
      <c r="A164" s="1" t="s">
        <v>98</v>
      </c>
      <c r="B164" s="1"/>
      <c r="C164" s="4" t="s">
        <v>577</v>
      </c>
      <c r="D164" s="1">
        <v>460</v>
      </c>
      <c r="E164" s="38">
        <f t="shared" si="2"/>
        <v>0</v>
      </c>
    </row>
    <row r="165" spans="1:5" ht="105" x14ac:dyDescent="0.25">
      <c r="A165" s="1" t="s">
        <v>99</v>
      </c>
      <c r="B165" s="1"/>
      <c r="C165" s="4" t="s">
        <v>582</v>
      </c>
      <c r="D165" s="1">
        <v>700</v>
      </c>
      <c r="E165" s="38">
        <f t="shared" si="2"/>
        <v>0</v>
      </c>
    </row>
    <row r="166" spans="1:5" ht="180" x14ac:dyDescent="0.25">
      <c r="A166" s="1" t="s">
        <v>100</v>
      </c>
      <c r="B166" s="1" t="s">
        <v>740</v>
      </c>
      <c r="C166" s="4" t="s">
        <v>739</v>
      </c>
      <c r="D166" s="1" t="s">
        <v>741</v>
      </c>
      <c r="E166" s="38" t="str">
        <f t="shared" si="2"/>
        <v>SET CHĂN – CHIẾU – GA TRẦN BĂNG LẠNH
MARKCROSS 2025 | MÁT LẠNH – NHẸ ĐẦU – SANG XỊN</v>
      </c>
    </row>
    <row r="167" spans="1:5" ht="165" x14ac:dyDescent="0.25">
      <c r="A167" s="1" t="s">
        <v>101</v>
      </c>
      <c r="B167" s="1" t="s">
        <v>743</v>
      </c>
      <c r="C167" s="4" t="s">
        <v>742</v>
      </c>
      <c r="D167" s="1">
        <v>1850</v>
      </c>
      <c r="E167" s="38" t="str">
        <f t="shared" si="2"/>
        <v>𝑩𝒖𝒕𝒕𝒆𝒓𝒇𝒍𝒚 𝒕𝒆𝒏𝒄𝒆𝒍</v>
      </c>
    </row>
    <row r="168" spans="1:5" ht="195" x14ac:dyDescent="0.25">
      <c r="A168" s="1" t="s">
        <v>102</v>
      </c>
      <c r="B168" s="1" t="s">
        <v>745</v>
      </c>
      <c r="C168" s="4" t="s">
        <v>744</v>
      </c>
      <c r="D168" s="1">
        <v>400</v>
      </c>
      <c r="E168" s="38" t="str">
        <f t="shared" si="2"/>
        <v>Set chăn hè đũi hoa – Mềm mịn, mát lành như gió đầu hè ☁️🌿
12 MÀU SIÊU XINH – NGẬP TRÀN SỰ LỰA CHỌN 🎨✨</v>
      </c>
    </row>
    <row r="169" spans="1:5" ht="150" x14ac:dyDescent="0.25">
      <c r="A169" s="1" t="s">
        <v>103</v>
      </c>
      <c r="B169" s="1" t="s">
        <v>747</v>
      </c>
      <c r="C169" s="4" t="s">
        <v>746</v>
      </c>
      <c r="D169" s="1">
        <v>880</v>
      </c>
      <c r="E169" s="38" t="str">
        <f t="shared" si="2"/>
        <v>Yi Cang | Bộ chăn ga Tencel Jacquard cao cấp – Mẫu “BOYA” mới nhất 2025</v>
      </c>
    </row>
    <row r="170" spans="1:5" ht="150" x14ac:dyDescent="0.25">
      <c r="A170" s="1" t="s">
        <v>432</v>
      </c>
      <c r="B170" s="1" t="s">
        <v>749</v>
      </c>
      <c r="C170" s="4" t="s">
        <v>748</v>
      </c>
      <c r="D170" s="1">
        <v>2200</v>
      </c>
      <c r="E170" s="38" t="str">
        <f t="shared" ref="E170:E179" si="3">HYPERLINK("F:\ChanGa_Personal\SCG\" &amp; A170,B170 )</f>
        <v>MarriLos Cologne 2024</v>
      </c>
    </row>
    <row r="171" spans="1:5" ht="165" x14ac:dyDescent="0.25">
      <c r="A171" s="1" t="s">
        <v>433</v>
      </c>
      <c r="B171" s="1" t="s">
        <v>751</v>
      </c>
      <c r="C171" s="4" t="s">
        <v>750</v>
      </c>
      <c r="D171" s="1">
        <v>570</v>
      </c>
      <c r="E171" s="38" t="str">
        <f t="shared" si="3"/>
        <v xml:space="preserve"> phòng nghỉ sang-xịn-mịn như khách sạn 5 sao quốc tế!</v>
      </c>
    </row>
    <row r="172" spans="1:5" ht="150" x14ac:dyDescent="0.25">
      <c r="A172" s="1" t="s">
        <v>434</v>
      </c>
      <c r="B172" s="1" t="s">
        <v>367</v>
      </c>
      <c r="C172" s="4" t="s">
        <v>518</v>
      </c>
      <c r="D172" s="1">
        <v>600</v>
      </c>
      <c r="E172" s="38" t="str">
        <f t="shared" si="3"/>
        <v>𝗞𝗼𝗿𝗲𝗮 𝗡𝗶𝗻𝗲 𝗦𝘄𝗲𝗲𝘁</v>
      </c>
    </row>
    <row r="173" spans="1:5" ht="120" x14ac:dyDescent="0.25">
      <c r="A173" s="1" t="s">
        <v>435</v>
      </c>
      <c r="B173" s="1" t="s">
        <v>753</v>
      </c>
      <c r="C173" s="4" t="s">
        <v>752</v>
      </c>
      <c r="D173" s="1">
        <v>1600</v>
      </c>
      <c r="E173" s="38" t="str">
        <f t="shared" si="3"/>
        <v>Một siêu phẩm lấp lánh ⚡𝑴𝑨𝑹𝑲𝑪𝑹𝑶𝑺𝑺 - Dòng sản phẩm cao cấp hạng sang 
Siêu phẩm lụa 120s cực sịn xò, đẳng cấp đến từ thương hiệu Mark Cross đình đám 
Dệt chỉ kim tuyến óng ánh, thêm phần sang trọng, kiêu sa 💫</v>
      </c>
    </row>
    <row r="174" spans="1:5" ht="180" x14ac:dyDescent="0.25">
      <c r="A174" s="1" t="s">
        <v>436</v>
      </c>
      <c r="B174" s="1" t="s">
        <v>757</v>
      </c>
      <c r="C174" s="4" t="s">
        <v>756</v>
      </c>
      <c r="D174" s="1">
        <v>1800</v>
      </c>
      <c r="E174" s="38" t="str">
        <f t="shared" si="3"/>
        <v>𝐋𝐀𝐍 𝐓𝐈𝐌 𝐒𝐈𝐋𝐊 | Siêu phẩm chăn hè sang chảnh ngỡ như khách sạn 5*</v>
      </c>
    </row>
    <row r="175" spans="1:5" ht="300" x14ac:dyDescent="0.25">
      <c r="A175" s="1" t="s">
        <v>437</v>
      </c>
      <c r="B175" s="1" t="s">
        <v>759</v>
      </c>
      <c r="C175" s="4" t="s">
        <v>758</v>
      </c>
      <c r="D175" s="1">
        <v>2200</v>
      </c>
      <c r="E175" s="38" t="str">
        <f t="shared" si="3"/>
        <v>𝐋𝐀𝐍 𝐓𝐎̉𝐀 𝐋𝐔̛𝐍𝐆 𝐋𝐈𝐍𝐇 𝐒𝐀𝐍𝐆 𝐓𝐑𝐎̣𝐍𝐆 - 𝐓𝐄𝐍𝐂𝐄𝐋 𝐒𝐔̛̃𝐀 𝐈𝐂𝐄 𝐁𝐔𝐑𝐊𝐄 𝟏𝟐𝟎𝐒</v>
      </c>
    </row>
    <row r="176" spans="1:5" ht="240" x14ac:dyDescent="0.25">
      <c r="A176" s="1" t="s">
        <v>438</v>
      </c>
      <c r="B176" s="1" t="s">
        <v>760</v>
      </c>
      <c r="C176" s="4" t="s">
        <v>762</v>
      </c>
      <c r="D176" s="1">
        <v>1900</v>
      </c>
      <c r="E176" s="38" t="str">
        <f t="shared" si="3"/>
        <v>LỤA THÊU – CÁNH HOA ĐỒNG NỘI
Mềm như mây – đẹp như nắng chiều</v>
      </c>
    </row>
    <row r="177" spans="1:5" ht="165" x14ac:dyDescent="0.25">
      <c r="A177" s="1" t="s">
        <v>439</v>
      </c>
      <c r="B177" s="1" t="s">
        <v>764</v>
      </c>
      <c r="C177" s="4" t="s">
        <v>763</v>
      </c>
      <c r="D177" s="1">
        <v>580</v>
      </c>
      <c r="E177" s="38" t="str">
        <f t="shared" si="3"/>
        <v xml:space="preserve">CHARMING soul 👒
Saniela dream house </v>
      </c>
    </row>
    <row r="178" spans="1:5" ht="210" x14ac:dyDescent="0.25">
      <c r="A178" s="1" t="s">
        <v>440</v>
      </c>
      <c r="B178" s="1"/>
      <c r="C178" s="4" t="s">
        <v>767</v>
      </c>
      <c r="D178" s="1">
        <v>2500</v>
      </c>
      <c r="E178" s="38">
        <f t="shared" si="3"/>
        <v>0</v>
      </c>
    </row>
    <row r="179" spans="1:5" ht="165" x14ac:dyDescent="0.25">
      <c r="A179" s="1" t="s">
        <v>441</v>
      </c>
      <c r="B179" s="1"/>
      <c r="C179" s="4" t="s">
        <v>768</v>
      </c>
      <c r="D179" s="1">
        <v>750</v>
      </c>
      <c r="E179" s="38">
        <f t="shared" si="3"/>
        <v>0</v>
      </c>
    </row>
    <row r="180" spans="1:5" x14ac:dyDescent="0.25">
      <c r="A180" s="1" t="s">
        <v>442</v>
      </c>
      <c r="B180" s="1"/>
      <c r="C180" s="4" t="s">
        <v>769</v>
      </c>
      <c r="D180" s="1">
        <v>720</v>
      </c>
      <c r="E180" s="38">
        <f t="shared" ref="E180:E219" si="4">HYPERLINK("F:\ChanGa_Personal\SCG\" &amp; A180,B180 )</f>
        <v>0</v>
      </c>
    </row>
    <row r="181" spans="1:5" ht="210" x14ac:dyDescent="0.25">
      <c r="A181" s="1" t="s">
        <v>443</v>
      </c>
      <c r="B181" s="1" t="s">
        <v>771</v>
      </c>
      <c r="C181" s="4" t="s">
        <v>770</v>
      </c>
      <c r="D181" s="1">
        <v>2350</v>
      </c>
      <c r="E181" s="38" t="str">
        <f t="shared" si="4"/>
        <v>✨ 𝐍𝐄𝐖｜𝐂𝐇𝐈𝐍𝐆𝐒𝐎𝐀𝐍 𝟐𝟎𝟐𝟓 – Siêu phẩm chăn hè lụa thượng hạng “𝗠𝗢𝗥𝗢𝗖𝗖𝗔” ✨
🥂 Cao cấp là khí chất – không cần phô trương</v>
      </c>
    </row>
    <row r="182" spans="1:5" ht="180" x14ac:dyDescent="0.25">
      <c r="A182" s="1" t="s">
        <v>444</v>
      </c>
      <c r="B182" s="1" t="s">
        <v>773</v>
      </c>
      <c r="C182" s="4" t="s">
        <v>772</v>
      </c>
      <c r="D182" s="1">
        <v>1900</v>
      </c>
      <c r="E182" s="38" t="str">
        <f t="shared" si="4"/>
        <v xml:space="preserve">✨ 𝐋𝐔̣𝐀 𝐓𝐇𝐄̂𝐔 𝟏𝟐𝟎𝐒 – 𝐂𝐀𝐎 𝐂𝐀̂́𝐏 𝐌𝐀𝐍𝐆 𝐃𝐀̂́𝐔 𝐀̂́𝐍 𝐇𝐎𝐀̀𝐍 𝐌𝐈̃ </v>
      </c>
    </row>
    <row r="183" spans="1:5" ht="135" x14ac:dyDescent="0.25">
      <c r="A183" s="1" t="s">
        <v>445</v>
      </c>
      <c r="B183" s="1" t="s">
        <v>775</v>
      </c>
      <c r="C183" s="4" t="s">
        <v>774</v>
      </c>
      <c r="D183" s="1">
        <v>2100</v>
      </c>
      <c r="E183" s="38" t="str">
        <f t="shared" si="4"/>
        <v>𝓐𝓬𝓶𝓮 𝓒𝓸𝓵𝓵𝓪𝓰𝓮</v>
      </c>
    </row>
    <row r="184" spans="1:5" ht="150" x14ac:dyDescent="0.25">
      <c r="A184" s="1" t="s">
        <v>446</v>
      </c>
      <c r="B184" s="1" t="s">
        <v>776</v>
      </c>
      <c r="C184" s="4" t="s">
        <v>566</v>
      </c>
      <c r="D184" s="1">
        <v>450</v>
      </c>
      <c r="E184" s="38" t="str">
        <f t="shared" si="4"/>
        <v>𝙁𝙊𝙍 𝙁𝘼𝙉𝙎 𝘾𝘼𝙍𝙏𝙊𝙊𝙉 🐻</v>
      </c>
    </row>
    <row r="185" spans="1:5" ht="180" x14ac:dyDescent="0.25">
      <c r="A185" s="1" t="s">
        <v>447</v>
      </c>
      <c r="B185" s="1" t="s">
        <v>778</v>
      </c>
      <c r="C185" s="4" t="s">
        <v>777</v>
      </c>
      <c r="D185" s="1">
        <v>2650</v>
      </c>
      <c r="E185" s="38" t="str">
        <f t="shared" si="4"/>
        <v>TENCEL MARK CROSS 100S ĐÍNH ĐÁ Ga trần nhập khẩu- KHẲNG ĐỊNH PHONG CÁCH, NÂNG TẦM KHÔNG GIAN</v>
      </c>
    </row>
    <row r="186" spans="1:5" ht="135" x14ac:dyDescent="0.25">
      <c r="A186" s="1" t="s">
        <v>448</v>
      </c>
      <c r="B186" s="1" t="s">
        <v>780</v>
      </c>
      <c r="C186" s="4" t="s">
        <v>779</v>
      </c>
      <c r="D186" s="1">
        <v>2100</v>
      </c>
      <c r="E186" s="38" t="str">
        <f t="shared" si="4"/>
        <v>Lụa Thêu DIOR 120s</v>
      </c>
    </row>
    <row r="187" spans="1:5" ht="210" x14ac:dyDescent="0.25">
      <c r="A187" s="1" t="s">
        <v>449</v>
      </c>
      <c r="B187" s="1"/>
      <c r="C187" s="4" t="s">
        <v>781</v>
      </c>
      <c r="D187" s="1">
        <v>2000</v>
      </c>
      <c r="E187" s="38">
        <f t="shared" si="4"/>
        <v>0</v>
      </c>
    </row>
    <row r="188" spans="1:5" ht="135" x14ac:dyDescent="0.25">
      <c r="A188" s="1" t="s">
        <v>450</v>
      </c>
      <c r="B188" s="1"/>
      <c r="C188" s="4" t="s">
        <v>784</v>
      </c>
      <c r="D188" s="1">
        <v>2100</v>
      </c>
      <c r="E188" s="38">
        <f t="shared" si="4"/>
        <v>0</v>
      </c>
    </row>
    <row r="189" spans="1:5" ht="270" x14ac:dyDescent="0.25">
      <c r="A189" s="1" t="s">
        <v>451</v>
      </c>
      <c r="B189" s="1"/>
      <c r="C189" s="4" t="s">
        <v>785</v>
      </c>
      <c r="D189" s="1">
        <v>1650</v>
      </c>
      <c r="E189" s="38">
        <f t="shared" si="4"/>
        <v>0</v>
      </c>
    </row>
    <row r="190" spans="1:5" ht="165" x14ac:dyDescent="0.25">
      <c r="A190" s="1" t="s">
        <v>452</v>
      </c>
      <c r="B190" s="1" t="s">
        <v>787</v>
      </c>
      <c r="C190" s="4" t="s">
        <v>786</v>
      </c>
      <c r="D190" s="1">
        <v>2450</v>
      </c>
      <c r="E190" s="38" t="str">
        <f t="shared" si="4"/>
        <v>👑 Princess Lullaby – Bộ chăn ga mộng mơ cho nàng thơ hiện đại</v>
      </c>
    </row>
    <row r="191" spans="1:5" ht="30" x14ac:dyDescent="0.25">
      <c r="A191" s="1" t="s">
        <v>453</v>
      </c>
      <c r="B191" s="1" t="s">
        <v>790</v>
      </c>
      <c r="C191" s="4" t="s">
        <v>788</v>
      </c>
      <c r="D191" s="1" t="s">
        <v>789</v>
      </c>
      <c r="E191" s="38" t="str">
        <f t="shared" si="4"/>
        <v>cotton đũi</v>
      </c>
    </row>
    <row r="192" spans="1:5" ht="180" x14ac:dyDescent="0.25">
      <c r="A192" s="1" t="s">
        <v>454</v>
      </c>
      <c r="B192" s="1" t="s">
        <v>792</v>
      </c>
      <c r="C192" s="4" t="s">
        <v>791</v>
      </c>
      <c r="D192" s="1">
        <v>1950</v>
      </c>
      <c r="E192" s="38" t="str">
        <f t="shared" si="4"/>
        <v>Bộ chăn ga gối Lụa sateen cao cấp, bộ chăn ga gối 4 món mềm mại
"SilkElegance"</v>
      </c>
    </row>
    <row r="193" spans="1:5" ht="150" x14ac:dyDescent="0.25">
      <c r="A193" s="1" t="s">
        <v>455</v>
      </c>
      <c r="B193" s="1"/>
      <c r="C193" s="4" t="s">
        <v>391</v>
      </c>
      <c r="D193" s="1">
        <v>850</v>
      </c>
      <c r="E193" s="38">
        <f t="shared" si="4"/>
        <v>0</v>
      </c>
    </row>
    <row r="194" spans="1:5" ht="225" x14ac:dyDescent="0.25">
      <c r="A194" s="1" t="s">
        <v>456</v>
      </c>
      <c r="B194" s="1"/>
      <c r="C194" s="4" t="s">
        <v>793</v>
      </c>
      <c r="D194" s="1">
        <v>1950</v>
      </c>
      <c r="E194" s="38">
        <f t="shared" si="4"/>
        <v>0</v>
      </c>
    </row>
    <row r="195" spans="1:5" ht="132.75" customHeight="1" x14ac:dyDescent="0.25">
      <c r="A195" s="1" t="s">
        <v>457</v>
      </c>
      <c r="B195" s="1"/>
      <c r="C195" s="4" t="s">
        <v>794</v>
      </c>
      <c r="D195" s="1">
        <v>2000</v>
      </c>
      <c r="E195" s="38">
        <f t="shared" si="4"/>
        <v>0</v>
      </c>
    </row>
    <row r="196" spans="1:5" ht="409.5" x14ac:dyDescent="0.25">
      <c r="A196" s="1" t="s">
        <v>458</v>
      </c>
      <c r="B196" s="1"/>
      <c r="C196" s="4" t="s">
        <v>795</v>
      </c>
      <c r="D196" s="1">
        <v>2650</v>
      </c>
      <c r="E196" s="38">
        <f t="shared" si="4"/>
        <v>0</v>
      </c>
    </row>
    <row r="197" spans="1:5" ht="240" x14ac:dyDescent="0.25">
      <c r="A197" s="1" t="s">
        <v>459</v>
      </c>
      <c r="B197" s="1"/>
      <c r="C197" s="4" t="s">
        <v>796</v>
      </c>
      <c r="D197" s="1">
        <v>1950</v>
      </c>
      <c r="E197" s="38">
        <f t="shared" si="4"/>
        <v>0</v>
      </c>
    </row>
    <row r="198" spans="1:5" ht="150" x14ac:dyDescent="0.25">
      <c r="A198" s="1" t="s">
        <v>460</v>
      </c>
      <c r="B198" s="1"/>
      <c r="C198" s="4" t="s">
        <v>797</v>
      </c>
      <c r="D198" s="1">
        <v>1700</v>
      </c>
      <c r="E198" s="38">
        <f t="shared" si="4"/>
        <v>0</v>
      </c>
    </row>
    <row r="199" spans="1:5" ht="195" x14ac:dyDescent="0.25">
      <c r="A199" s="1" t="s">
        <v>461</v>
      </c>
      <c r="B199" s="1"/>
      <c r="C199" s="4" t="s">
        <v>798</v>
      </c>
      <c r="D199" s="1">
        <v>2300</v>
      </c>
      <c r="E199" s="38">
        <f t="shared" si="4"/>
        <v>0</v>
      </c>
    </row>
    <row r="200" spans="1:5" ht="45" x14ac:dyDescent="0.25">
      <c r="A200" s="1" t="s">
        <v>462</v>
      </c>
      <c r="B200" s="1"/>
      <c r="C200" s="4" t="s">
        <v>801</v>
      </c>
      <c r="D200" s="1" t="s">
        <v>799</v>
      </c>
      <c r="E200" s="38">
        <f t="shared" si="4"/>
        <v>0</v>
      </c>
    </row>
    <row r="201" spans="1:5" ht="165" x14ac:dyDescent="0.25">
      <c r="A201" s="1" t="s">
        <v>463</v>
      </c>
      <c r="B201" s="1"/>
      <c r="C201" s="4" t="s">
        <v>800</v>
      </c>
      <c r="D201" s="1" t="s">
        <v>806</v>
      </c>
      <c r="E201" s="38">
        <f t="shared" si="4"/>
        <v>0</v>
      </c>
    </row>
    <row r="202" spans="1:5" ht="240" x14ac:dyDescent="0.25">
      <c r="A202" s="1" t="s">
        <v>464</v>
      </c>
      <c r="B202" s="1"/>
      <c r="C202" s="4" t="s">
        <v>805</v>
      </c>
      <c r="D202" s="1">
        <v>2000</v>
      </c>
      <c r="E202" s="38">
        <f t="shared" si="4"/>
        <v>0</v>
      </c>
    </row>
    <row r="203" spans="1:5" x14ac:dyDescent="0.25">
      <c r="A203" s="1" t="s">
        <v>465</v>
      </c>
      <c r="B203" s="1"/>
      <c r="C203" s="4"/>
      <c r="D203" s="1"/>
      <c r="E203" s="38">
        <f t="shared" si="4"/>
        <v>0</v>
      </c>
    </row>
    <row r="204" spans="1:5" x14ac:dyDescent="0.25">
      <c r="A204" s="1" t="s">
        <v>466</v>
      </c>
      <c r="B204" s="1"/>
      <c r="C204" s="4"/>
      <c r="D204" s="1"/>
      <c r="E204" s="38">
        <f t="shared" si="4"/>
        <v>0</v>
      </c>
    </row>
    <row r="205" spans="1:5" x14ac:dyDescent="0.25">
      <c r="A205" s="1" t="s">
        <v>467</v>
      </c>
      <c r="B205" s="1"/>
      <c r="C205" s="4"/>
      <c r="D205" s="1"/>
      <c r="E205" s="38">
        <f t="shared" si="4"/>
        <v>0</v>
      </c>
    </row>
    <row r="206" spans="1:5" x14ac:dyDescent="0.25">
      <c r="A206" s="1" t="s">
        <v>468</v>
      </c>
      <c r="B206" s="1"/>
      <c r="C206" s="4"/>
      <c r="D206" s="1"/>
      <c r="E206" s="38">
        <f t="shared" si="4"/>
        <v>0</v>
      </c>
    </row>
    <row r="207" spans="1:5" x14ac:dyDescent="0.25">
      <c r="A207" s="1" t="s">
        <v>469</v>
      </c>
      <c r="B207" s="1"/>
      <c r="C207" s="4"/>
      <c r="D207" s="1"/>
      <c r="E207" s="38">
        <f t="shared" si="4"/>
        <v>0</v>
      </c>
    </row>
    <row r="208" spans="1:5" x14ac:dyDescent="0.25">
      <c r="A208" s="1" t="s">
        <v>470</v>
      </c>
      <c r="B208" s="1"/>
      <c r="C208" s="4"/>
      <c r="D208" s="1"/>
      <c r="E208" s="38">
        <f t="shared" si="4"/>
        <v>0</v>
      </c>
    </row>
    <row r="209" spans="1:5" x14ac:dyDescent="0.25">
      <c r="A209" s="1" t="s">
        <v>471</v>
      </c>
      <c r="B209" s="1"/>
      <c r="C209" s="4"/>
      <c r="D209" s="1"/>
      <c r="E209" s="38">
        <f t="shared" si="4"/>
        <v>0</v>
      </c>
    </row>
    <row r="210" spans="1:5" x14ac:dyDescent="0.25">
      <c r="A210" s="1" t="s">
        <v>472</v>
      </c>
      <c r="B210" s="1"/>
      <c r="C210" s="4"/>
      <c r="D210" s="1"/>
      <c r="E210" s="38">
        <f t="shared" si="4"/>
        <v>0</v>
      </c>
    </row>
    <row r="211" spans="1:5" x14ac:dyDescent="0.25">
      <c r="A211" s="1" t="s">
        <v>473</v>
      </c>
      <c r="B211" s="1"/>
      <c r="C211" s="4"/>
      <c r="D211" s="1"/>
      <c r="E211" s="38">
        <f t="shared" si="4"/>
        <v>0</v>
      </c>
    </row>
    <row r="212" spans="1:5" x14ac:dyDescent="0.25">
      <c r="A212" s="1" t="s">
        <v>474</v>
      </c>
      <c r="B212" s="1"/>
      <c r="C212" s="4"/>
      <c r="D212" s="1"/>
      <c r="E212" s="38">
        <f t="shared" si="4"/>
        <v>0</v>
      </c>
    </row>
    <row r="213" spans="1:5" x14ac:dyDescent="0.25">
      <c r="A213" s="1" t="s">
        <v>475</v>
      </c>
      <c r="B213" s="1"/>
      <c r="C213" s="4"/>
      <c r="D213" s="1"/>
      <c r="E213" s="38">
        <f t="shared" si="4"/>
        <v>0</v>
      </c>
    </row>
    <row r="214" spans="1:5" x14ac:dyDescent="0.25">
      <c r="A214" s="1" t="s">
        <v>476</v>
      </c>
      <c r="B214" s="1"/>
      <c r="C214" s="4"/>
      <c r="D214" s="1"/>
      <c r="E214" s="38">
        <f t="shared" si="4"/>
        <v>0</v>
      </c>
    </row>
    <row r="215" spans="1:5" x14ac:dyDescent="0.25">
      <c r="A215" s="1" t="s">
        <v>477</v>
      </c>
      <c r="B215" s="1"/>
      <c r="C215" s="4"/>
      <c r="D215" s="1"/>
      <c r="E215" s="38">
        <f t="shared" si="4"/>
        <v>0</v>
      </c>
    </row>
    <row r="216" spans="1:5" x14ac:dyDescent="0.25">
      <c r="A216" s="1" t="s">
        <v>478</v>
      </c>
      <c r="B216" s="1"/>
      <c r="C216" s="4"/>
      <c r="D216" s="1"/>
      <c r="E216" s="38">
        <f t="shared" si="4"/>
        <v>0</v>
      </c>
    </row>
    <row r="217" spans="1:5" x14ac:dyDescent="0.25">
      <c r="A217" s="1" t="s">
        <v>479</v>
      </c>
      <c r="B217" s="1"/>
      <c r="C217" s="4"/>
      <c r="D217" s="1"/>
      <c r="E217" s="38">
        <f t="shared" si="4"/>
        <v>0</v>
      </c>
    </row>
    <row r="218" spans="1:5" x14ac:dyDescent="0.25">
      <c r="A218" s="1" t="s">
        <v>480</v>
      </c>
      <c r="B218" s="1"/>
      <c r="C218" s="4"/>
      <c r="D218" s="1"/>
      <c r="E218" s="38">
        <f t="shared" si="4"/>
        <v>0</v>
      </c>
    </row>
    <row r="219" spans="1:5" x14ac:dyDescent="0.25">
      <c r="A219" s="1" t="s">
        <v>481</v>
      </c>
      <c r="B219" s="1"/>
      <c r="C219" s="4"/>
      <c r="D219" s="1"/>
      <c r="E219" s="38">
        <f t="shared" si="4"/>
        <v>0</v>
      </c>
    </row>
    <row r="220" spans="1:5" x14ac:dyDescent="0.25">
      <c r="A220" s="1" t="s">
        <v>688</v>
      </c>
      <c r="B220" s="1"/>
      <c r="C220" s="4"/>
      <c r="D220" s="1"/>
      <c r="E220" s="38">
        <f t="shared" ref="E220:E222" si="5">HYPERLINK("F:\ChanGa_Personal\SCG\" &amp; A220,B220 )</f>
        <v>0</v>
      </c>
    </row>
    <row r="221" spans="1:5" x14ac:dyDescent="0.25">
      <c r="A221" s="1" t="s">
        <v>689</v>
      </c>
      <c r="B221" s="1"/>
      <c r="C221" s="4"/>
      <c r="D221" s="1"/>
      <c r="E221" s="38">
        <f t="shared" si="5"/>
        <v>0</v>
      </c>
    </row>
    <row r="222" spans="1:5" x14ac:dyDescent="0.25">
      <c r="A222" s="1" t="s">
        <v>690</v>
      </c>
      <c r="B222" s="1"/>
      <c r="C222" s="4"/>
      <c r="D222" s="1"/>
      <c r="E222" s="38">
        <f t="shared" si="5"/>
        <v>0</v>
      </c>
    </row>
    <row r="223" spans="1:5" x14ac:dyDescent="0.25">
      <c r="A223" s="1" t="s">
        <v>691</v>
      </c>
      <c r="B223" s="1"/>
      <c r="C223" s="4"/>
      <c r="D223" s="1"/>
      <c r="E223" s="38">
        <f t="shared" ref="E223:E270" si="6">HYPERLINK("F:\ChanGa_Personal\SCG\" &amp; A223,B223 )</f>
        <v>0</v>
      </c>
    </row>
    <row r="224" spans="1:5" x14ac:dyDescent="0.25">
      <c r="A224" s="1" t="s">
        <v>692</v>
      </c>
      <c r="B224" s="1"/>
      <c r="C224" s="4"/>
      <c r="D224" s="1"/>
      <c r="E224" s="38">
        <f t="shared" si="6"/>
        <v>0</v>
      </c>
    </row>
    <row r="225" spans="1:5" x14ac:dyDescent="0.25">
      <c r="A225" s="1" t="s">
        <v>693</v>
      </c>
      <c r="B225" s="1"/>
      <c r="C225" s="4"/>
      <c r="D225" s="1"/>
      <c r="E225" s="38">
        <f t="shared" si="6"/>
        <v>0</v>
      </c>
    </row>
    <row r="226" spans="1:5" x14ac:dyDescent="0.25">
      <c r="A226" s="1" t="s">
        <v>694</v>
      </c>
      <c r="B226" s="1"/>
      <c r="C226" s="4"/>
      <c r="D226" s="1"/>
      <c r="E226" s="38">
        <f t="shared" si="6"/>
        <v>0</v>
      </c>
    </row>
    <row r="227" spans="1:5" x14ac:dyDescent="0.25">
      <c r="A227" s="1" t="s">
        <v>695</v>
      </c>
      <c r="B227" s="1"/>
      <c r="C227" s="4"/>
      <c r="D227" s="1"/>
      <c r="E227" s="38">
        <f t="shared" si="6"/>
        <v>0</v>
      </c>
    </row>
    <row r="228" spans="1:5" x14ac:dyDescent="0.25">
      <c r="A228" s="1" t="s">
        <v>696</v>
      </c>
      <c r="B228" s="1"/>
      <c r="C228" s="4"/>
      <c r="D228" s="1"/>
      <c r="E228" s="38">
        <f t="shared" si="6"/>
        <v>0</v>
      </c>
    </row>
    <row r="229" spans="1:5" x14ac:dyDescent="0.25">
      <c r="A229" s="1" t="s">
        <v>697</v>
      </c>
      <c r="B229" s="1"/>
      <c r="C229" s="4"/>
      <c r="D229" s="1"/>
      <c r="E229" s="38">
        <f t="shared" si="6"/>
        <v>0</v>
      </c>
    </row>
    <row r="230" spans="1:5" x14ac:dyDescent="0.25">
      <c r="A230" s="1" t="s">
        <v>698</v>
      </c>
      <c r="B230" s="1"/>
      <c r="C230" s="4"/>
      <c r="D230" s="1"/>
      <c r="E230" s="38">
        <f t="shared" si="6"/>
        <v>0</v>
      </c>
    </row>
    <row r="231" spans="1:5" x14ac:dyDescent="0.25">
      <c r="A231" s="1" t="s">
        <v>699</v>
      </c>
      <c r="B231" s="1"/>
      <c r="C231" s="4"/>
      <c r="D231" s="1"/>
      <c r="E231" s="38">
        <f t="shared" si="6"/>
        <v>0</v>
      </c>
    </row>
    <row r="232" spans="1:5" x14ac:dyDescent="0.25">
      <c r="A232" s="1" t="s">
        <v>700</v>
      </c>
      <c r="B232" s="1"/>
      <c r="C232" s="4"/>
      <c r="D232" s="1"/>
      <c r="E232" s="38">
        <f t="shared" si="6"/>
        <v>0</v>
      </c>
    </row>
    <row r="233" spans="1:5" x14ac:dyDescent="0.25">
      <c r="A233" s="1" t="s">
        <v>701</v>
      </c>
      <c r="B233" s="1"/>
      <c r="C233" s="4"/>
      <c r="D233" s="1"/>
      <c r="E233" s="38">
        <f t="shared" si="6"/>
        <v>0</v>
      </c>
    </row>
    <row r="234" spans="1:5" x14ac:dyDescent="0.25">
      <c r="A234" s="1" t="s">
        <v>702</v>
      </c>
      <c r="B234" s="1"/>
      <c r="C234" s="4"/>
      <c r="D234" s="1"/>
      <c r="E234" s="38">
        <f t="shared" si="6"/>
        <v>0</v>
      </c>
    </row>
    <row r="235" spans="1:5" x14ac:dyDescent="0.25">
      <c r="A235" s="1" t="s">
        <v>703</v>
      </c>
      <c r="B235" s="1"/>
      <c r="C235" s="4"/>
      <c r="D235" s="1"/>
      <c r="E235" s="38">
        <f t="shared" si="6"/>
        <v>0</v>
      </c>
    </row>
    <row r="236" spans="1:5" x14ac:dyDescent="0.25">
      <c r="A236" s="1" t="s">
        <v>704</v>
      </c>
      <c r="B236" s="1"/>
      <c r="C236" s="4"/>
      <c r="D236" s="1"/>
      <c r="E236" s="38">
        <f t="shared" si="6"/>
        <v>0</v>
      </c>
    </row>
    <row r="237" spans="1:5" x14ac:dyDescent="0.25">
      <c r="A237" s="1" t="s">
        <v>705</v>
      </c>
      <c r="B237" s="1"/>
      <c r="C237" s="4"/>
      <c r="D237" s="1"/>
      <c r="E237" s="38">
        <f t="shared" si="6"/>
        <v>0</v>
      </c>
    </row>
    <row r="238" spans="1:5" x14ac:dyDescent="0.25">
      <c r="A238" s="1" t="s">
        <v>706</v>
      </c>
      <c r="B238" s="1"/>
      <c r="C238" s="4"/>
      <c r="D238" s="1"/>
      <c r="E238" s="38">
        <f t="shared" si="6"/>
        <v>0</v>
      </c>
    </row>
    <row r="239" spans="1:5" x14ac:dyDescent="0.25">
      <c r="A239" s="1" t="s">
        <v>707</v>
      </c>
      <c r="B239" s="1"/>
      <c r="C239" s="4"/>
      <c r="D239" s="1"/>
      <c r="E239" s="38">
        <f t="shared" si="6"/>
        <v>0</v>
      </c>
    </row>
    <row r="240" spans="1:5" x14ac:dyDescent="0.25">
      <c r="A240" s="1" t="s">
        <v>708</v>
      </c>
      <c r="B240" s="1"/>
      <c r="C240" s="4"/>
      <c r="D240" s="1"/>
      <c r="E240" s="38">
        <f t="shared" si="6"/>
        <v>0</v>
      </c>
    </row>
    <row r="241" spans="1:5" x14ac:dyDescent="0.25">
      <c r="A241" s="1" t="s">
        <v>709</v>
      </c>
      <c r="B241" s="1"/>
      <c r="C241" s="4"/>
      <c r="D241" s="1"/>
      <c r="E241" s="38">
        <f t="shared" si="6"/>
        <v>0</v>
      </c>
    </row>
    <row r="242" spans="1:5" x14ac:dyDescent="0.25">
      <c r="A242" s="1" t="s">
        <v>710</v>
      </c>
      <c r="B242" s="1"/>
      <c r="C242" s="4"/>
      <c r="D242" s="1"/>
      <c r="E242" s="38">
        <f t="shared" si="6"/>
        <v>0</v>
      </c>
    </row>
    <row r="243" spans="1:5" x14ac:dyDescent="0.25">
      <c r="A243" s="1" t="s">
        <v>711</v>
      </c>
      <c r="B243" s="1"/>
      <c r="C243" s="4"/>
      <c r="D243" s="1"/>
      <c r="E243" s="38">
        <f t="shared" si="6"/>
        <v>0</v>
      </c>
    </row>
    <row r="244" spans="1:5" x14ac:dyDescent="0.25">
      <c r="A244" s="1" t="s">
        <v>712</v>
      </c>
      <c r="B244" s="1"/>
      <c r="C244" s="4"/>
      <c r="D244" s="1"/>
      <c r="E244" s="38">
        <f t="shared" si="6"/>
        <v>0</v>
      </c>
    </row>
    <row r="245" spans="1:5" x14ac:dyDescent="0.25">
      <c r="A245" s="1" t="s">
        <v>713</v>
      </c>
      <c r="B245" s="1"/>
      <c r="C245" s="4"/>
      <c r="D245" s="1"/>
      <c r="E245" s="38">
        <f t="shared" si="6"/>
        <v>0</v>
      </c>
    </row>
    <row r="246" spans="1:5" x14ac:dyDescent="0.25">
      <c r="A246" s="1" t="s">
        <v>714</v>
      </c>
      <c r="B246" s="1"/>
      <c r="C246" s="4"/>
      <c r="D246" s="1"/>
      <c r="E246" s="38">
        <f t="shared" si="6"/>
        <v>0</v>
      </c>
    </row>
    <row r="247" spans="1:5" x14ac:dyDescent="0.25">
      <c r="A247" s="1" t="s">
        <v>715</v>
      </c>
      <c r="B247" s="1"/>
      <c r="C247" s="4"/>
      <c r="D247" s="1"/>
      <c r="E247" s="38">
        <f t="shared" si="6"/>
        <v>0</v>
      </c>
    </row>
    <row r="248" spans="1:5" x14ac:dyDescent="0.25">
      <c r="A248" s="1" t="s">
        <v>716</v>
      </c>
      <c r="B248" s="1"/>
      <c r="C248" s="4"/>
      <c r="D248" s="1"/>
      <c r="E248" s="38">
        <f t="shared" si="6"/>
        <v>0</v>
      </c>
    </row>
    <row r="249" spans="1:5" x14ac:dyDescent="0.25">
      <c r="A249" s="1" t="s">
        <v>717</v>
      </c>
      <c r="B249" s="1"/>
      <c r="C249" s="4"/>
      <c r="D249" s="1"/>
      <c r="E249" s="38">
        <f t="shared" si="6"/>
        <v>0</v>
      </c>
    </row>
    <row r="250" spans="1:5" x14ac:dyDescent="0.25">
      <c r="A250" s="1" t="s">
        <v>718</v>
      </c>
      <c r="B250" s="1"/>
      <c r="C250" s="4"/>
      <c r="D250" s="1"/>
      <c r="E250" s="38">
        <f t="shared" si="6"/>
        <v>0</v>
      </c>
    </row>
    <row r="251" spans="1:5" x14ac:dyDescent="0.25">
      <c r="A251" s="1" t="s">
        <v>719</v>
      </c>
      <c r="B251" s="1"/>
      <c r="C251" s="4"/>
      <c r="D251" s="1"/>
      <c r="E251" s="38">
        <f t="shared" si="6"/>
        <v>0</v>
      </c>
    </row>
    <row r="252" spans="1:5" x14ac:dyDescent="0.25">
      <c r="A252" s="1" t="s">
        <v>720</v>
      </c>
      <c r="B252" s="1"/>
      <c r="C252" s="4"/>
      <c r="D252" s="1"/>
      <c r="E252" s="38">
        <f t="shared" si="6"/>
        <v>0</v>
      </c>
    </row>
    <row r="253" spans="1:5" x14ac:dyDescent="0.25">
      <c r="A253" s="1" t="s">
        <v>721</v>
      </c>
      <c r="B253" s="1"/>
      <c r="C253" s="4"/>
      <c r="D253" s="1"/>
      <c r="E253" s="38">
        <f t="shared" si="6"/>
        <v>0</v>
      </c>
    </row>
    <row r="254" spans="1:5" x14ac:dyDescent="0.25">
      <c r="A254" s="1" t="s">
        <v>722</v>
      </c>
      <c r="B254" s="1"/>
      <c r="C254" s="4"/>
      <c r="D254" s="1"/>
      <c r="E254" s="38">
        <f t="shared" si="6"/>
        <v>0</v>
      </c>
    </row>
    <row r="255" spans="1:5" x14ac:dyDescent="0.25">
      <c r="A255" s="1" t="s">
        <v>723</v>
      </c>
      <c r="B255" s="1"/>
      <c r="C255" s="4"/>
      <c r="D255" s="1"/>
      <c r="E255" s="38">
        <f t="shared" si="6"/>
        <v>0</v>
      </c>
    </row>
    <row r="256" spans="1:5" x14ac:dyDescent="0.25">
      <c r="A256" s="1" t="s">
        <v>724</v>
      </c>
      <c r="B256" s="1"/>
      <c r="C256" s="4"/>
      <c r="D256" s="1"/>
      <c r="E256" s="38">
        <f t="shared" si="6"/>
        <v>0</v>
      </c>
    </row>
    <row r="257" spans="1:5" x14ac:dyDescent="0.25">
      <c r="A257" s="1" t="s">
        <v>725</v>
      </c>
      <c r="B257" s="1"/>
      <c r="C257" s="4"/>
      <c r="D257" s="1"/>
      <c r="E257" s="38">
        <f t="shared" si="6"/>
        <v>0</v>
      </c>
    </row>
    <row r="258" spans="1:5" x14ac:dyDescent="0.25">
      <c r="A258" s="1" t="s">
        <v>726</v>
      </c>
      <c r="B258" s="1"/>
      <c r="C258" s="4"/>
      <c r="D258" s="1"/>
      <c r="E258" s="38">
        <f t="shared" si="6"/>
        <v>0</v>
      </c>
    </row>
    <row r="259" spans="1:5" x14ac:dyDescent="0.25">
      <c r="A259" s="1" t="s">
        <v>727</v>
      </c>
      <c r="B259" s="1"/>
      <c r="C259" s="4"/>
      <c r="D259" s="1"/>
      <c r="E259" s="38">
        <f t="shared" si="6"/>
        <v>0</v>
      </c>
    </row>
    <row r="260" spans="1:5" x14ac:dyDescent="0.25">
      <c r="A260" s="1" t="s">
        <v>728</v>
      </c>
      <c r="B260" s="1"/>
      <c r="C260" s="4"/>
      <c r="D260" s="1"/>
      <c r="E260" s="38">
        <f t="shared" si="6"/>
        <v>0</v>
      </c>
    </row>
    <row r="261" spans="1:5" x14ac:dyDescent="0.25">
      <c r="A261" s="1" t="s">
        <v>729</v>
      </c>
      <c r="B261" s="1"/>
      <c r="C261" s="4"/>
      <c r="D261" s="1"/>
      <c r="E261" s="38">
        <f t="shared" si="6"/>
        <v>0</v>
      </c>
    </row>
    <row r="262" spans="1:5" x14ac:dyDescent="0.25">
      <c r="A262" s="1" t="s">
        <v>730</v>
      </c>
      <c r="B262" s="1"/>
      <c r="C262" s="4"/>
      <c r="D262" s="1"/>
      <c r="E262" s="38">
        <f t="shared" si="6"/>
        <v>0</v>
      </c>
    </row>
    <row r="263" spans="1:5" x14ac:dyDescent="0.25">
      <c r="A263" s="1" t="s">
        <v>731</v>
      </c>
      <c r="B263" s="1"/>
      <c r="C263" s="4"/>
      <c r="D263" s="1"/>
      <c r="E263" s="38">
        <f t="shared" si="6"/>
        <v>0</v>
      </c>
    </row>
    <row r="264" spans="1:5" x14ac:dyDescent="0.25">
      <c r="A264" s="1" t="s">
        <v>732</v>
      </c>
      <c r="B264" s="1"/>
      <c r="C264" s="4"/>
      <c r="D264" s="1"/>
      <c r="E264" s="38">
        <f t="shared" si="6"/>
        <v>0</v>
      </c>
    </row>
    <row r="265" spans="1:5" x14ac:dyDescent="0.25">
      <c r="A265" s="1" t="s">
        <v>733</v>
      </c>
      <c r="B265" s="1"/>
      <c r="C265" s="4"/>
      <c r="D265" s="1"/>
      <c r="E265" s="38">
        <f t="shared" si="6"/>
        <v>0</v>
      </c>
    </row>
    <row r="266" spans="1:5" x14ac:dyDescent="0.25">
      <c r="A266" s="1" t="s">
        <v>734</v>
      </c>
      <c r="B266" s="1"/>
      <c r="C266" s="4"/>
      <c r="D266" s="1"/>
      <c r="E266" s="38">
        <f t="shared" si="6"/>
        <v>0</v>
      </c>
    </row>
    <row r="267" spans="1:5" x14ac:dyDescent="0.25">
      <c r="A267" s="1" t="s">
        <v>735</v>
      </c>
      <c r="B267" s="1"/>
      <c r="C267" s="4"/>
      <c r="D267" s="1"/>
      <c r="E267" s="38">
        <f t="shared" si="6"/>
        <v>0</v>
      </c>
    </row>
    <row r="268" spans="1:5" x14ac:dyDescent="0.25">
      <c r="A268" s="1" t="s">
        <v>736</v>
      </c>
      <c r="B268" s="1"/>
      <c r="C268" s="4"/>
      <c r="D268" s="1"/>
      <c r="E268" s="38">
        <f t="shared" si="6"/>
        <v>0</v>
      </c>
    </row>
    <row r="269" spans="1:5" x14ac:dyDescent="0.25">
      <c r="A269" s="1" t="s">
        <v>737</v>
      </c>
      <c r="B269" s="1"/>
      <c r="C269" s="4"/>
      <c r="D269" s="1"/>
      <c r="E269" s="38">
        <f t="shared" si="6"/>
        <v>0</v>
      </c>
    </row>
    <row r="270" spans="1:5" x14ac:dyDescent="0.25">
      <c r="A270" s="1" t="s">
        <v>738</v>
      </c>
      <c r="B270" s="1"/>
      <c r="C270" s="4"/>
      <c r="D270" s="1"/>
      <c r="E270" s="38">
        <f t="shared" si="6"/>
        <v>0</v>
      </c>
    </row>
  </sheetData>
  <autoFilter ref="D1:D270" xr:uid="{4B77AF4A-863B-4858-8141-65534D476F71}"/>
  <mergeCells count="35">
    <mergeCell ref="A68:A77"/>
    <mergeCell ref="B68:B77"/>
    <mergeCell ref="D68:D77"/>
    <mergeCell ref="E68:E77"/>
    <mergeCell ref="E55:E67"/>
    <mergeCell ref="D55:D67"/>
    <mergeCell ref="B55:B67"/>
    <mergeCell ref="A55:A67"/>
    <mergeCell ref="C55:C67"/>
    <mergeCell ref="C68:C77"/>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E36:E45"/>
    <mergeCell ref="E46:E54"/>
    <mergeCell ref="E24:E35"/>
    <mergeCell ref="E12:E23"/>
    <mergeCell ref="B36:B45"/>
    <mergeCell ref="D36:D45"/>
    <mergeCell ref="C2:C11"/>
    <mergeCell ref="E2:E11"/>
    <mergeCell ref="D2:D11"/>
    <mergeCell ref="A2:A11"/>
    <mergeCell ref="B2:B11"/>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C5"/>
  <sheetViews>
    <sheetView workbookViewId="0">
      <selection activeCell="A5" sqref="A5"/>
    </sheetView>
  </sheetViews>
  <sheetFormatPr defaultRowHeight="15" x14ac:dyDescent="0.25"/>
  <cols>
    <col min="1" max="1" width="38" bestFit="1" customWidth="1"/>
    <col min="3" max="3" width="41.28515625" customWidth="1"/>
  </cols>
  <sheetData>
    <row r="1" spans="1:3" x14ac:dyDescent="0.25">
      <c r="A1" t="s">
        <v>334</v>
      </c>
      <c r="C1" t="s">
        <v>802</v>
      </c>
    </row>
    <row r="2" spans="1:3" x14ac:dyDescent="0.25">
      <c r="A2" t="s">
        <v>782</v>
      </c>
      <c r="C2" t="s">
        <v>803</v>
      </c>
    </row>
    <row r="3" spans="1:3" x14ac:dyDescent="0.25">
      <c r="A3" t="s">
        <v>783</v>
      </c>
    </row>
    <row r="5" spans="1:3" x14ac:dyDescent="0.25">
      <c r="A5" t="s">
        <v>804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2" customWidth="1"/>
    <col min="4" max="4" width="5" bestFit="1" customWidth="1"/>
    <col min="5" max="5" width="4.5703125" bestFit="1" customWidth="1"/>
  </cols>
  <sheetData>
    <row r="1" spans="1:5" x14ac:dyDescent="0.25">
      <c r="A1" s="3" t="s">
        <v>0</v>
      </c>
      <c r="B1" s="3" t="s">
        <v>1</v>
      </c>
      <c r="C1" s="5" t="s">
        <v>4</v>
      </c>
      <c r="D1" s="3" t="s">
        <v>2</v>
      </c>
      <c r="E1" s="40" t="s">
        <v>3</v>
      </c>
    </row>
    <row r="2" spans="1:5" x14ac:dyDescent="0.25">
      <c r="A2" s="14" t="s">
        <v>526</v>
      </c>
      <c r="B2" s="14"/>
      <c r="C2" s="22"/>
      <c r="D2" s="14"/>
      <c r="E2" s="41">
        <f>HYPERLINK("F:\ChanGa_Personal\VOGAVOGOI\" &amp; A2,B2 )</f>
        <v>0</v>
      </c>
    </row>
    <row r="3" spans="1:5" ht="187.5" customHeight="1" x14ac:dyDescent="0.25">
      <c r="A3" s="14" t="s">
        <v>527</v>
      </c>
      <c r="B3" s="14"/>
      <c r="C3" s="4" t="s">
        <v>567</v>
      </c>
      <c r="D3" s="1" t="s">
        <v>568</v>
      </c>
      <c r="E3" s="41">
        <f t="shared" ref="E3:E39" si="0">HYPERLINK("F:\ChanGa_Personal\VOGAVOGOI\" &amp; A3,B3 )</f>
        <v>0</v>
      </c>
    </row>
    <row r="4" spans="1:5" ht="345" x14ac:dyDescent="0.25">
      <c r="A4" s="14" t="s">
        <v>528</v>
      </c>
      <c r="B4" s="14"/>
      <c r="C4" s="4" t="s">
        <v>575</v>
      </c>
      <c r="D4" s="14">
        <v>1250</v>
      </c>
      <c r="E4" s="41">
        <f t="shared" si="0"/>
        <v>0</v>
      </c>
    </row>
    <row r="5" spans="1:5" ht="120" x14ac:dyDescent="0.25">
      <c r="A5" s="14" t="s">
        <v>529</v>
      </c>
      <c r="B5" s="14"/>
      <c r="C5" s="4" t="s">
        <v>576</v>
      </c>
      <c r="D5" s="14">
        <v>750</v>
      </c>
      <c r="E5" s="41">
        <f t="shared" si="0"/>
        <v>0</v>
      </c>
    </row>
    <row r="6" spans="1:5" x14ac:dyDescent="0.25">
      <c r="A6" s="14" t="s">
        <v>530</v>
      </c>
      <c r="B6" s="14"/>
      <c r="C6" s="22"/>
      <c r="D6" s="14"/>
      <c r="E6" s="41">
        <f t="shared" si="0"/>
        <v>0</v>
      </c>
    </row>
    <row r="7" spans="1:5" x14ac:dyDescent="0.25">
      <c r="A7" s="14" t="s">
        <v>531</v>
      </c>
      <c r="B7" s="14"/>
      <c r="C7" s="22"/>
      <c r="D7" s="14"/>
      <c r="E7" s="41">
        <f t="shared" si="0"/>
        <v>0</v>
      </c>
    </row>
    <row r="8" spans="1:5" x14ac:dyDescent="0.25">
      <c r="A8" s="14" t="s">
        <v>532</v>
      </c>
      <c r="B8" s="14"/>
      <c r="C8" s="22"/>
      <c r="D8" s="14"/>
      <c r="E8" s="41">
        <f t="shared" si="0"/>
        <v>0</v>
      </c>
    </row>
    <row r="9" spans="1:5" x14ac:dyDescent="0.25">
      <c r="A9" s="14" t="s">
        <v>533</v>
      </c>
      <c r="B9" s="14"/>
      <c r="C9" s="22"/>
      <c r="D9" s="14"/>
      <c r="E9" s="41">
        <f t="shared" si="0"/>
        <v>0</v>
      </c>
    </row>
    <row r="10" spans="1:5" x14ac:dyDescent="0.25">
      <c r="A10" s="14" t="s">
        <v>534</v>
      </c>
      <c r="B10" s="14"/>
      <c r="C10" s="22"/>
      <c r="D10" s="14"/>
      <c r="E10" s="41">
        <f t="shared" si="0"/>
        <v>0</v>
      </c>
    </row>
    <row r="11" spans="1:5" x14ac:dyDescent="0.25">
      <c r="A11" s="14" t="s">
        <v>535</v>
      </c>
      <c r="B11" s="14"/>
      <c r="C11" s="22"/>
      <c r="D11" s="14"/>
      <c r="E11" s="41">
        <f t="shared" si="0"/>
        <v>0</v>
      </c>
    </row>
    <row r="12" spans="1:5" x14ac:dyDescent="0.25">
      <c r="A12" s="14" t="s">
        <v>536</v>
      </c>
      <c r="B12" s="14"/>
      <c r="C12" s="22"/>
      <c r="D12" s="14"/>
      <c r="E12" s="41">
        <f t="shared" si="0"/>
        <v>0</v>
      </c>
    </row>
    <row r="13" spans="1:5" x14ac:dyDescent="0.25">
      <c r="A13" s="14" t="s">
        <v>537</v>
      </c>
      <c r="B13" s="14"/>
      <c r="C13" s="22"/>
      <c r="D13" s="14"/>
      <c r="E13" s="41">
        <f t="shared" si="0"/>
        <v>0</v>
      </c>
    </row>
    <row r="14" spans="1:5" x14ac:dyDescent="0.25">
      <c r="A14" s="14" t="s">
        <v>538</v>
      </c>
      <c r="B14" s="14"/>
      <c r="C14" s="22"/>
      <c r="D14" s="14"/>
      <c r="E14" s="41">
        <f t="shared" si="0"/>
        <v>0</v>
      </c>
    </row>
    <row r="15" spans="1:5" x14ac:dyDescent="0.25">
      <c r="A15" s="14" t="s">
        <v>539</v>
      </c>
      <c r="B15" s="14"/>
      <c r="C15" s="22"/>
      <c r="D15" s="14"/>
      <c r="E15" s="41">
        <f t="shared" si="0"/>
        <v>0</v>
      </c>
    </row>
    <row r="16" spans="1:5" x14ac:dyDescent="0.25">
      <c r="A16" s="14" t="s">
        <v>540</v>
      </c>
      <c r="B16" s="14"/>
      <c r="C16" s="22"/>
      <c r="D16" s="14"/>
      <c r="E16" s="41">
        <f t="shared" si="0"/>
        <v>0</v>
      </c>
    </row>
    <row r="17" spans="1:5" x14ac:dyDescent="0.25">
      <c r="A17" s="14" t="s">
        <v>541</v>
      </c>
      <c r="B17" s="14"/>
      <c r="C17" s="22"/>
      <c r="D17" s="14"/>
      <c r="E17" s="41">
        <f t="shared" si="0"/>
        <v>0</v>
      </c>
    </row>
    <row r="18" spans="1:5" x14ac:dyDescent="0.25">
      <c r="A18" s="14" t="s">
        <v>542</v>
      </c>
      <c r="B18" s="14"/>
      <c r="C18" s="22"/>
      <c r="D18" s="14"/>
      <c r="E18" s="41">
        <f t="shared" si="0"/>
        <v>0</v>
      </c>
    </row>
    <row r="19" spans="1:5" x14ac:dyDescent="0.25">
      <c r="A19" s="14" t="s">
        <v>543</v>
      </c>
      <c r="B19" s="14"/>
      <c r="C19" s="22"/>
      <c r="D19" s="14"/>
      <c r="E19" s="41">
        <f t="shared" si="0"/>
        <v>0</v>
      </c>
    </row>
    <row r="20" spans="1:5" x14ac:dyDescent="0.25">
      <c r="A20" s="14" t="s">
        <v>544</v>
      </c>
      <c r="B20" s="14"/>
      <c r="C20" s="22"/>
      <c r="D20" s="14"/>
      <c r="E20" s="41">
        <f t="shared" si="0"/>
        <v>0</v>
      </c>
    </row>
    <row r="21" spans="1:5" x14ac:dyDescent="0.25">
      <c r="A21" s="14" t="s">
        <v>545</v>
      </c>
      <c r="B21" s="14"/>
      <c r="C21" s="22"/>
      <c r="D21" s="14"/>
      <c r="E21" s="41">
        <f t="shared" si="0"/>
        <v>0</v>
      </c>
    </row>
    <row r="22" spans="1:5" x14ac:dyDescent="0.25">
      <c r="A22" s="14" t="s">
        <v>546</v>
      </c>
      <c r="B22" s="14"/>
      <c r="C22" s="22"/>
      <c r="D22" s="14"/>
      <c r="E22" s="41">
        <f t="shared" si="0"/>
        <v>0</v>
      </c>
    </row>
    <row r="23" spans="1:5" x14ac:dyDescent="0.25">
      <c r="A23" s="14" t="s">
        <v>547</v>
      </c>
      <c r="B23" s="14"/>
      <c r="C23" s="22"/>
      <c r="D23" s="14"/>
      <c r="E23" s="41">
        <f t="shared" si="0"/>
        <v>0</v>
      </c>
    </row>
    <row r="24" spans="1:5" x14ac:dyDescent="0.25">
      <c r="A24" s="14" t="s">
        <v>548</v>
      </c>
      <c r="B24" s="14"/>
      <c r="C24" s="22"/>
      <c r="D24" s="14"/>
      <c r="E24" s="41">
        <f t="shared" si="0"/>
        <v>0</v>
      </c>
    </row>
    <row r="25" spans="1:5" x14ac:dyDescent="0.25">
      <c r="A25" s="14" t="s">
        <v>549</v>
      </c>
      <c r="B25" s="14"/>
      <c r="C25" s="22"/>
      <c r="D25" s="14"/>
      <c r="E25" s="41">
        <f t="shared" si="0"/>
        <v>0</v>
      </c>
    </row>
    <row r="26" spans="1:5" x14ac:dyDescent="0.25">
      <c r="A26" s="14" t="s">
        <v>550</v>
      </c>
      <c r="B26" s="14"/>
      <c r="C26" s="22"/>
      <c r="D26" s="14"/>
      <c r="E26" s="41">
        <f t="shared" si="0"/>
        <v>0</v>
      </c>
    </row>
    <row r="27" spans="1:5" x14ac:dyDescent="0.25">
      <c r="A27" s="14" t="s">
        <v>551</v>
      </c>
      <c r="B27" s="14"/>
      <c r="C27" s="22"/>
      <c r="D27" s="14"/>
      <c r="E27" s="41">
        <f t="shared" si="0"/>
        <v>0</v>
      </c>
    </row>
    <row r="28" spans="1:5" x14ac:dyDescent="0.25">
      <c r="A28" s="14" t="s">
        <v>552</v>
      </c>
      <c r="B28" s="14"/>
      <c r="C28" s="22"/>
      <c r="D28" s="14"/>
      <c r="E28" s="41">
        <f t="shared" si="0"/>
        <v>0</v>
      </c>
    </row>
    <row r="29" spans="1:5" x14ac:dyDescent="0.25">
      <c r="A29" s="14" t="s">
        <v>553</v>
      </c>
      <c r="B29" s="14"/>
      <c r="C29" s="22"/>
      <c r="D29" s="14"/>
      <c r="E29" s="41">
        <f t="shared" si="0"/>
        <v>0</v>
      </c>
    </row>
    <row r="30" spans="1:5" x14ac:dyDescent="0.25">
      <c r="A30" s="14" t="s">
        <v>554</v>
      </c>
      <c r="B30" s="14"/>
      <c r="C30" s="22"/>
      <c r="D30" s="14"/>
      <c r="E30" s="41">
        <f t="shared" si="0"/>
        <v>0</v>
      </c>
    </row>
    <row r="31" spans="1:5" x14ac:dyDescent="0.25">
      <c r="A31" s="14" t="s">
        <v>555</v>
      </c>
      <c r="B31" s="14"/>
      <c r="C31" s="22"/>
      <c r="D31" s="14"/>
      <c r="E31" s="41">
        <f t="shared" si="0"/>
        <v>0</v>
      </c>
    </row>
    <row r="32" spans="1:5" x14ac:dyDescent="0.25">
      <c r="A32" s="14" t="s">
        <v>556</v>
      </c>
      <c r="B32" s="14"/>
      <c r="C32" s="22"/>
      <c r="D32" s="14"/>
      <c r="E32" s="41">
        <f t="shared" si="0"/>
        <v>0</v>
      </c>
    </row>
    <row r="33" spans="1:5" x14ac:dyDescent="0.25">
      <c r="A33" s="14" t="s">
        <v>557</v>
      </c>
      <c r="B33" s="14"/>
      <c r="C33" s="22"/>
      <c r="D33" s="14"/>
      <c r="E33" s="41">
        <f t="shared" si="0"/>
        <v>0</v>
      </c>
    </row>
    <row r="34" spans="1:5" x14ac:dyDescent="0.25">
      <c r="A34" s="14" t="s">
        <v>558</v>
      </c>
      <c r="B34" s="14"/>
      <c r="C34" s="22"/>
      <c r="D34" s="14"/>
      <c r="E34" s="41">
        <f t="shared" si="0"/>
        <v>0</v>
      </c>
    </row>
    <row r="35" spans="1:5" x14ac:dyDescent="0.25">
      <c r="A35" s="14" t="s">
        <v>559</v>
      </c>
      <c r="B35" s="14"/>
      <c r="C35" s="22"/>
      <c r="D35" s="14"/>
      <c r="E35" s="41">
        <f t="shared" si="0"/>
        <v>0</v>
      </c>
    </row>
    <row r="36" spans="1:5" x14ac:dyDescent="0.25">
      <c r="A36" s="14" t="s">
        <v>560</v>
      </c>
      <c r="B36" s="14"/>
      <c r="C36" s="22"/>
      <c r="D36" s="14"/>
      <c r="E36" s="41">
        <f t="shared" si="0"/>
        <v>0</v>
      </c>
    </row>
    <row r="37" spans="1:5" x14ac:dyDescent="0.25">
      <c r="A37" s="14" t="s">
        <v>561</v>
      </c>
      <c r="B37" s="14"/>
      <c r="C37" s="22"/>
      <c r="D37" s="14"/>
      <c r="E37" s="41">
        <f t="shared" si="0"/>
        <v>0</v>
      </c>
    </row>
    <row r="38" spans="1:5" x14ac:dyDescent="0.25">
      <c r="A38" s="14" t="s">
        <v>562</v>
      </c>
      <c r="B38" s="14"/>
      <c r="C38" s="22"/>
      <c r="D38" s="14"/>
      <c r="E38" s="41">
        <f t="shared" si="0"/>
        <v>0</v>
      </c>
    </row>
    <row r="39" spans="1:5" x14ac:dyDescent="0.25">
      <c r="A39" s="14" t="s">
        <v>563</v>
      </c>
      <c r="B39" s="14"/>
      <c r="C39" s="22"/>
      <c r="D39" s="14"/>
      <c r="E39" s="41">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workbookViewId="0">
      <selection activeCell="G5" sqref="G5"/>
    </sheetView>
  </sheetViews>
  <sheetFormatPr defaultColWidth="8.85546875" defaultRowHeight="15" x14ac:dyDescent="0.25"/>
  <cols>
    <col min="1" max="1" width="6" style="2" bestFit="1" customWidth="1"/>
    <col min="2" max="2" width="44.28515625" style="2" bestFit="1" customWidth="1"/>
    <col min="3" max="3" width="71.140625" style="10" bestFit="1" customWidth="1"/>
    <col min="4" max="4" width="5.85546875" style="2" bestFit="1" customWidth="1"/>
    <col min="5" max="5" width="16.85546875" style="2" bestFit="1" customWidth="1"/>
    <col min="6" max="16384" width="8.85546875" style="2"/>
  </cols>
  <sheetData>
    <row r="1" spans="1:5" x14ac:dyDescent="0.25">
      <c r="A1" s="14" t="s">
        <v>0</v>
      </c>
      <c r="B1" s="1" t="s">
        <v>1</v>
      </c>
      <c r="C1" s="44" t="s">
        <v>4</v>
      </c>
      <c r="D1" s="14" t="s">
        <v>2</v>
      </c>
      <c r="E1" s="1" t="s">
        <v>3</v>
      </c>
    </row>
    <row r="2" spans="1:5" ht="30" x14ac:dyDescent="0.25">
      <c r="A2" s="14" t="s">
        <v>104</v>
      </c>
      <c r="B2" s="1" t="s">
        <v>245</v>
      </c>
      <c r="C2" s="44" t="s">
        <v>245</v>
      </c>
      <c r="D2" s="14" t="s">
        <v>246</v>
      </c>
      <c r="E2" s="19" t="str">
        <f>HYPERLINK("F:\ChanGa_Personal\CL\" &amp; A2,B2 )</f>
        <v>Chăn Tencel cho bé</v>
      </c>
    </row>
    <row r="3" spans="1:5" ht="135" x14ac:dyDescent="0.25">
      <c r="A3" s="14" t="s">
        <v>105</v>
      </c>
      <c r="B3" s="1" t="s">
        <v>248</v>
      </c>
      <c r="C3" s="8" t="s">
        <v>247</v>
      </c>
      <c r="D3" s="14">
        <v>280</v>
      </c>
      <c r="E3" s="19" t="str">
        <f t="shared" ref="E3:E50" si="0">HYPERLINK("F:\ChanGa_Personal\CL\" &amp; A3,B3 )</f>
        <v xml:space="preserve">𝗛𝗼𝘂𝘀𝗲 𝗕𝗲𝗮𝘂𝘁𝘆 </v>
      </c>
    </row>
    <row r="4" spans="1:5" ht="150" x14ac:dyDescent="0.25">
      <c r="A4" s="14" t="s">
        <v>106</v>
      </c>
      <c r="B4" s="1" t="s">
        <v>373</v>
      </c>
      <c r="C4" s="8" t="s">
        <v>374</v>
      </c>
      <c r="D4" s="14">
        <v>700</v>
      </c>
      <c r="E4" s="19" t="str">
        <f t="shared" si="0"/>
        <v>💥 BÙNG NỔ VỚI SIÊU PHẨM CHĂN TENCEL CAO CẤP 2025 -Tơ Tằm Thượng Hải 🍃🍃</v>
      </c>
    </row>
    <row r="5" spans="1:5" x14ac:dyDescent="0.25">
      <c r="A5" s="14" t="s">
        <v>107</v>
      </c>
      <c r="B5" s="1"/>
      <c r="C5" s="44"/>
      <c r="D5" s="14"/>
      <c r="E5" s="19">
        <f t="shared" si="0"/>
        <v>0</v>
      </c>
    </row>
    <row r="6" spans="1:5" ht="108" x14ac:dyDescent="0.25">
      <c r="A6" s="14" t="s">
        <v>108</v>
      </c>
      <c r="B6" s="43" t="s">
        <v>379</v>
      </c>
      <c r="C6" s="45" t="s">
        <v>378</v>
      </c>
      <c r="D6" s="25">
        <v>560</v>
      </c>
      <c r="E6" s="19" t="str">
        <f t="shared" si="0"/>
        <v>𝗣𝗹𝗮𝗻𝗲𝘁 𝗦𝗹𝗲𝗲𝗽𝗣𝗹𝗮𝗻𝗲𝘁 𝗦𝗹𝗲𝗲𝗽</v>
      </c>
    </row>
    <row r="7" spans="1:5" ht="240" x14ac:dyDescent="0.25">
      <c r="A7" s="14" t="s">
        <v>109</v>
      </c>
      <c r="B7" s="1" t="s">
        <v>382</v>
      </c>
      <c r="C7" s="8" t="s">
        <v>381</v>
      </c>
      <c r="D7" s="14" t="s">
        <v>380</v>
      </c>
      <c r="E7" s="19" t="str">
        <f t="shared" si="0"/>
        <v xml:space="preserve">Gối lông vũ nhân tạo phiên bản Sờ leo </v>
      </c>
    </row>
    <row r="8" spans="1:5" ht="105" x14ac:dyDescent="0.25">
      <c r="A8" s="14" t="s">
        <v>110</v>
      </c>
      <c r="B8" s="1" t="s">
        <v>384</v>
      </c>
      <c r="C8" s="8"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8" t="s">
        <v>364</v>
      </c>
      <c r="D9" s="14">
        <v>1100</v>
      </c>
      <c r="E9" s="19" t="str">
        <f t="shared" si="0"/>
        <v>Sportbird 50s seri 15🌱
Telcel summer💧💧</v>
      </c>
    </row>
    <row r="10" spans="1:5" ht="255" x14ac:dyDescent="0.25">
      <c r="A10" s="14" t="s">
        <v>112</v>
      </c>
      <c r="C10" s="10" t="s">
        <v>580</v>
      </c>
      <c r="D10" s="14">
        <v>1200</v>
      </c>
      <c r="E10" s="19">
        <f t="shared" si="0"/>
        <v>0</v>
      </c>
    </row>
    <row r="11" spans="1:5" ht="225" x14ac:dyDescent="0.25">
      <c r="A11" s="14" t="s">
        <v>113</v>
      </c>
      <c r="B11" s="1"/>
      <c r="C11" s="8" t="s">
        <v>581</v>
      </c>
      <c r="D11" s="14">
        <v>1200</v>
      </c>
      <c r="E11" s="19">
        <f t="shared" si="0"/>
        <v>0</v>
      </c>
    </row>
    <row r="12" spans="1:5" ht="255" x14ac:dyDescent="0.25">
      <c r="A12" s="14" t="s">
        <v>114</v>
      </c>
      <c r="B12" s="1"/>
      <c r="C12" s="8" t="s">
        <v>580</v>
      </c>
      <c r="D12" s="14">
        <v>1200</v>
      </c>
      <c r="E12" s="19">
        <f t="shared" si="0"/>
        <v>0</v>
      </c>
    </row>
    <row r="13" spans="1:5" ht="150" x14ac:dyDescent="0.25">
      <c r="A13" s="14" t="s">
        <v>115</v>
      </c>
      <c r="B13" s="1"/>
      <c r="C13" s="8" t="s">
        <v>597</v>
      </c>
      <c r="D13" s="14">
        <v>700</v>
      </c>
      <c r="E13" s="19">
        <f t="shared" si="0"/>
        <v>0</v>
      </c>
    </row>
    <row r="14" spans="1:5" ht="105" x14ac:dyDescent="0.25">
      <c r="A14" s="14" t="s">
        <v>116</v>
      </c>
      <c r="B14" s="1" t="s">
        <v>755</v>
      </c>
      <c r="C14" s="8" t="s">
        <v>754</v>
      </c>
      <c r="D14" s="14">
        <v>700</v>
      </c>
      <c r="E14" s="19" t="str">
        <f t="shared" si="0"/>
        <v>Chăn hè Tencel 60s hoa nhã nhặn – Dịu mát như làn gió sớm mai</v>
      </c>
    </row>
    <row r="15" spans="1:5" x14ac:dyDescent="0.25">
      <c r="A15" s="14" t="s">
        <v>117</v>
      </c>
      <c r="B15" s="1"/>
      <c r="C15" s="44"/>
      <c r="D15" s="14"/>
      <c r="E15" s="19">
        <f t="shared" si="0"/>
        <v>0</v>
      </c>
    </row>
    <row r="16" spans="1:5" x14ac:dyDescent="0.25">
      <c r="A16" s="14" t="s">
        <v>118</v>
      </c>
      <c r="B16" s="1"/>
      <c r="C16" s="44"/>
      <c r="D16" s="14"/>
      <c r="E16" s="19">
        <f t="shared" si="0"/>
        <v>0</v>
      </c>
    </row>
    <row r="17" spans="1:5" x14ac:dyDescent="0.25">
      <c r="A17" s="14" t="s">
        <v>119</v>
      </c>
      <c r="B17" s="1"/>
      <c r="C17" s="44"/>
      <c r="D17" s="14"/>
      <c r="E17" s="19">
        <f t="shared" si="0"/>
        <v>0</v>
      </c>
    </row>
    <row r="18" spans="1:5" x14ac:dyDescent="0.25">
      <c r="A18" s="14" t="s">
        <v>120</v>
      </c>
      <c r="B18" s="1"/>
      <c r="C18" s="44"/>
      <c r="D18" s="14"/>
      <c r="E18" s="19">
        <f t="shared" si="0"/>
        <v>0</v>
      </c>
    </row>
    <row r="19" spans="1:5" x14ac:dyDescent="0.25">
      <c r="A19" s="14" t="s">
        <v>121</v>
      </c>
      <c r="B19" s="1"/>
      <c r="C19" s="44"/>
      <c r="D19" s="14"/>
      <c r="E19" s="19">
        <f t="shared" si="0"/>
        <v>0</v>
      </c>
    </row>
    <row r="20" spans="1:5" x14ac:dyDescent="0.25">
      <c r="A20" s="14" t="s">
        <v>122</v>
      </c>
      <c r="B20" s="1"/>
      <c r="C20" s="44"/>
      <c r="D20" s="14"/>
      <c r="E20" s="19">
        <f t="shared" si="0"/>
        <v>0</v>
      </c>
    </row>
    <row r="21" spans="1:5" x14ac:dyDescent="0.25">
      <c r="A21" s="14" t="s">
        <v>123</v>
      </c>
      <c r="B21" s="1"/>
      <c r="C21" s="44"/>
      <c r="D21" s="14"/>
      <c r="E21" s="19">
        <f t="shared" si="0"/>
        <v>0</v>
      </c>
    </row>
    <row r="22" spans="1:5" x14ac:dyDescent="0.25">
      <c r="A22" s="14" t="s">
        <v>124</v>
      </c>
      <c r="B22" s="1"/>
      <c r="C22" s="44"/>
      <c r="D22" s="14"/>
      <c r="E22" s="19">
        <f t="shared" si="0"/>
        <v>0</v>
      </c>
    </row>
    <row r="23" spans="1:5" x14ac:dyDescent="0.25">
      <c r="A23" s="14" t="s">
        <v>125</v>
      </c>
      <c r="B23" s="1"/>
      <c r="C23" s="44"/>
      <c r="D23" s="14"/>
      <c r="E23" s="19">
        <f t="shared" si="0"/>
        <v>0</v>
      </c>
    </row>
    <row r="24" spans="1:5" x14ac:dyDescent="0.25">
      <c r="A24" s="14" t="s">
        <v>126</v>
      </c>
      <c r="B24" s="1"/>
      <c r="C24" s="44"/>
      <c r="D24" s="14"/>
      <c r="E24" s="19">
        <f t="shared" si="0"/>
        <v>0</v>
      </c>
    </row>
    <row r="25" spans="1:5" x14ac:dyDescent="0.25">
      <c r="A25" s="14" t="s">
        <v>127</v>
      </c>
      <c r="B25" s="1"/>
      <c r="C25" s="44"/>
      <c r="D25" s="14"/>
      <c r="E25" s="19">
        <f t="shared" si="0"/>
        <v>0</v>
      </c>
    </row>
    <row r="26" spans="1:5" x14ac:dyDescent="0.25">
      <c r="A26" s="14" t="s">
        <v>128</v>
      </c>
      <c r="B26" s="1"/>
      <c r="C26" s="44"/>
      <c r="D26" s="14"/>
      <c r="E26" s="19">
        <f t="shared" si="0"/>
        <v>0</v>
      </c>
    </row>
    <row r="27" spans="1:5" x14ac:dyDescent="0.25">
      <c r="A27" s="14" t="s">
        <v>129</v>
      </c>
      <c r="B27" s="1"/>
      <c r="C27" s="44"/>
      <c r="D27" s="14"/>
      <c r="E27" s="19">
        <f t="shared" si="0"/>
        <v>0</v>
      </c>
    </row>
    <row r="28" spans="1:5" x14ac:dyDescent="0.25">
      <c r="A28" s="14" t="s">
        <v>130</v>
      </c>
      <c r="B28" s="1"/>
      <c r="C28" s="44"/>
      <c r="D28" s="14"/>
      <c r="E28" s="19">
        <f t="shared" si="0"/>
        <v>0</v>
      </c>
    </row>
    <row r="29" spans="1:5" x14ac:dyDescent="0.25">
      <c r="A29" s="14" t="s">
        <v>131</v>
      </c>
      <c r="B29" s="1"/>
      <c r="C29" s="44"/>
      <c r="D29" s="14"/>
      <c r="E29" s="19">
        <f t="shared" si="0"/>
        <v>0</v>
      </c>
    </row>
    <row r="30" spans="1:5" x14ac:dyDescent="0.25">
      <c r="A30" s="14" t="s">
        <v>132</v>
      </c>
      <c r="B30" s="1"/>
      <c r="C30" s="44"/>
      <c r="D30" s="14"/>
      <c r="E30" s="19">
        <f t="shared" si="0"/>
        <v>0</v>
      </c>
    </row>
    <row r="31" spans="1:5" x14ac:dyDescent="0.25">
      <c r="A31" s="14" t="s">
        <v>133</v>
      </c>
      <c r="B31" s="1"/>
      <c r="C31" s="44"/>
      <c r="D31" s="14"/>
      <c r="E31" s="19">
        <f t="shared" si="0"/>
        <v>0</v>
      </c>
    </row>
    <row r="32" spans="1:5" x14ac:dyDescent="0.25">
      <c r="A32" s="14" t="s">
        <v>134</v>
      </c>
      <c r="B32" s="1"/>
      <c r="C32" s="44"/>
      <c r="D32" s="14"/>
      <c r="E32" s="19">
        <f t="shared" si="0"/>
        <v>0</v>
      </c>
    </row>
    <row r="33" spans="1:5" x14ac:dyDescent="0.25">
      <c r="A33" s="14" t="s">
        <v>135</v>
      </c>
      <c r="B33" s="1"/>
      <c r="C33" s="44"/>
      <c r="D33" s="14"/>
      <c r="E33" s="19">
        <f t="shared" si="0"/>
        <v>0</v>
      </c>
    </row>
    <row r="34" spans="1:5" x14ac:dyDescent="0.25">
      <c r="A34" s="14" t="s">
        <v>136</v>
      </c>
      <c r="B34" s="1"/>
      <c r="C34" s="44"/>
      <c r="D34" s="14"/>
      <c r="E34" s="19">
        <f t="shared" si="0"/>
        <v>0</v>
      </c>
    </row>
    <row r="35" spans="1:5" x14ac:dyDescent="0.25">
      <c r="A35" s="14" t="s">
        <v>137</v>
      </c>
      <c r="B35" s="1"/>
      <c r="C35" s="44"/>
      <c r="D35" s="14"/>
      <c r="E35" s="19">
        <f t="shared" si="0"/>
        <v>0</v>
      </c>
    </row>
    <row r="36" spans="1:5" x14ac:dyDescent="0.25">
      <c r="A36" s="14" t="s">
        <v>138</v>
      </c>
      <c r="B36" s="1"/>
      <c r="C36" s="44"/>
      <c r="D36" s="14"/>
      <c r="E36" s="19">
        <f t="shared" si="0"/>
        <v>0</v>
      </c>
    </row>
    <row r="37" spans="1:5" x14ac:dyDescent="0.25">
      <c r="A37" s="14" t="s">
        <v>139</v>
      </c>
      <c r="B37" s="1"/>
      <c r="C37" s="44"/>
      <c r="D37" s="14"/>
      <c r="E37" s="19">
        <f t="shared" si="0"/>
        <v>0</v>
      </c>
    </row>
    <row r="38" spans="1:5" x14ac:dyDescent="0.25">
      <c r="A38" s="14" t="s">
        <v>140</v>
      </c>
      <c r="B38" s="1"/>
      <c r="C38" s="44"/>
      <c r="D38" s="14"/>
      <c r="E38" s="19">
        <f t="shared" si="0"/>
        <v>0</v>
      </c>
    </row>
    <row r="39" spans="1:5" x14ac:dyDescent="0.25">
      <c r="A39" s="14" t="s">
        <v>141</v>
      </c>
      <c r="B39" s="1"/>
      <c r="C39" s="44"/>
      <c r="D39" s="14"/>
      <c r="E39" s="19">
        <f t="shared" si="0"/>
        <v>0</v>
      </c>
    </row>
    <row r="40" spans="1:5" x14ac:dyDescent="0.25">
      <c r="A40" s="14" t="s">
        <v>142</v>
      </c>
      <c r="B40" s="1"/>
      <c r="C40" s="44"/>
      <c r="D40" s="14"/>
      <c r="E40" s="19">
        <f t="shared" si="0"/>
        <v>0</v>
      </c>
    </row>
    <row r="41" spans="1:5" x14ac:dyDescent="0.25">
      <c r="A41" s="14" t="s">
        <v>143</v>
      </c>
      <c r="B41" s="1"/>
      <c r="C41" s="44"/>
      <c r="D41" s="14"/>
      <c r="E41" s="19">
        <f t="shared" si="0"/>
        <v>0</v>
      </c>
    </row>
    <row r="42" spans="1:5" x14ac:dyDescent="0.25">
      <c r="A42" s="14" t="s">
        <v>144</v>
      </c>
      <c r="B42" s="1"/>
      <c r="C42" s="44"/>
      <c r="D42" s="14"/>
      <c r="E42" s="19">
        <f t="shared" si="0"/>
        <v>0</v>
      </c>
    </row>
    <row r="43" spans="1:5" x14ac:dyDescent="0.25">
      <c r="A43" s="14" t="s">
        <v>145</v>
      </c>
      <c r="B43" s="1"/>
      <c r="C43" s="44"/>
      <c r="D43" s="14"/>
      <c r="E43" s="19">
        <f t="shared" si="0"/>
        <v>0</v>
      </c>
    </row>
    <row r="44" spans="1:5" x14ac:dyDescent="0.25">
      <c r="A44" s="14" t="s">
        <v>146</v>
      </c>
      <c r="B44" s="1"/>
      <c r="C44" s="44"/>
      <c r="D44" s="14"/>
      <c r="E44" s="19">
        <f t="shared" si="0"/>
        <v>0</v>
      </c>
    </row>
    <row r="45" spans="1:5" x14ac:dyDescent="0.25">
      <c r="A45" s="14" t="s">
        <v>147</v>
      </c>
      <c r="B45" s="1"/>
      <c r="C45" s="44"/>
      <c r="D45" s="14"/>
      <c r="E45" s="19">
        <f t="shared" si="0"/>
        <v>0</v>
      </c>
    </row>
    <row r="46" spans="1:5" x14ac:dyDescent="0.25">
      <c r="A46" s="14" t="s">
        <v>148</v>
      </c>
      <c r="B46" s="1"/>
      <c r="C46" s="44"/>
      <c r="D46" s="14"/>
      <c r="E46" s="19">
        <f t="shared" si="0"/>
        <v>0</v>
      </c>
    </row>
    <row r="47" spans="1:5" x14ac:dyDescent="0.25">
      <c r="A47" s="14" t="s">
        <v>149</v>
      </c>
      <c r="B47" s="1"/>
      <c r="C47" s="44"/>
      <c r="D47" s="14"/>
      <c r="E47" s="19">
        <f t="shared" si="0"/>
        <v>0</v>
      </c>
    </row>
    <row r="48" spans="1:5" x14ac:dyDescent="0.25">
      <c r="A48" s="14" t="s">
        <v>150</v>
      </c>
      <c r="B48" s="1"/>
      <c r="C48" s="44"/>
      <c r="D48" s="14"/>
      <c r="E48" s="19">
        <f t="shared" si="0"/>
        <v>0</v>
      </c>
    </row>
    <row r="49" spans="1:5" x14ac:dyDescent="0.25">
      <c r="A49" s="14" t="s">
        <v>151</v>
      </c>
      <c r="B49" s="1"/>
      <c r="C49" s="44"/>
      <c r="D49" s="14"/>
      <c r="E49" s="19">
        <f t="shared" si="0"/>
        <v>0</v>
      </c>
    </row>
    <row r="50" spans="1:5" x14ac:dyDescent="0.25">
      <c r="A50" s="14" t="s">
        <v>152</v>
      </c>
      <c r="B50" s="1"/>
      <c r="C50" s="44"/>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10" zoomScale="85" zoomScaleNormal="85" workbookViewId="0">
      <selection activeCell="L26" sqref="L26"/>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opLeftCell="A13" zoomScale="85" zoomScaleNormal="85" workbookViewId="0">
      <selection activeCell="E12" sqref="E12"/>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ht="120" x14ac:dyDescent="0.25">
      <c r="A11" s="1" t="s">
        <v>411</v>
      </c>
      <c r="B11" s="1"/>
      <c r="C11" s="8" t="s">
        <v>761</v>
      </c>
      <c r="D11" s="14">
        <v>700</v>
      </c>
      <c r="E11" s="17">
        <f t="shared" si="0"/>
        <v>0</v>
      </c>
    </row>
    <row r="12" spans="1:5" ht="270" x14ac:dyDescent="0.25">
      <c r="A12" s="1" t="s">
        <v>412</v>
      </c>
      <c r="B12" s="1"/>
      <c r="C12" s="8" t="s">
        <v>765</v>
      </c>
      <c r="D12" s="1" t="s">
        <v>766</v>
      </c>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2025-06-20T02:32:11Z</dcterms:modified>
</cp:coreProperties>
</file>