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oldbig" sheetId="1" state="visible" r:id="rId2"/>
    <sheet name="Summary" sheetId="2" state="visible" r:id="rId3"/>
    <sheet name="fold1" sheetId="3" state="visible" r:id="rId4"/>
    <sheet name="fold2" sheetId="4" state="visible" r:id="rId5"/>
    <sheet name="fold3" sheetId="5" state="visible" r:id="rId6"/>
    <sheet name="fold4" sheetId="6" state="visible" r:id="rId7"/>
    <sheet name="fold5" sheetId="7" state="visible" r:id="rId8"/>
    <sheet name="Description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<sst xmlns="http://schemas.openxmlformats.org/spreadsheetml/2006/main" count="1784" uniqueCount="125">
  <si>
    <t xml:space="preserve">ignore</t>
  </si>
  <si>
    <t xml:space="preserve">unknown</t>
  </si>
  <si>
    <t xml:space="preserve">genus</t>
  </si>
  <si>
    <t xml:space="preserve">species</t>
  </si>
  <si>
    <t xml:space="preserve">folder</t>
  </si>
  <si>
    <t xml:space="preserve">m</t>
  </si>
  <si>
    <t xml:space="preserve">specimens</t>
  </si>
  <si>
    <t xml:space="preserve">fold</t>
  </si>
  <si>
    <t xml:space="preserve">aedes aegypti</t>
  </si>
  <si>
    <t xml:space="preserve">tr/v/t</t>
  </si>
  <si>
    <t xml:space="preserve">aedes albopictus</t>
  </si>
  <si>
    <t xml:space="preserve">aedes atlanticus</t>
  </si>
  <si>
    <t xml:space="preserve">aedes canadensis</t>
  </si>
  <si>
    <t xml:space="preserve">aedes spp</t>
  </si>
  <si>
    <t xml:space="preserve">aedes cantator</t>
  </si>
  <si>
    <t xml:space="preserve">test</t>
  </si>
  <si>
    <t xml:space="preserve">aedes cinereus</t>
  </si>
  <si>
    <t xml:space="preserve">aedes condolescens</t>
  </si>
  <si>
    <t xml:space="preserve">aedes dorsalis</t>
  </si>
  <si>
    <t xml:space="preserve">s</t>
  </si>
  <si>
    <t xml:space="preserve">aedes fairfax-1</t>
  </si>
  <si>
    <t xml:space="preserve">aedes flavescens</t>
  </si>
  <si>
    <t xml:space="preserve">aedes hendersoni</t>
  </si>
  <si>
    <t xml:space="preserve">aedes infirmatus</t>
  </si>
  <si>
    <t xml:space="preserve">aedes japonicus</t>
  </si>
  <si>
    <t xml:space="preserve">aedes mediovittatus</t>
  </si>
  <si>
    <t xml:space="preserve">aedes melanimon</t>
  </si>
  <si>
    <t xml:space="preserve">aedes nigromaculis</t>
  </si>
  <si>
    <t xml:space="preserve">aedes sierrensis</t>
  </si>
  <si>
    <t xml:space="preserve">aedes sollicitans</t>
  </si>
  <si>
    <t xml:space="preserve">aedes spilotus</t>
  </si>
  <si>
    <t xml:space="preserve">YES</t>
  </si>
  <si>
    <t xml:space="preserve">--</t>
  </si>
  <si>
    <t xml:space="preserve">aedes sticticus</t>
  </si>
  <si>
    <t xml:space="preserve">aedes taeniorhynchus</t>
  </si>
  <si>
    <t xml:space="preserve">aedes tortilis</t>
  </si>
  <si>
    <t xml:space="preserve">aedes triseriatus</t>
  </si>
  <si>
    <t xml:space="preserve">aedes triseriatus_sl sl</t>
  </si>
  <si>
    <t xml:space="preserve">aedes trivittatus</t>
  </si>
  <si>
    <t xml:space="preserve">aedes vexans</t>
  </si>
  <si>
    <t xml:space="preserve">anopheles spp</t>
  </si>
  <si>
    <t xml:space="preserve">anopheles cf-coustani</t>
  </si>
  <si>
    <t xml:space="preserve">anopheles coustani</t>
  </si>
  <si>
    <t xml:space="preserve">anopheles crucians</t>
  </si>
  <si>
    <t xml:space="preserve">anopheles crucians_sl a</t>
  </si>
  <si>
    <t xml:space="preserve">anopheles crucians_sl b</t>
  </si>
  <si>
    <t xml:space="preserve">anopheles crucians_sl c</t>
  </si>
  <si>
    <t xml:space="preserve">anopheles crucians_sl sl</t>
  </si>
  <si>
    <t xml:space="preserve">anopheles crucians_sl d</t>
  </si>
  <si>
    <t xml:space="preserve">anopheles crucians_sl e</t>
  </si>
  <si>
    <t xml:space="preserve">anopheles freeborni</t>
  </si>
  <si>
    <t xml:space="preserve">anopheles funestus</t>
  </si>
  <si>
    <t xml:space="preserve">anopheles funestus_sl sl</t>
  </si>
  <si>
    <t xml:space="preserve">anopheles funestus_sl rivulorum</t>
  </si>
  <si>
    <t xml:space="preserve">anopheles funestus_sl ss</t>
  </si>
  <si>
    <t xml:space="preserve">anopheles gambiae</t>
  </si>
  <si>
    <t xml:space="preserve">anopheles gambiae_sl arabiensis</t>
  </si>
  <si>
    <t xml:space="preserve">anopheles gambiae_sl coluzzii</t>
  </si>
  <si>
    <t xml:space="preserve">anopheles gambiae_sl sl</t>
  </si>
  <si>
    <t xml:space="preserve">anopheles gambiae_sl ss</t>
  </si>
  <si>
    <t xml:space="preserve">anopheles maculipalpis</t>
  </si>
  <si>
    <t xml:space="preserve">anopheles maculipennis</t>
  </si>
  <si>
    <t xml:space="preserve">anopheles pharoensis</t>
  </si>
  <si>
    <t xml:space="preserve">anopheles pretoriensis</t>
  </si>
  <si>
    <t xml:space="preserve">anopheles pseudopunctipennis</t>
  </si>
  <si>
    <t xml:space="preserve">anopheles punctipennis</t>
  </si>
  <si>
    <t xml:space="preserve">anopheles quadrimaculatus</t>
  </si>
  <si>
    <t xml:space="preserve">anopheles rufipes</t>
  </si>
  <si>
    <t xml:space="preserve">anopheles squamosus</t>
  </si>
  <si>
    <t xml:space="preserve">anopheles tenebrosus</t>
  </si>
  <si>
    <t xml:space="preserve">anopheles ziemanni</t>
  </si>
  <si>
    <t xml:space="preserve">coquillettidia perturbans</t>
  </si>
  <si>
    <t xml:space="preserve">culex spp</t>
  </si>
  <si>
    <t xml:space="preserve">culex antillummagnorum</t>
  </si>
  <si>
    <t xml:space="preserve">culex bahamensis</t>
  </si>
  <si>
    <t xml:space="preserve">culex coronator</t>
  </si>
  <si>
    <t xml:space="preserve">culex erraticus</t>
  </si>
  <si>
    <t xml:space="preserve">culex nigripalpus</t>
  </si>
  <si>
    <t xml:space="preserve">culex pipiens_sl</t>
  </si>
  <si>
    <t xml:space="preserve">culex restuans</t>
  </si>
  <si>
    <t xml:space="preserve">culex salinarius</t>
  </si>
  <si>
    <t xml:space="preserve">culex tarsalis</t>
  </si>
  <si>
    <t xml:space="preserve">culex territans</t>
  </si>
  <si>
    <t xml:space="preserve">culicidae</t>
  </si>
  <si>
    <t xml:space="preserve">culiseta incidens</t>
  </si>
  <si>
    <t xml:space="preserve">culiseta inornata</t>
  </si>
  <si>
    <t xml:space="preserve">mosquito</t>
  </si>
  <si>
    <t xml:space="preserve">culiseta melanura</t>
  </si>
  <si>
    <t xml:space="preserve">deinocerites cancer</t>
  </si>
  <si>
    <t xml:space="preserve">deinocerites cuba-1</t>
  </si>
  <si>
    <t xml:space="preserve">mansonia titillans</t>
  </si>
  <si>
    <t xml:space="preserve">no_id</t>
  </si>
  <si>
    <t xml:space="preserve">non_mosquito</t>
  </si>
  <si>
    <t xml:space="preserve">orthopodomyia signifera</t>
  </si>
  <si>
    <t xml:space="preserve">psorophora ciliata</t>
  </si>
  <si>
    <t xml:space="preserve">psorophora columbiae</t>
  </si>
  <si>
    <t xml:space="preserve">psorophora cyanescens</t>
  </si>
  <si>
    <t xml:space="preserve">psorophora spp</t>
  </si>
  <si>
    <t xml:space="preserve">psorophora discolor</t>
  </si>
  <si>
    <t xml:space="preserve">psorophora ferox</t>
  </si>
  <si>
    <t xml:space="preserve">psorophora horrida</t>
  </si>
  <si>
    <t xml:space="preserve">psorophora howardii</t>
  </si>
  <si>
    <t xml:space="preserve">psorophora pygmaea</t>
  </si>
  <si>
    <t xml:space="preserve">psorophora signipennis</t>
  </si>
  <si>
    <t xml:space="preserve">uranotaenia sapphirina</t>
  </si>
  <si>
    <t xml:space="preserve">Known</t>
  </si>
  <si>
    <t xml:space="preserve">unknown - train</t>
  </si>
  <si>
    <t xml:space="preserve">unknown - test only</t>
  </si>
  <si>
    <t xml:space="preserve">Fold for Exclusion</t>
  </si>
  <si>
    <t xml:space="preserve">Species in training</t>
  </si>
  <si>
    <t xml:space="preserve">https://docs.google.com/spreadsheets/d/1c-7J6dPK6OwLx8_78TqyKQenkVs17NpsQRbHd0mj5Qs/edit#gid=1894052856</t>
  </si>
  <si>
    <t xml:space="preserve">Species in Training</t>
  </si>
  <si>
    <t xml:space="preserve">Species not in training</t>
  </si>
  <si>
    <t xml:space="preserve">#</t>
  </si>
  <si>
    <t xml:space="preserve">Unknown - train</t>
  </si>
  <si>
    <t xml:space="preserve">Unknown - test only</t>
  </si>
  <si>
    <t xml:space="preserve">aedes triseriatus_sl</t>
  </si>
  <si>
    <t xml:space="preserve">anopheles funestus_sl</t>
  </si>
  <si>
    <t xml:space="preserve">rules:
1. if the species has at least 20 images, it is allocated for all peices of the fold (test,train,val), else it is all in test
2. if the species has at least 20 specimens, it is in its own fine-grained species category
3. if the genus has no species or just one species to do fine-grained classification, then the whole genus is placed in the unknown_genus category</t>
  </si>
  <si>
    <t xml:space="preserve">fold1</t>
  </si>
  <si>
    <t xml:space="preserve">following the rules exactly</t>
  </si>
  <si>
    <t xml:space="preserve">fold2</t>
  </si>
  <si>
    <t xml:space="preserve">mixing up the test only mosquitoes</t>
  </si>
  <si>
    <t xml:space="preserve">fold3</t>
  </si>
  <si>
    <t xml:space="preserve">fold4</t>
  </si>
</sst>
</file>

<file path=xl/styles.xml><?xml version="1.0" encoding="utf-8"?>
<styleSheet xmlns="http://schemas.openxmlformats.org/spreadsheetml/2006/main">
  <numFmts count="1">
    <numFmt numFmtId="164" formatCode="General"/>
  </numFmts>
  <fonts count="8">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name val="Cambria"/>
      <family val="0"/>
      <charset val="1"/>
    </font>
    <font>
      <b val="true"/>
      <sz val="11"/>
      <color rgb="FF000000"/>
      <name val="Arial"/>
      <family val="0"/>
      <charset val="1"/>
    </font>
    <font>
      <u val="single"/>
      <sz val="11"/>
      <color rgb="FF0000FF"/>
      <name val="Cambria"/>
      <family val="0"/>
      <charset val="1"/>
    </font>
  </fonts>
  <fills count="4">
    <fill>
      <patternFill patternType="none"/>
    </fill>
    <fill>
      <patternFill patternType="gray125"/>
    </fill>
    <fill>
      <patternFill patternType="solid">
        <fgColor rgb="FFFF0000"/>
        <bgColor rgb="FF993300"/>
      </patternFill>
    </fill>
    <fill>
      <patternFill patternType="solid">
        <fgColor rgb="FF00FF00"/>
        <bgColor rgb="FF33CC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right" vertical="bottom" textRotation="0" wrapText="false" indent="0" shrinkToFit="false"/>
      <protection locked="true" hidden="false"/>
    </xf>
    <xf numFmtId="164" fontId="4" fillId="3"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docs.google.com/spreadsheets/d/1c-7J6dPK6OwLx8_78TqyKQenkVs17NpsQRbHd0mj5Qs/edit" TargetMode="External"/><Relationship Id="rId2" Type="http://schemas.openxmlformats.org/officeDocument/2006/relationships/hyperlink" Target="https://docs.google.com/spreadsheets/d/1c-7J6dPK6OwLx8_78TqyKQenkVs17NpsQRbHd0mj5Qs/edit"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5" activeCellId="0" sqref="G5"/>
    </sheetView>
  </sheetViews>
  <sheetFormatPr defaultColWidth="14.4453125" defaultRowHeight="15.75" zeroHeight="false" outlineLevelRow="0" outlineLevelCol="0"/>
  <cols>
    <col collapsed="false" customWidth="true" hidden="false" outlineLevel="0" max="4" min="4" style="0" width="23.14"/>
    <col collapsed="false" customWidth="true" hidden="false" outlineLevel="0" max="5" min="5" style="0" width="20.71"/>
    <col collapsed="false" customWidth="true" hidden="false" outlineLevel="0" max="6" min="6" style="0" width="5.7"/>
  </cols>
  <sheetData>
    <row r="1" customFormat="false" ht="15.75" hidden="false" customHeight="false" outlineLevel="0" collapsed="false">
      <c r="A1" s="1" t="s">
        <v>0</v>
      </c>
      <c r="B1" s="1" t="s">
        <v>1</v>
      </c>
      <c r="C1" s="1" t="s">
        <v>2</v>
      </c>
      <c r="D1" s="1" t="s">
        <v>3</v>
      </c>
      <c r="E1" s="1" t="s">
        <v>4</v>
      </c>
      <c r="F1" s="1" t="s">
        <v>5</v>
      </c>
      <c r="G1" s="1" t="s">
        <v>6</v>
      </c>
      <c r="H1" s="2" t="s">
        <v>7</v>
      </c>
    </row>
    <row r="2" customFormat="false" ht="15.75" hidden="false" customHeight="false" outlineLevel="0" collapsed="false">
      <c r="A2" s="1"/>
      <c r="B2" s="1"/>
      <c r="C2" s="1"/>
      <c r="D2" s="1" t="s">
        <v>8</v>
      </c>
      <c r="E2" s="1" t="s">
        <v>8</v>
      </c>
      <c r="F2" s="3" t="n">
        <v>896</v>
      </c>
      <c r="G2" s="3" t="n">
        <v>188</v>
      </c>
      <c r="H2" s="4" t="s">
        <v>9</v>
      </c>
    </row>
    <row r="3" customFormat="false" ht="15.75" hidden="false" customHeight="false" outlineLevel="0" collapsed="false">
      <c r="A3" s="1"/>
      <c r="B3" s="1"/>
      <c r="C3" s="1"/>
      <c r="D3" s="1" t="s">
        <v>10</v>
      </c>
      <c r="E3" s="1" t="s">
        <v>10</v>
      </c>
      <c r="F3" s="3" t="n">
        <v>725</v>
      </c>
      <c r="G3" s="3" t="n">
        <v>155</v>
      </c>
      <c r="H3" s="4" t="s">
        <v>9</v>
      </c>
    </row>
    <row r="4" customFormat="false" ht="13.8" hidden="false" customHeight="false" outlineLevel="0" collapsed="false">
      <c r="A4" s="1"/>
      <c r="B4" s="1"/>
      <c r="C4" s="1"/>
      <c r="D4" s="1" t="s">
        <v>11</v>
      </c>
      <c r="E4" s="1" t="s">
        <v>11</v>
      </c>
      <c r="F4" s="3" t="n">
        <v>80</v>
      </c>
      <c r="G4" s="3" t="n">
        <v>16</v>
      </c>
      <c r="H4" s="4" t="s">
        <v>9</v>
      </c>
    </row>
    <row r="5" customFormat="false" ht="13.8" hidden="false" customHeight="false" outlineLevel="0" collapsed="false">
      <c r="A5" s="1"/>
      <c r="B5" s="1"/>
      <c r="C5" s="1"/>
      <c r="D5" s="1" t="s">
        <v>12</v>
      </c>
      <c r="E5" s="1" t="s">
        <v>12</v>
      </c>
      <c r="F5" s="3" t="n">
        <v>46</v>
      </c>
      <c r="G5" s="5" t="n">
        <v>9</v>
      </c>
      <c r="H5" s="4" t="s">
        <v>9</v>
      </c>
    </row>
    <row r="6" customFormat="false" ht="15.75" hidden="false" customHeight="false" outlineLevel="0" collapsed="false">
      <c r="A6" s="1"/>
      <c r="B6" s="1"/>
      <c r="C6" s="1" t="s">
        <v>13</v>
      </c>
      <c r="D6" s="1"/>
      <c r="E6" s="1" t="s">
        <v>14</v>
      </c>
      <c r="F6" s="3" t="n">
        <v>8</v>
      </c>
      <c r="G6" s="3" t="n">
        <v>2</v>
      </c>
      <c r="H6" s="4" t="s">
        <v>15</v>
      </c>
    </row>
    <row r="7" customFormat="false" ht="15.75" hidden="false" customHeight="false" outlineLevel="0" collapsed="false">
      <c r="A7" s="1"/>
      <c r="B7" s="1"/>
      <c r="C7" s="1" t="s">
        <v>13</v>
      </c>
      <c r="D7" s="1"/>
      <c r="E7" s="1" t="s">
        <v>16</v>
      </c>
      <c r="F7" s="3" t="n">
        <v>0</v>
      </c>
      <c r="G7" s="3" t="n">
        <v>0</v>
      </c>
      <c r="H7" s="4" t="s">
        <v>15</v>
      </c>
    </row>
    <row r="8" customFormat="false" ht="15.75" hidden="false" customHeight="false" outlineLevel="0" collapsed="false">
      <c r="A8" s="1"/>
      <c r="B8" s="1"/>
      <c r="C8" s="1" t="s">
        <v>13</v>
      </c>
      <c r="D8" s="1"/>
      <c r="E8" s="1" t="s">
        <v>17</v>
      </c>
      <c r="F8" s="3" t="n">
        <v>10</v>
      </c>
      <c r="G8" s="3" t="n">
        <v>2</v>
      </c>
      <c r="H8" s="4" t="s">
        <v>15</v>
      </c>
    </row>
    <row r="9" customFormat="false" ht="15.75" hidden="false" customHeight="false" outlineLevel="0" collapsed="false">
      <c r="A9" s="1"/>
      <c r="B9" s="1"/>
      <c r="C9" s="1"/>
      <c r="D9" s="1" t="s">
        <v>18</v>
      </c>
      <c r="E9" s="1" t="s">
        <v>18</v>
      </c>
      <c r="F9" s="3" t="n">
        <v>288</v>
      </c>
      <c r="G9" s="3" t="n">
        <v>55</v>
      </c>
      <c r="H9" s="4" t="s">
        <v>9</v>
      </c>
      <c r="I9" s="0" t="s">
        <v>19</v>
      </c>
    </row>
    <row r="10" customFormat="false" ht="15.75" hidden="false" customHeight="false" outlineLevel="0" collapsed="false">
      <c r="A10" s="1"/>
      <c r="B10" s="1"/>
      <c r="C10" s="1" t="s">
        <v>13</v>
      </c>
      <c r="D10" s="1"/>
      <c r="E10" s="1" t="s">
        <v>20</v>
      </c>
      <c r="F10" s="3" t="n">
        <v>6</v>
      </c>
      <c r="G10" s="3" t="n">
        <v>1</v>
      </c>
      <c r="H10" s="4" t="s">
        <v>15</v>
      </c>
    </row>
    <row r="11" customFormat="false" ht="13.8" hidden="false" customHeight="false" outlineLevel="0" collapsed="false">
      <c r="A11" s="1"/>
      <c r="B11" s="1"/>
      <c r="C11" s="1"/>
      <c r="D11" s="1" t="s">
        <v>21</v>
      </c>
      <c r="E11" s="1" t="s">
        <v>21</v>
      </c>
      <c r="F11" s="3" t="n">
        <v>72</v>
      </c>
      <c r="G11" s="3" t="n">
        <v>16</v>
      </c>
      <c r="H11" s="4" t="s">
        <v>9</v>
      </c>
    </row>
    <row r="12" customFormat="false" ht="15.75" hidden="false" customHeight="false" outlineLevel="0" collapsed="false">
      <c r="A12" s="1"/>
      <c r="B12" s="1"/>
      <c r="C12" s="1" t="s">
        <v>13</v>
      </c>
      <c r="D12" s="1"/>
      <c r="E12" s="1" t="s">
        <v>22</v>
      </c>
      <c r="F12" s="3" t="n">
        <v>16</v>
      </c>
      <c r="G12" s="3" t="n">
        <v>4</v>
      </c>
      <c r="H12" s="4" t="s">
        <v>15</v>
      </c>
    </row>
    <row r="13" customFormat="false" ht="13.8" hidden="false" customHeight="false" outlineLevel="0" collapsed="false">
      <c r="A13" s="1"/>
      <c r="B13" s="1"/>
      <c r="C13" s="1"/>
      <c r="D13" s="1" t="s">
        <v>23</v>
      </c>
      <c r="E13" s="1" t="s">
        <v>23</v>
      </c>
      <c r="F13" s="3" t="n">
        <v>106</v>
      </c>
      <c r="G13" s="6" t="n">
        <v>21</v>
      </c>
      <c r="H13" s="4" t="s">
        <v>9</v>
      </c>
    </row>
    <row r="14" customFormat="false" ht="13.8" hidden="false" customHeight="false" outlineLevel="0" collapsed="false">
      <c r="A14" s="1"/>
      <c r="B14" s="1"/>
      <c r="C14" s="7"/>
      <c r="D14" s="1" t="s">
        <v>24</v>
      </c>
      <c r="E14" s="1" t="s">
        <v>24</v>
      </c>
      <c r="F14" s="3" t="n">
        <v>1103</v>
      </c>
      <c r="G14" s="3" t="n">
        <v>252</v>
      </c>
      <c r="H14" s="4" t="s">
        <v>9</v>
      </c>
    </row>
    <row r="15" customFormat="false" ht="15.75" hidden="false" customHeight="false" outlineLevel="0" collapsed="false">
      <c r="A15" s="1"/>
      <c r="B15" s="1"/>
      <c r="C15" s="1" t="s">
        <v>13</v>
      </c>
      <c r="D15" s="1"/>
      <c r="E15" s="1" t="s">
        <v>25</v>
      </c>
      <c r="F15" s="3" t="n">
        <v>13</v>
      </c>
      <c r="G15" s="3" t="n">
        <v>3</v>
      </c>
      <c r="H15" s="4" t="s">
        <v>15</v>
      </c>
    </row>
    <row r="16" customFormat="false" ht="15.75" hidden="false" customHeight="false" outlineLevel="0" collapsed="false">
      <c r="A16" s="1"/>
      <c r="B16" s="1"/>
      <c r="C16" s="1" t="s">
        <v>13</v>
      </c>
      <c r="D16" s="1"/>
      <c r="E16" s="1" t="s">
        <v>26</v>
      </c>
      <c r="F16" s="3" t="n">
        <v>20</v>
      </c>
      <c r="G16" s="3" t="n">
        <v>5</v>
      </c>
      <c r="H16" s="4" t="s">
        <v>15</v>
      </c>
    </row>
    <row r="17" customFormat="false" ht="13.8" hidden="false" customHeight="false" outlineLevel="0" collapsed="false">
      <c r="A17" s="1"/>
      <c r="B17" s="1"/>
      <c r="C17" s="1"/>
      <c r="D17" s="1" t="s">
        <v>27</v>
      </c>
      <c r="E17" s="1" t="s">
        <v>27</v>
      </c>
      <c r="F17" s="3" t="n">
        <v>42</v>
      </c>
      <c r="G17" s="5" t="n">
        <v>7</v>
      </c>
      <c r="H17" s="4" t="s">
        <v>9</v>
      </c>
    </row>
    <row r="18" customFormat="false" ht="15.75" hidden="false" customHeight="false" outlineLevel="0" collapsed="false">
      <c r="A18" s="1"/>
      <c r="B18" s="1"/>
      <c r="C18" s="1" t="s">
        <v>13</v>
      </c>
      <c r="D18" s="1"/>
      <c r="E18" s="1" t="s">
        <v>28</v>
      </c>
      <c r="F18" s="3" t="n">
        <v>8</v>
      </c>
      <c r="G18" s="3" t="n">
        <v>2</v>
      </c>
      <c r="H18" s="4" t="s">
        <v>15</v>
      </c>
    </row>
    <row r="19" customFormat="false" ht="15.75" hidden="false" customHeight="false" outlineLevel="0" collapsed="false">
      <c r="A19" s="1"/>
      <c r="B19" s="1"/>
      <c r="C19" s="1"/>
      <c r="D19" s="1" t="s">
        <v>29</v>
      </c>
      <c r="E19" s="1" t="s">
        <v>29</v>
      </c>
      <c r="F19" s="3" t="n">
        <v>414</v>
      </c>
      <c r="G19" s="3" t="n">
        <v>91</v>
      </c>
      <c r="H19" s="4" t="s">
        <v>9</v>
      </c>
    </row>
    <row r="20" customFormat="false" ht="15.75" hidden="false" customHeight="false" outlineLevel="0" collapsed="false">
      <c r="A20" s="1"/>
      <c r="B20" s="1"/>
      <c r="C20" s="1" t="s">
        <v>13</v>
      </c>
      <c r="D20" s="1"/>
      <c r="E20" s="1" t="s">
        <v>30</v>
      </c>
      <c r="F20" s="3" t="n">
        <v>4</v>
      </c>
      <c r="G20" s="3" t="n">
        <v>1</v>
      </c>
      <c r="H20" s="4" t="s">
        <v>15</v>
      </c>
    </row>
    <row r="21" customFormat="false" ht="15.75" hidden="false" customHeight="false" outlineLevel="0" collapsed="false">
      <c r="A21" s="1" t="s">
        <v>31</v>
      </c>
      <c r="B21" s="1" t="s">
        <v>32</v>
      </c>
      <c r="C21" s="1" t="s">
        <v>32</v>
      </c>
      <c r="D21" s="1" t="s">
        <v>32</v>
      </c>
      <c r="E21" s="1" t="s">
        <v>13</v>
      </c>
      <c r="F21" s="3" t="n">
        <v>26</v>
      </c>
      <c r="G21" s="3" t="n">
        <v>6</v>
      </c>
    </row>
    <row r="22" customFormat="false" ht="15.75" hidden="false" customHeight="false" outlineLevel="0" collapsed="false">
      <c r="A22" s="1"/>
      <c r="B22" s="1"/>
      <c r="C22" s="1" t="s">
        <v>13</v>
      </c>
      <c r="D22" s="1"/>
      <c r="E22" s="1" t="s">
        <v>33</v>
      </c>
      <c r="F22" s="3" t="n">
        <v>4</v>
      </c>
      <c r="G22" s="3" t="n">
        <v>1</v>
      </c>
      <c r="H22" s="4" t="s">
        <v>15</v>
      </c>
    </row>
    <row r="23" customFormat="false" ht="15.75" hidden="false" customHeight="false" outlineLevel="0" collapsed="false">
      <c r="A23" s="1"/>
      <c r="B23" s="1"/>
      <c r="C23" s="7"/>
      <c r="D23" s="7" t="s">
        <v>34</v>
      </c>
      <c r="E23" s="1" t="s">
        <v>34</v>
      </c>
      <c r="F23" s="3" t="n">
        <v>184</v>
      </c>
      <c r="G23" s="6" t="n">
        <v>35</v>
      </c>
      <c r="H23" s="0" t="s">
        <v>9</v>
      </c>
    </row>
    <row r="24" customFormat="false" ht="15.75" hidden="false" customHeight="false" outlineLevel="0" collapsed="false">
      <c r="A24" s="1"/>
      <c r="B24" s="1"/>
      <c r="C24" s="1" t="s">
        <v>13</v>
      </c>
      <c r="D24" s="1"/>
      <c r="E24" s="1" t="s">
        <v>35</v>
      </c>
      <c r="F24" s="3" t="n">
        <v>21</v>
      </c>
      <c r="G24" s="3" t="n">
        <v>4</v>
      </c>
      <c r="H24" s="4" t="s">
        <v>9</v>
      </c>
    </row>
    <row r="25" customFormat="false" ht="13.8" hidden="false" customHeight="false" outlineLevel="0" collapsed="false">
      <c r="A25" s="1"/>
      <c r="B25" s="1"/>
      <c r="C25" s="1"/>
      <c r="D25" s="1" t="s">
        <v>36</v>
      </c>
      <c r="E25" s="1" t="s">
        <v>37</v>
      </c>
      <c r="F25" s="3" t="n">
        <v>87</v>
      </c>
      <c r="G25" s="3" t="n">
        <v>18</v>
      </c>
      <c r="H25" s="4" t="s">
        <v>9</v>
      </c>
    </row>
    <row r="26" customFormat="false" ht="13.8" hidden="false" customHeight="false" outlineLevel="0" collapsed="false">
      <c r="A26" s="1"/>
      <c r="B26" s="1"/>
      <c r="C26" s="1"/>
      <c r="D26" s="1" t="s">
        <v>38</v>
      </c>
      <c r="E26" s="1" t="s">
        <v>38</v>
      </c>
      <c r="F26" s="3" t="n">
        <v>143</v>
      </c>
      <c r="G26" s="6" t="n">
        <v>29</v>
      </c>
      <c r="H26" s="4" t="s">
        <v>9</v>
      </c>
    </row>
    <row r="27" customFormat="false" ht="15.75" hidden="false" customHeight="false" outlineLevel="0" collapsed="false">
      <c r="A27" s="1"/>
      <c r="B27" s="1"/>
      <c r="C27" s="1"/>
      <c r="D27" s="1" t="s">
        <v>39</v>
      </c>
      <c r="E27" s="1" t="s">
        <v>39</v>
      </c>
      <c r="F27" s="3" t="n">
        <v>295</v>
      </c>
      <c r="G27" s="3" t="n">
        <v>60</v>
      </c>
      <c r="H27" s="4" t="s">
        <v>9</v>
      </c>
    </row>
    <row r="28" customFormat="false" ht="15.75" hidden="false" customHeight="false" outlineLevel="0" collapsed="false">
      <c r="A28" s="1"/>
      <c r="B28" s="1"/>
      <c r="C28" s="1" t="s">
        <v>40</v>
      </c>
      <c r="D28" s="1"/>
      <c r="E28" s="1" t="s">
        <v>41</v>
      </c>
      <c r="F28" s="3" t="n">
        <v>21</v>
      </c>
      <c r="G28" s="3" t="n">
        <v>2</v>
      </c>
      <c r="H28" s="4" t="s">
        <v>9</v>
      </c>
    </row>
    <row r="29" customFormat="false" ht="15.75" hidden="false" customHeight="false" outlineLevel="0" collapsed="false">
      <c r="A29" s="1"/>
      <c r="B29" s="1"/>
      <c r="C29" s="1"/>
      <c r="D29" s="1" t="s">
        <v>42</v>
      </c>
      <c r="E29" s="1" t="s">
        <v>42</v>
      </c>
      <c r="F29" s="3" t="n">
        <v>148</v>
      </c>
      <c r="G29" s="3" t="n">
        <v>26</v>
      </c>
      <c r="H29" s="0" t="s">
        <v>9</v>
      </c>
    </row>
    <row r="30" customFormat="false" ht="13.8" hidden="false" customHeight="false" outlineLevel="0" collapsed="false">
      <c r="A30" s="1"/>
      <c r="B30" s="1"/>
      <c r="C30" s="7"/>
      <c r="D30" s="1" t="s">
        <v>43</v>
      </c>
      <c r="E30" s="1" t="s">
        <v>44</v>
      </c>
      <c r="F30" s="3" t="n">
        <v>19</v>
      </c>
      <c r="G30" s="3" t="n">
        <v>4</v>
      </c>
      <c r="H30" s="4" t="s">
        <v>9</v>
      </c>
    </row>
    <row r="31" customFormat="false" ht="13.8" hidden="false" customHeight="false" outlineLevel="0" collapsed="false">
      <c r="A31" s="1"/>
      <c r="B31" s="1"/>
      <c r="C31" s="7"/>
      <c r="D31" s="1" t="s">
        <v>43</v>
      </c>
      <c r="E31" s="1" t="s">
        <v>45</v>
      </c>
      <c r="F31" s="3" t="n">
        <v>39</v>
      </c>
      <c r="G31" s="3" t="n">
        <v>8</v>
      </c>
      <c r="H31" s="4" t="s">
        <v>9</v>
      </c>
    </row>
    <row r="32" customFormat="false" ht="13.8" hidden="false" customHeight="false" outlineLevel="0" collapsed="false">
      <c r="A32" s="1"/>
      <c r="B32" s="1"/>
      <c r="C32" s="7"/>
      <c r="D32" s="1" t="s">
        <v>43</v>
      </c>
      <c r="E32" s="1" t="s">
        <v>46</v>
      </c>
      <c r="F32" s="3" t="n">
        <v>14</v>
      </c>
      <c r="G32" s="3" t="n">
        <v>3</v>
      </c>
      <c r="H32" s="4" t="s">
        <v>9</v>
      </c>
    </row>
    <row r="33" customFormat="false" ht="13.8" hidden="false" customHeight="false" outlineLevel="0" collapsed="false">
      <c r="A33" s="1"/>
      <c r="B33" s="1"/>
      <c r="C33" s="7"/>
      <c r="D33" s="1" t="s">
        <v>43</v>
      </c>
      <c r="E33" s="1" t="s">
        <v>47</v>
      </c>
      <c r="F33" s="3" t="n">
        <v>205</v>
      </c>
      <c r="G33" s="3" t="n">
        <v>41</v>
      </c>
      <c r="H33" s="4" t="s">
        <v>9</v>
      </c>
    </row>
    <row r="34" customFormat="false" ht="13.8" hidden="false" customHeight="false" outlineLevel="0" collapsed="false">
      <c r="A34" s="1"/>
      <c r="B34" s="1"/>
      <c r="C34" s="7"/>
      <c r="D34" s="1" t="s">
        <v>43</v>
      </c>
      <c r="E34" s="1" t="s">
        <v>48</v>
      </c>
      <c r="F34" s="3" t="n">
        <v>5</v>
      </c>
      <c r="G34" s="3" t="n">
        <v>1</v>
      </c>
      <c r="H34" s="4" t="s">
        <v>9</v>
      </c>
    </row>
    <row r="35" customFormat="false" ht="13.8" hidden="false" customHeight="false" outlineLevel="0" collapsed="false">
      <c r="A35" s="1"/>
      <c r="B35" s="1"/>
      <c r="C35" s="7"/>
      <c r="D35" s="1" t="s">
        <v>43</v>
      </c>
      <c r="E35" s="1" t="s">
        <v>49</v>
      </c>
      <c r="F35" s="3" t="n">
        <v>5</v>
      </c>
      <c r="G35" s="3" t="n">
        <v>1</v>
      </c>
      <c r="H35" s="4" t="s">
        <v>9</v>
      </c>
    </row>
    <row r="36" customFormat="false" ht="13.8" hidden="false" customHeight="false" outlineLevel="0" collapsed="false">
      <c r="A36" s="1"/>
      <c r="B36" s="1"/>
      <c r="C36" s="1"/>
      <c r="D36" s="1" t="s">
        <v>50</v>
      </c>
      <c r="E36" s="1" t="s">
        <v>50</v>
      </c>
      <c r="F36" s="3" t="n">
        <v>574</v>
      </c>
      <c r="G36" s="3" t="n">
        <v>120</v>
      </c>
      <c r="H36" s="0" t="s">
        <v>9</v>
      </c>
    </row>
    <row r="37" customFormat="false" ht="15.75" hidden="false" customHeight="false" outlineLevel="0" collapsed="false">
      <c r="A37" s="1"/>
      <c r="B37" s="1"/>
      <c r="C37" s="1"/>
      <c r="D37" s="1" t="s">
        <v>51</v>
      </c>
      <c r="E37" s="1" t="s">
        <v>52</v>
      </c>
      <c r="F37" s="3" t="n">
        <v>28</v>
      </c>
      <c r="G37" s="3" t="n">
        <v>7</v>
      </c>
      <c r="H37" s="4" t="s">
        <v>9</v>
      </c>
    </row>
    <row r="38" customFormat="false" ht="15.75" hidden="false" customHeight="false" outlineLevel="0" collapsed="false">
      <c r="A38" s="1" t="s">
        <v>31</v>
      </c>
      <c r="B38" s="1"/>
      <c r="C38" s="1"/>
      <c r="D38" s="1" t="s">
        <v>51</v>
      </c>
      <c r="E38" s="1" t="s">
        <v>53</v>
      </c>
      <c r="F38" s="3" t="n">
        <v>0</v>
      </c>
      <c r="G38" s="3" t="n">
        <v>0</v>
      </c>
      <c r="H38" s="4" t="s">
        <v>9</v>
      </c>
    </row>
    <row r="39" customFormat="false" ht="15.75" hidden="false" customHeight="false" outlineLevel="0" collapsed="false">
      <c r="A39" s="1"/>
      <c r="B39" s="1"/>
      <c r="C39" s="1"/>
      <c r="D39" s="1" t="s">
        <v>51</v>
      </c>
      <c r="E39" s="1" t="s">
        <v>54</v>
      </c>
      <c r="F39" s="3" t="n">
        <v>972</v>
      </c>
      <c r="G39" s="3" t="n">
        <v>173</v>
      </c>
      <c r="H39" s="4" t="s">
        <v>9</v>
      </c>
    </row>
    <row r="40" customFormat="false" ht="15.75" hidden="false" customHeight="false" outlineLevel="0" collapsed="false">
      <c r="A40" s="1"/>
      <c r="B40" s="1"/>
      <c r="C40" s="1"/>
      <c r="D40" s="1" t="s">
        <v>55</v>
      </c>
      <c r="E40" s="1" t="s">
        <v>56</v>
      </c>
      <c r="F40" s="3" t="n">
        <v>753</v>
      </c>
      <c r="G40" s="3" t="n">
        <v>139</v>
      </c>
      <c r="H40" s="4" t="s">
        <v>9</v>
      </c>
    </row>
    <row r="41" customFormat="false" ht="15.75" hidden="false" customHeight="false" outlineLevel="0" collapsed="false">
      <c r="A41" s="1"/>
      <c r="B41" s="1"/>
      <c r="C41" s="1"/>
      <c r="D41" s="1" t="s">
        <v>55</v>
      </c>
      <c r="E41" s="1" t="s">
        <v>57</v>
      </c>
      <c r="F41" s="3" t="n">
        <v>96</v>
      </c>
      <c r="G41" s="3" t="n">
        <v>16</v>
      </c>
      <c r="H41" s="4" t="s">
        <v>9</v>
      </c>
    </row>
    <row r="42" customFormat="false" ht="15.75" hidden="false" customHeight="false" outlineLevel="0" collapsed="false">
      <c r="A42" s="1"/>
      <c r="B42" s="1"/>
      <c r="C42" s="1"/>
      <c r="D42" s="1" t="s">
        <v>55</v>
      </c>
      <c r="E42" s="1" t="s">
        <v>58</v>
      </c>
      <c r="F42" s="3" t="n">
        <v>222</v>
      </c>
      <c r="G42" s="3" t="n">
        <v>43</v>
      </c>
      <c r="H42" s="4" t="s">
        <v>9</v>
      </c>
    </row>
    <row r="43" customFormat="false" ht="15.75" hidden="false" customHeight="false" outlineLevel="0" collapsed="false">
      <c r="A43" s="1"/>
      <c r="B43" s="1"/>
      <c r="C43" s="1"/>
      <c r="D43" s="1" t="s">
        <v>55</v>
      </c>
      <c r="E43" s="1" t="s">
        <v>59</v>
      </c>
      <c r="F43" s="3" t="n">
        <v>110</v>
      </c>
      <c r="G43" s="3" t="n">
        <v>21</v>
      </c>
      <c r="H43" s="4" t="s">
        <v>9</v>
      </c>
    </row>
    <row r="44" customFormat="false" ht="15.75" hidden="false" customHeight="false" outlineLevel="0" collapsed="false">
      <c r="A44" s="1"/>
      <c r="B44" s="1"/>
      <c r="C44" s="1" t="s">
        <v>40</v>
      </c>
      <c r="D44" s="1"/>
      <c r="E44" s="1" t="s">
        <v>60</v>
      </c>
      <c r="F44" s="3" t="n">
        <v>30</v>
      </c>
      <c r="G44" s="3" t="n">
        <v>6</v>
      </c>
      <c r="H44" s="4" t="s">
        <v>9</v>
      </c>
    </row>
    <row r="45" customFormat="false" ht="15.75" hidden="false" customHeight="false" outlineLevel="0" collapsed="false">
      <c r="A45" s="1"/>
      <c r="B45" s="1"/>
      <c r="C45" s="1" t="s">
        <v>40</v>
      </c>
      <c r="D45" s="1"/>
      <c r="E45" s="1" t="s">
        <v>61</v>
      </c>
      <c r="F45" s="3" t="n">
        <v>0</v>
      </c>
      <c r="G45" s="3" t="n">
        <v>0</v>
      </c>
      <c r="H45" s="4" t="s">
        <v>15</v>
      </c>
    </row>
    <row r="46" customFormat="false" ht="15.75" hidden="false" customHeight="false" outlineLevel="0" collapsed="false">
      <c r="A46" s="1"/>
      <c r="B46" s="1"/>
      <c r="C46" s="1" t="s">
        <v>40</v>
      </c>
      <c r="D46" s="1"/>
      <c r="E46" s="1" t="s">
        <v>62</v>
      </c>
      <c r="F46" s="3" t="n">
        <v>6</v>
      </c>
      <c r="G46" s="3" t="n">
        <v>1</v>
      </c>
      <c r="H46" s="4" t="s">
        <v>15</v>
      </c>
    </row>
    <row r="47" customFormat="false" ht="15.75" hidden="false" customHeight="false" outlineLevel="0" collapsed="false">
      <c r="A47" s="1"/>
      <c r="B47" s="1"/>
      <c r="C47" s="1" t="s">
        <v>40</v>
      </c>
      <c r="D47" s="1"/>
      <c r="E47" s="1" t="s">
        <v>63</v>
      </c>
      <c r="F47" s="3" t="n">
        <v>12</v>
      </c>
      <c r="G47" s="3" t="n">
        <v>2</v>
      </c>
      <c r="H47" s="4" t="s">
        <v>15</v>
      </c>
    </row>
    <row r="48" customFormat="false" ht="13.8" hidden="false" customHeight="false" outlineLevel="0" collapsed="false">
      <c r="A48" s="1"/>
      <c r="B48" s="1"/>
      <c r="C48" s="1"/>
      <c r="D48" s="1" t="s">
        <v>64</v>
      </c>
      <c r="E48" s="1" t="s">
        <v>64</v>
      </c>
      <c r="F48" s="3" t="n">
        <v>53</v>
      </c>
      <c r="G48" s="3" t="n">
        <v>10</v>
      </c>
      <c r="H48" s="4" t="s">
        <v>9</v>
      </c>
    </row>
    <row r="49" customFormat="false" ht="15.75" hidden="false" customHeight="false" outlineLevel="0" collapsed="false">
      <c r="A49" s="1"/>
      <c r="B49" s="1"/>
      <c r="C49" s="7"/>
      <c r="D49" s="7" t="s">
        <v>65</v>
      </c>
      <c r="E49" s="1" t="s">
        <v>65</v>
      </c>
      <c r="F49" s="3" t="n">
        <v>223</v>
      </c>
      <c r="G49" s="6" t="n">
        <v>46</v>
      </c>
      <c r="H49" s="0" t="s">
        <v>9</v>
      </c>
    </row>
    <row r="50" customFormat="false" ht="15.75" hidden="false" customHeight="false" outlineLevel="0" collapsed="false">
      <c r="A50" s="1"/>
      <c r="B50" s="1"/>
      <c r="C50" s="7"/>
      <c r="D50" s="7" t="s">
        <v>66</v>
      </c>
      <c r="E50" s="1" t="s">
        <v>66</v>
      </c>
      <c r="F50" s="3" t="n">
        <v>195</v>
      </c>
      <c r="G50" s="6" t="n">
        <v>37</v>
      </c>
      <c r="H50" s="0" t="s">
        <v>9</v>
      </c>
    </row>
    <row r="51" customFormat="false" ht="15.75" hidden="false" customHeight="false" outlineLevel="0" collapsed="false">
      <c r="A51" s="1"/>
      <c r="B51" s="1"/>
      <c r="C51" s="1" t="s">
        <v>40</v>
      </c>
      <c r="D51" s="1"/>
      <c r="E51" s="1" t="s">
        <v>67</v>
      </c>
      <c r="F51" s="3" t="n">
        <v>12</v>
      </c>
      <c r="G51" s="3" t="n">
        <v>2</v>
      </c>
      <c r="H51" s="4" t="s">
        <v>15</v>
      </c>
    </row>
    <row r="52" customFormat="false" ht="15.75" hidden="false" customHeight="false" outlineLevel="0" collapsed="false">
      <c r="A52" s="1" t="s">
        <v>31</v>
      </c>
      <c r="B52" s="1" t="s">
        <v>32</v>
      </c>
      <c r="C52" s="1" t="s">
        <v>32</v>
      </c>
      <c r="D52" s="1" t="s">
        <v>32</v>
      </c>
      <c r="E52" s="1" t="s">
        <v>40</v>
      </c>
      <c r="F52" s="3" t="n">
        <v>7</v>
      </c>
      <c r="G52" s="3" t="n">
        <v>1</v>
      </c>
    </row>
    <row r="53" customFormat="false" ht="15.75" hidden="false" customHeight="false" outlineLevel="0" collapsed="false">
      <c r="A53" s="1"/>
      <c r="B53" s="1"/>
      <c r="C53" s="1" t="s">
        <v>40</v>
      </c>
      <c r="D53" s="1"/>
      <c r="E53" s="1" t="s">
        <v>68</v>
      </c>
      <c r="F53" s="3" t="n">
        <v>13</v>
      </c>
      <c r="G53" s="3" t="n">
        <v>3</v>
      </c>
      <c r="H53" s="4" t="s">
        <v>15</v>
      </c>
    </row>
    <row r="54" customFormat="false" ht="15.75" hidden="false" customHeight="false" outlineLevel="0" collapsed="false">
      <c r="A54" s="1"/>
      <c r="B54" s="1"/>
      <c r="C54" s="1" t="s">
        <v>40</v>
      </c>
      <c r="D54" s="1"/>
      <c r="E54" s="1" t="s">
        <v>69</v>
      </c>
      <c r="F54" s="3" t="n">
        <v>6</v>
      </c>
      <c r="G54" s="3" t="n">
        <v>1</v>
      </c>
      <c r="H54" s="4" t="s">
        <v>15</v>
      </c>
    </row>
    <row r="55" customFormat="false" ht="15.75" hidden="false" customHeight="false" outlineLevel="0" collapsed="false">
      <c r="A55" s="1"/>
      <c r="B55" s="1"/>
      <c r="C55" s="1" t="s">
        <v>40</v>
      </c>
      <c r="D55" s="1"/>
      <c r="E55" s="1" t="s">
        <v>70</v>
      </c>
      <c r="F55" s="3" t="n">
        <v>35</v>
      </c>
      <c r="G55" s="3" t="n">
        <v>7</v>
      </c>
      <c r="H55" s="4" t="s">
        <v>9</v>
      </c>
    </row>
    <row r="56" customFormat="false" ht="13.8" hidden="false" customHeight="false" outlineLevel="0" collapsed="false">
      <c r="A56" s="1"/>
      <c r="B56" s="1"/>
      <c r="C56" s="1"/>
      <c r="D56" s="1" t="s">
        <v>71</v>
      </c>
      <c r="E56" s="1" t="s">
        <v>71</v>
      </c>
      <c r="F56" s="3" t="n">
        <v>127</v>
      </c>
      <c r="G56" s="3" t="n">
        <v>27</v>
      </c>
      <c r="H56" s="4" t="s">
        <v>9</v>
      </c>
    </row>
    <row r="57" customFormat="false" ht="15.75" hidden="false" customHeight="false" outlineLevel="0" collapsed="false">
      <c r="A57" s="1"/>
      <c r="B57" s="1"/>
      <c r="C57" s="1" t="s">
        <v>72</v>
      </c>
      <c r="D57" s="1"/>
      <c r="E57" s="1" t="s">
        <v>73</v>
      </c>
      <c r="F57" s="3" t="n">
        <v>13</v>
      </c>
      <c r="G57" s="3" t="n">
        <v>3</v>
      </c>
      <c r="H57" s="4" t="s">
        <v>15</v>
      </c>
    </row>
    <row r="58" customFormat="false" ht="15.75" hidden="false" customHeight="false" outlineLevel="0" collapsed="false">
      <c r="A58" s="1"/>
      <c r="B58" s="1"/>
      <c r="C58" s="1" t="s">
        <v>72</v>
      </c>
      <c r="D58" s="1"/>
      <c r="E58" s="1" t="s">
        <v>74</v>
      </c>
      <c r="F58" s="3" t="n">
        <v>4</v>
      </c>
      <c r="G58" s="3" t="n">
        <v>1</v>
      </c>
      <c r="H58" s="4" t="s">
        <v>15</v>
      </c>
    </row>
    <row r="59" customFormat="false" ht="13.8" hidden="false" customHeight="false" outlineLevel="0" collapsed="false">
      <c r="A59" s="1"/>
      <c r="B59" s="1"/>
      <c r="C59" s="1"/>
      <c r="D59" s="1" t="s">
        <v>75</v>
      </c>
      <c r="E59" s="1" t="s">
        <v>75</v>
      </c>
      <c r="F59" s="3" t="n">
        <v>61</v>
      </c>
      <c r="G59" s="3" t="n">
        <v>12</v>
      </c>
      <c r="H59" s="4" t="s">
        <v>9</v>
      </c>
    </row>
    <row r="60" customFormat="false" ht="13.8" hidden="false" customHeight="false" outlineLevel="0" collapsed="false">
      <c r="A60" s="1"/>
      <c r="B60" s="1"/>
      <c r="C60" s="7"/>
      <c r="D60" s="1" t="s">
        <v>76</v>
      </c>
      <c r="E60" s="1" t="s">
        <v>76</v>
      </c>
      <c r="F60" s="3" t="n">
        <v>346</v>
      </c>
      <c r="G60" s="3" t="n">
        <v>72</v>
      </c>
      <c r="H60" s="4" t="s">
        <v>9</v>
      </c>
    </row>
    <row r="61" customFormat="false" ht="13.8" hidden="false" customHeight="false" outlineLevel="0" collapsed="false">
      <c r="A61" s="1"/>
      <c r="B61" s="1"/>
      <c r="C61" s="1"/>
      <c r="D61" s="1" t="s">
        <v>77</v>
      </c>
      <c r="E61" s="1" t="s">
        <v>77</v>
      </c>
      <c r="F61" s="3" t="n">
        <v>74</v>
      </c>
      <c r="G61" s="3" t="n">
        <v>16</v>
      </c>
      <c r="H61" s="4" t="s">
        <v>9</v>
      </c>
    </row>
    <row r="62" customFormat="false" ht="15.75" hidden="false" customHeight="false" outlineLevel="0" collapsed="false">
      <c r="A62" s="1"/>
      <c r="B62" s="1"/>
      <c r="C62" s="1"/>
      <c r="D62" s="1" t="s">
        <v>78</v>
      </c>
      <c r="E62" s="1" t="s">
        <v>78</v>
      </c>
      <c r="F62" s="3" t="n">
        <v>1496</v>
      </c>
      <c r="G62" s="3" t="n">
        <v>313</v>
      </c>
      <c r="H62" s="4" t="s">
        <v>9</v>
      </c>
    </row>
    <row r="63" customFormat="false" ht="13.8" hidden="false" customHeight="false" outlineLevel="0" collapsed="false">
      <c r="A63" s="1"/>
      <c r="B63" s="1"/>
      <c r="C63" s="1"/>
      <c r="D63" s="1" t="s">
        <v>79</v>
      </c>
      <c r="E63" s="1" t="s">
        <v>79</v>
      </c>
      <c r="F63" s="3" t="n">
        <v>80</v>
      </c>
      <c r="G63" s="3" t="n">
        <v>18</v>
      </c>
      <c r="H63" s="4" t="s">
        <v>9</v>
      </c>
    </row>
    <row r="64" customFormat="false" ht="15.75" hidden="false" customHeight="false" outlineLevel="0" collapsed="false">
      <c r="A64" s="1"/>
      <c r="B64" s="1"/>
      <c r="C64" s="1"/>
      <c r="D64" s="1" t="s">
        <v>80</v>
      </c>
      <c r="E64" s="1" t="s">
        <v>80</v>
      </c>
      <c r="F64" s="3" t="n">
        <v>172</v>
      </c>
      <c r="G64" s="3" t="n">
        <v>34</v>
      </c>
      <c r="H64" s="4" t="s">
        <v>9</v>
      </c>
    </row>
    <row r="65" customFormat="false" ht="15.75" hidden="false" customHeight="false" outlineLevel="0" collapsed="false">
      <c r="A65" s="1" t="s">
        <v>31</v>
      </c>
      <c r="B65" s="1" t="s">
        <v>32</v>
      </c>
      <c r="C65" s="1" t="s">
        <v>32</v>
      </c>
      <c r="D65" s="1" t="s">
        <v>32</v>
      </c>
      <c r="E65" s="1" t="s">
        <v>72</v>
      </c>
      <c r="F65" s="3" t="n">
        <v>53</v>
      </c>
      <c r="G65" s="3" t="n">
        <v>8</v>
      </c>
    </row>
    <row r="66" customFormat="false" ht="15.75" hidden="false" customHeight="false" outlineLevel="0" collapsed="false">
      <c r="A66" s="1"/>
      <c r="B66" s="1"/>
      <c r="C66" s="1" t="s">
        <v>72</v>
      </c>
      <c r="D66" s="1"/>
      <c r="E66" s="1" t="s">
        <v>81</v>
      </c>
      <c r="F66" s="3" t="n">
        <v>14</v>
      </c>
      <c r="G66" s="3" t="n">
        <v>3</v>
      </c>
      <c r="H66" s="4" t="s">
        <v>15</v>
      </c>
    </row>
    <row r="67" customFormat="false" ht="15.75" hidden="false" customHeight="false" outlineLevel="0" collapsed="false">
      <c r="A67" s="1"/>
      <c r="B67" s="1"/>
      <c r="C67" s="1" t="s">
        <v>72</v>
      </c>
      <c r="D67" s="1"/>
      <c r="E67" s="1" t="s">
        <v>82</v>
      </c>
      <c r="F67" s="3" t="n">
        <v>13</v>
      </c>
      <c r="G67" s="3" t="n">
        <v>2</v>
      </c>
      <c r="H67" s="0" t="s">
        <v>15</v>
      </c>
    </row>
    <row r="68" customFormat="false" ht="15.75" hidden="false" customHeight="false" outlineLevel="0" collapsed="false">
      <c r="A68" s="1" t="s">
        <v>31</v>
      </c>
      <c r="B68" s="1" t="s">
        <v>32</v>
      </c>
      <c r="C68" s="1" t="s">
        <v>32</v>
      </c>
      <c r="D68" s="1" t="s">
        <v>32</v>
      </c>
      <c r="E68" s="1" t="s">
        <v>83</v>
      </c>
      <c r="F68" s="3" t="n">
        <v>585</v>
      </c>
      <c r="G68" s="3" t="n">
        <v>113</v>
      </c>
    </row>
    <row r="69" customFormat="false" ht="13.8" hidden="false" customHeight="false" outlineLevel="0" collapsed="false">
      <c r="A69" s="1"/>
      <c r="B69" s="1"/>
      <c r="C69" s="1"/>
      <c r="D69" s="1" t="s">
        <v>84</v>
      </c>
      <c r="E69" s="1" t="s">
        <v>84</v>
      </c>
      <c r="F69" s="3" t="n">
        <v>53</v>
      </c>
      <c r="G69" s="3" t="n">
        <v>12</v>
      </c>
      <c r="H69" s="4" t="s">
        <v>9</v>
      </c>
    </row>
    <row r="70" customFormat="false" ht="13.8" hidden="false" customHeight="false" outlineLevel="0" collapsed="false">
      <c r="A70" s="1"/>
      <c r="B70" s="1"/>
      <c r="C70" s="1"/>
      <c r="D70" s="1" t="s">
        <v>85</v>
      </c>
      <c r="E70" s="1" t="s">
        <v>85</v>
      </c>
      <c r="F70" s="3" t="n">
        <v>46</v>
      </c>
      <c r="G70" s="3" t="n">
        <v>10</v>
      </c>
      <c r="H70" s="4" t="s">
        <v>9</v>
      </c>
      <c r="I70" s="8"/>
      <c r="K70" s="8"/>
    </row>
    <row r="71" customFormat="false" ht="15.75" hidden="false" customHeight="false" outlineLevel="0" collapsed="false">
      <c r="A71" s="1"/>
      <c r="B71" s="1" t="s">
        <v>86</v>
      </c>
      <c r="C71" s="1"/>
      <c r="D71" s="1"/>
      <c r="E71" s="1" t="s">
        <v>87</v>
      </c>
      <c r="F71" s="3" t="n">
        <v>5</v>
      </c>
      <c r="G71" s="3" t="n">
        <v>1</v>
      </c>
      <c r="H71" s="4" t="s">
        <v>15</v>
      </c>
      <c r="I71" s="8"/>
      <c r="K71" s="8"/>
    </row>
    <row r="72" customFormat="false" ht="13.8" hidden="false" customHeight="false" outlineLevel="0" collapsed="false">
      <c r="A72" s="1"/>
      <c r="B72" s="1"/>
      <c r="C72" s="1"/>
      <c r="D72" s="1" t="s">
        <v>88</v>
      </c>
      <c r="E72" s="1" t="s">
        <v>88</v>
      </c>
      <c r="F72" s="3" t="n">
        <v>39</v>
      </c>
      <c r="G72" s="5" t="n">
        <v>8</v>
      </c>
      <c r="H72" s="4" t="s">
        <v>9</v>
      </c>
    </row>
    <row r="73" customFormat="false" ht="13.8" hidden="false" customHeight="false" outlineLevel="0" collapsed="false">
      <c r="A73" s="1"/>
      <c r="B73" s="1"/>
      <c r="C73" s="1"/>
      <c r="D73" s="1" t="s">
        <v>89</v>
      </c>
      <c r="E73" s="1" t="s">
        <v>89</v>
      </c>
      <c r="F73" s="3" t="n">
        <v>72</v>
      </c>
      <c r="G73" s="3" t="n">
        <v>15</v>
      </c>
      <c r="H73" s="4" t="s">
        <v>9</v>
      </c>
    </row>
    <row r="74" customFormat="false" ht="13.8" hidden="false" customHeight="false" outlineLevel="0" collapsed="false">
      <c r="A74" s="1"/>
      <c r="B74" s="1"/>
      <c r="C74" s="1"/>
      <c r="D74" s="1" t="s">
        <v>90</v>
      </c>
      <c r="E74" s="1" t="s">
        <v>90</v>
      </c>
      <c r="F74" s="3" t="n">
        <v>93</v>
      </c>
      <c r="G74" s="3" t="n">
        <v>19</v>
      </c>
      <c r="H74" s="4" t="s">
        <v>9</v>
      </c>
      <c r="I74" s="8"/>
      <c r="K74" s="8"/>
    </row>
    <row r="75" customFormat="false" ht="15.75" hidden="false" customHeight="false" outlineLevel="0" collapsed="false">
      <c r="A75" s="1" t="s">
        <v>31</v>
      </c>
      <c r="B75" s="1" t="s">
        <v>32</v>
      </c>
      <c r="C75" s="1" t="s">
        <v>32</v>
      </c>
      <c r="D75" s="1" t="s">
        <v>32</v>
      </c>
      <c r="E75" s="1" t="s">
        <v>91</v>
      </c>
      <c r="F75" s="3" t="n">
        <v>17299</v>
      </c>
      <c r="G75" s="3" t="n">
        <v>3356</v>
      </c>
    </row>
    <row r="76" customFormat="false" ht="15.75" hidden="false" customHeight="false" outlineLevel="0" collapsed="false">
      <c r="A76" s="1" t="s">
        <v>31</v>
      </c>
      <c r="B76" s="1" t="s">
        <v>92</v>
      </c>
      <c r="C76" s="1"/>
      <c r="D76" s="1"/>
      <c r="E76" s="1" t="s">
        <v>92</v>
      </c>
      <c r="F76" s="3" t="n">
        <v>60</v>
      </c>
      <c r="G76" s="3" t="n">
        <v>14</v>
      </c>
    </row>
    <row r="77" customFormat="false" ht="15.75" hidden="false" customHeight="false" outlineLevel="0" collapsed="false">
      <c r="A77" s="1"/>
      <c r="B77" s="1" t="s">
        <v>86</v>
      </c>
      <c r="C77" s="1"/>
      <c r="D77" s="1"/>
      <c r="E77" s="1" t="s">
        <v>93</v>
      </c>
      <c r="F77" s="3" t="n">
        <v>18</v>
      </c>
      <c r="G77" s="3" t="n">
        <v>3</v>
      </c>
      <c r="H77" s="4" t="s">
        <v>15</v>
      </c>
      <c r="I77" s="8"/>
      <c r="K77" s="8"/>
    </row>
    <row r="78" customFormat="false" ht="13.8" hidden="false" customHeight="false" outlineLevel="0" collapsed="false">
      <c r="A78" s="1"/>
      <c r="B78" s="1"/>
      <c r="C78" s="1"/>
      <c r="D78" s="1" t="s">
        <v>94</v>
      </c>
      <c r="E78" s="1" t="s">
        <v>94</v>
      </c>
      <c r="F78" s="3" t="n">
        <v>173</v>
      </c>
      <c r="G78" s="3" t="n">
        <v>30</v>
      </c>
      <c r="H78" s="4" t="s">
        <v>9</v>
      </c>
    </row>
    <row r="79" customFormat="false" ht="15.75" hidden="false" customHeight="false" outlineLevel="0" collapsed="false">
      <c r="A79" s="1"/>
      <c r="B79" s="1"/>
      <c r="C79" s="1"/>
      <c r="D79" s="1" t="s">
        <v>95</v>
      </c>
      <c r="E79" s="1" t="s">
        <v>95</v>
      </c>
      <c r="F79" s="3" t="n">
        <v>403</v>
      </c>
      <c r="G79" s="3" t="n">
        <v>81</v>
      </c>
      <c r="H79" s="4" t="s">
        <v>9</v>
      </c>
    </row>
    <row r="80" customFormat="false" ht="15.75" hidden="false" customHeight="false" outlineLevel="0" collapsed="false">
      <c r="A80" s="1"/>
      <c r="B80" s="1"/>
      <c r="C80" s="7"/>
      <c r="D80" s="7" t="s">
        <v>96</v>
      </c>
      <c r="E80" s="1" t="s">
        <v>96</v>
      </c>
      <c r="F80" s="3" t="n">
        <v>390</v>
      </c>
      <c r="G80" s="6" t="n">
        <v>78</v>
      </c>
      <c r="H80" s="0" t="s">
        <v>9</v>
      </c>
    </row>
    <row r="81" customFormat="false" ht="15.75" hidden="false" customHeight="false" outlineLevel="0" collapsed="false">
      <c r="A81" s="1"/>
      <c r="B81" s="1"/>
      <c r="C81" s="1" t="s">
        <v>97</v>
      </c>
      <c r="D81" s="1"/>
      <c r="E81" s="1" t="s">
        <v>98</v>
      </c>
      <c r="F81" s="3" t="n">
        <v>10</v>
      </c>
      <c r="G81" s="3" t="n">
        <v>2</v>
      </c>
      <c r="H81" s="4" t="s">
        <v>15</v>
      </c>
    </row>
    <row r="82" customFormat="false" ht="13.8" hidden="false" customHeight="false" outlineLevel="0" collapsed="false">
      <c r="A82" s="1"/>
      <c r="B82" s="1"/>
      <c r="C82" s="7"/>
      <c r="D82" s="1" t="s">
        <v>99</v>
      </c>
      <c r="E82" s="1" t="s">
        <v>99</v>
      </c>
      <c r="F82" s="3" t="n">
        <v>231</v>
      </c>
      <c r="G82" s="3" t="n">
        <v>44</v>
      </c>
      <c r="H82" s="0" t="s">
        <v>9</v>
      </c>
    </row>
    <row r="83" customFormat="false" ht="15.75" hidden="false" customHeight="false" outlineLevel="0" collapsed="false">
      <c r="A83" s="1"/>
      <c r="B83" s="1"/>
      <c r="C83" s="1" t="s">
        <v>97</v>
      </c>
      <c r="D83" s="1"/>
      <c r="E83" s="1" t="s">
        <v>100</v>
      </c>
      <c r="F83" s="3" t="n">
        <v>0</v>
      </c>
      <c r="G83" s="3" t="n">
        <v>0</v>
      </c>
      <c r="H83" s="4" t="s">
        <v>15</v>
      </c>
    </row>
    <row r="84" customFormat="false" ht="15.75" hidden="false" customHeight="false" outlineLevel="0" collapsed="false">
      <c r="A84" s="1"/>
      <c r="B84" s="1"/>
      <c r="C84" s="1" t="s">
        <v>97</v>
      </c>
      <c r="D84" s="1"/>
      <c r="E84" s="1" t="s">
        <v>101</v>
      </c>
      <c r="F84" s="3" t="n">
        <v>17</v>
      </c>
      <c r="G84" s="3" t="n">
        <v>3</v>
      </c>
      <c r="H84" s="4" t="s">
        <v>15</v>
      </c>
    </row>
    <row r="85" customFormat="false" ht="13.8" hidden="false" customHeight="false" outlineLevel="0" collapsed="false">
      <c r="A85" s="1"/>
      <c r="B85" s="1"/>
      <c r="C85" s="1"/>
      <c r="D85" s="1" t="s">
        <v>102</v>
      </c>
      <c r="E85" s="1" t="s">
        <v>102</v>
      </c>
      <c r="F85" s="3" t="n">
        <v>149</v>
      </c>
      <c r="G85" s="3" t="n">
        <v>30</v>
      </c>
      <c r="H85" s="4" t="s">
        <v>9</v>
      </c>
    </row>
    <row r="86" customFormat="false" ht="15.75" hidden="false" customHeight="false" outlineLevel="0" collapsed="false">
      <c r="A86" s="1"/>
      <c r="B86" s="1"/>
      <c r="C86" s="1" t="s">
        <v>97</v>
      </c>
      <c r="D86" s="1"/>
      <c r="E86" s="1" t="s">
        <v>103</v>
      </c>
      <c r="F86" s="3" t="n">
        <v>23</v>
      </c>
      <c r="G86" s="3" t="n">
        <v>5</v>
      </c>
      <c r="H86" s="4" t="s">
        <v>9</v>
      </c>
    </row>
    <row r="87" customFormat="false" ht="15.75" hidden="false" customHeight="false" outlineLevel="0" collapsed="false">
      <c r="A87" s="1" t="s">
        <v>31</v>
      </c>
      <c r="B87" s="1" t="s">
        <v>32</v>
      </c>
      <c r="C87" s="1" t="s">
        <v>32</v>
      </c>
      <c r="D87" s="1" t="s">
        <v>32</v>
      </c>
      <c r="E87" s="1" t="s">
        <v>97</v>
      </c>
      <c r="F87" s="3" t="n">
        <v>0</v>
      </c>
      <c r="G87" s="3" t="n">
        <v>0</v>
      </c>
    </row>
    <row r="88" customFormat="false" ht="15.75" hidden="false" customHeight="false" outlineLevel="0" collapsed="false">
      <c r="A88" s="1"/>
      <c r="B88" s="1" t="s">
        <v>86</v>
      </c>
      <c r="C88" s="1"/>
      <c r="D88" s="1"/>
      <c r="E88" s="1" t="s">
        <v>104</v>
      </c>
      <c r="F88" s="3" t="n">
        <v>10</v>
      </c>
      <c r="G88" s="3" t="n">
        <v>2</v>
      </c>
      <c r="H88" s="4" t="s">
        <v>15</v>
      </c>
    </row>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ColWidth="14.4453125" defaultRowHeight="15.75" zeroHeight="false" outlineLevelRow="0" outlineLevelCol="0"/>
  <cols>
    <col collapsed="false" customWidth="true" hidden="false" outlineLevel="0" max="1" min="1" style="0" width="20.3"/>
    <col collapsed="false" customWidth="true" hidden="false" outlineLevel="0" max="2" min="2" style="0" width="27.99"/>
    <col collapsed="false" customWidth="true" hidden="false" outlineLevel="0" max="3" min="3" style="0" width="5.29"/>
    <col collapsed="false" customWidth="true" hidden="false" outlineLevel="0" max="4" min="4" style="0" width="26.71"/>
    <col collapsed="false" customWidth="true" hidden="false" outlineLevel="0" max="5" min="5" style="0" width="4.86"/>
    <col collapsed="false" customWidth="true" hidden="false" outlineLevel="0" max="6" min="6" style="0" width="23.88"/>
    <col collapsed="false" customWidth="true" hidden="false" outlineLevel="0" max="7" min="7" style="0" width="5.7"/>
  </cols>
  <sheetData>
    <row r="1" customFormat="false" ht="15.75" hidden="false" customHeight="false" outlineLevel="0" collapsed="false">
      <c r="A1" s="2"/>
      <c r="B1" s="2" t="s">
        <v>105</v>
      </c>
      <c r="C1" s="4" t="n">
        <f aca="false">SUM(C7:C962)</f>
        <v>10551</v>
      </c>
    </row>
    <row r="2" customFormat="false" ht="15.75" hidden="false" customHeight="false" outlineLevel="0" collapsed="false">
      <c r="A2" s="2"/>
      <c r="B2" s="2" t="s">
        <v>106</v>
      </c>
      <c r="C2" s="4" t="n">
        <f aca="false">SUM(E7:E962)</f>
        <v>1456</v>
      </c>
    </row>
    <row r="3" customFormat="false" ht="15.75" hidden="false" customHeight="false" outlineLevel="0" collapsed="false">
      <c r="A3" s="2"/>
      <c r="B3" s="2" t="s">
        <v>107</v>
      </c>
      <c r="C3" s="4" t="n">
        <f aca="false">SUM(G7:G962)</f>
        <v>491</v>
      </c>
    </row>
    <row r="5" customFormat="false" ht="15.75" hidden="false" customHeight="false" outlineLevel="0" collapsed="false">
      <c r="A5" s="2" t="s">
        <v>108</v>
      </c>
      <c r="B5" s="2" t="s">
        <v>109</v>
      </c>
      <c r="C5" s="9" t="s">
        <v>110</v>
      </c>
      <c r="D5" s="2" t="s">
        <v>111</v>
      </c>
      <c r="F5" s="2" t="s">
        <v>112</v>
      </c>
      <c r="G5" s="9" t="s">
        <v>110</v>
      </c>
    </row>
    <row r="6" customFormat="false" ht="15.75" hidden="false" customHeight="false" outlineLevel="0" collapsed="false">
      <c r="A6" s="8"/>
      <c r="B6" s="8" t="s">
        <v>105</v>
      </c>
      <c r="C6" s="8" t="s">
        <v>113</v>
      </c>
      <c r="D6" s="8" t="s">
        <v>114</v>
      </c>
      <c r="E6" s="8" t="s">
        <v>113</v>
      </c>
      <c r="F6" s="8" t="s">
        <v>115</v>
      </c>
      <c r="G6" s="2" t="s">
        <v>113</v>
      </c>
    </row>
    <row r="7" customFormat="false" ht="15.75" hidden="false" customHeight="false" outlineLevel="0" collapsed="false">
      <c r="A7" s="7" t="n">
        <v>2</v>
      </c>
      <c r="B7" s="1" t="s">
        <v>8</v>
      </c>
      <c r="C7" s="4" t="n">
        <f aca="false">LOOKUP(B7,fold1!$E$1:$E$88,fold1!$F$1:$F$88)</f>
        <v>896</v>
      </c>
      <c r="D7" s="1" t="s">
        <v>11</v>
      </c>
      <c r="E7" s="4" t="n">
        <f aca="false">LOOKUP(D7,fold1!$E$1:$E$88,fold1!$F$1:$F$88)</f>
        <v>80</v>
      </c>
      <c r="F7" s="1" t="s">
        <v>14</v>
      </c>
      <c r="G7" s="4" t="n">
        <f aca="false">LOOKUP(F7,fold1!$E$1:$E$88,fold1!$F$1:$F$88)</f>
        <v>8</v>
      </c>
    </row>
    <row r="8" customFormat="false" ht="15.75" hidden="false" customHeight="false" outlineLevel="0" collapsed="false">
      <c r="A8" s="7" t="n">
        <v>3</v>
      </c>
      <c r="B8" s="1" t="s">
        <v>10</v>
      </c>
      <c r="C8" s="4" t="n">
        <f aca="false">LOOKUP(B8,fold1!$E$1:$E$88,fold1!$F$1:$F$88)</f>
        <v>725</v>
      </c>
      <c r="D8" s="1" t="s">
        <v>12</v>
      </c>
      <c r="E8" s="4" t="n">
        <f aca="false">LOOKUP(D8,fold1!$E$1:$E$88,fold1!$F$1:$F$88)</f>
        <v>46</v>
      </c>
      <c r="F8" s="1" t="s">
        <v>16</v>
      </c>
      <c r="G8" s="4" t="n">
        <f aca="false">LOOKUP(F8,fold1!$E$1:$E$88,fold1!$F$1:$F$88)</f>
        <v>0</v>
      </c>
    </row>
    <row r="9" customFormat="false" ht="15.75" hidden="false" customHeight="false" outlineLevel="0" collapsed="false">
      <c r="A9" s="7" t="n">
        <v>4</v>
      </c>
      <c r="B9" s="1" t="s">
        <v>18</v>
      </c>
      <c r="C9" s="4" t="n">
        <f aca="false">LOOKUP(B9,fold1!$E$1:$E$88,fold1!$F$1:$F$88)</f>
        <v>288</v>
      </c>
      <c r="D9" s="1" t="s">
        <v>21</v>
      </c>
      <c r="E9" s="4" t="n">
        <f aca="false">LOOKUP(D9,fold1!$E$1:$E$88,fold1!$F$1:$F$88)</f>
        <v>72</v>
      </c>
      <c r="F9" s="1" t="s">
        <v>17</v>
      </c>
      <c r="G9" s="4" t="n">
        <f aca="false">LOOKUP(F9,fold1!$E$1:$E$88,fold1!$F$1:$F$88)</f>
        <v>10</v>
      </c>
    </row>
    <row r="10" customFormat="false" ht="15.75" hidden="false" customHeight="false" outlineLevel="0" collapsed="false">
      <c r="A10" s="7" t="n">
        <v>5</v>
      </c>
      <c r="B10" s="1" t="s">
        <v>24</v>
      </c>
      <c r="C10" s="4" t="n">
        <f aca="false">LOOKUP(B10,fold1!$E$1:$E$88,fold1!$F$1:$F$88)</f>
        <v>1103</v>
      </c>
      <c r="D10" s="10" t="s">
        <v>27</v>
      </c>
      <c r="E10" s="4" t="n">
        <f aca="false">LOOKUP(D10,fold1!$E$1:$E$88,fold1!$F$1:$F$88)</f>
        <v>42</v>
      </c>
      <c r="F10" s="1" t="s">
        <v>20</v>
      </c>
      <c r="G10" s="4" t="n">
        <f aca="false">LOOKUP(F10,fold1!$E$1:$E$88,fold1!$F$1:$F$88)</f>
        <v>6</v>
      </c>
    </row>
    <row r="11" customFormat="false" ht="15.75" hidden="false" customHeight="false" outlineLevel="0" collapsed="false">
      <c r="A11" s="7" t="n">
        <v>2</v>
      </c>
      <c r="B11" s="1" t="s">
        <v>29</v>
      </c>
      <c r="C11" s="4" t="n">
        <f aca="false">LOOKUP(B11,fold1!$E$1:$E$88,fold1!$F$1:$F$88)</f>
        <v>414</v>
      </c>
      <c r="D11" s="2" t="s">
        <v>35</v>
      </c>
      <c r="E11" s="4" t="n">
        <f aca="false">LOOKUP(D11,fold1!$E$1:$E$88,fold1!$F$1:$F$88)</f>
        <v>21</v>
      </c>
      <c r="F11" s="1" t="s">
        <v>22</v>
      </c>
      <c r="G11" s="4" t="n">
        <f aca="false">LOOKUP(F11,fold1!$E$1:$E$88,fold1!$F$1:$F$88)</f>
        <v>16</v>
      </c>
    </row>
    <row r="12" customFormat="false" ht="15.75" hidden="false" customHeight="false" outlineLevel="0" collapsed="false">
      <c r="A12" s="7" t="n">
        <v>3</v>
      </c>
      <c r="B12" s="2" t="s">
        <v>39</v>
      </c>
      <c r="C12" s="4" t="n">
        <f aca="false">LOOKUP(B12,fold1!$E$1:$E$88,fold1!$F$1:$F$88)</f>
        <v>295</v>
      </c>
      <c r="D12" s="10" t="s">
        <v>116</v>
      </c>
      <c r="E12" s="4" t="n">
        <f aca="false">SUM(fold1!F25:F25)</f>
        <v>87</v>
      </c>
      <c r="F12" s="1" t="s">
        <v>23</v>
      </c>
      <c r="G12" s="4" t="n">
        <f aca="false">LOOKUP(F12,fold1!$E$1:$E$88,fold1!$F$1:$F$88)</f>
        <v>106</v>
      </c>
    </row>
    <row r="13" customFormat="false" ht="15.75" hidden="false" customHeight="false" outlineLevel="0" collapsed="false">
      <c r="A13" s="7" t="n">
        <v>4</v>
      </c>
      <c r="B13" s="2" t="s">
        <v>42</v>
      </c>
      <c r="C13" s="4" t="n">
        <f aca="false">LOOKUP(B13,fold1!$E$1:$E$88,fold1!$F$1:$F$88)</f>
        <v>148</v>
      </c>
      <c r="D13" s="10" t="s">
        <v>60</v>
      </c>
      <c r="E13" s="4" t="n">
        <f aca="false">LOOKUP(D13,fold1!$E$1:$E$88,fold1!$F$1:$F$88)</f>
        <v>30</v>
      </c>
      <c r="F13" s="1" t="s">
        <v>25</v>
      </c>
      <c r="G13" s="4" t="n">
        <f aca="false">LOOKUP(F13,fold1!$E$1:$E$88,fold1!$F$1:$F$88)</f>
        <v>13</v>
      </c>
    </row>
    <row r="14" customFormat="false" ht="15.75" hidden="false" customHeight="false" outlineLevel="0" collapsed="false">
      <c r="A14" s="7" t="n">
        <v>5</v>
      </c>
      <c r="B14" s="2" t="s">
        <v>43</v>
      </c>
      <c r="C14" s="4" t="n">
        <f aca="false">SUM(fold1!F30:F35)</f>
        <v>287</v>
      </c>
      <c r="D14" s="10" t="s">
        <v>64</v>
      </c>
      <c r="E14" s="4" t="n">
        <f aca="false">LOOKUP(D14,fold1!$E$1:$E$88,fold1!$F$1:$F$88)</f>
        <v>53</v>
      </c>
      <c r="F14" s="1" t="s">
        <v>26</v>
      </c>
      <c r="G14" s="4" t="n">
        <f aca="false">LOOKUP(F14,fold1!$E$1:$E$88,fold1!$F$1:$F$88)</f>
        <v>20</v>
      </c>
    </row>
    <row r="15" customFormat="false" ht="15.75" hidden="false" customHeight="false" outlineLevel="0" collapsed="false">
      <c r="A15" s="7" t="n">
        <v>2</v>
      </c>
      <c r="B15" s="1" t="s">
        <v>50</v>
      </c>
      <c r="C15" s="4" t="n">
        <f aca="false">LOOKUP(B15,fold1!$E$1:$E$88,fold1!$F$1:$F$88)</f>
        <v>574</v>
      </c>
      <c r="D15" s="10" t="s">
        <v>70</v>
      </c>
      <c r="E15" s="4" t="n">
        <f aca="false">LOOKUP(D15,fold1!$E$1:$E$88,fold1!$F$1:$F$88)</f>
        <v>35</v>
      </c>
      <c r="F15" s="1" t="s">
        <v>28</v>
      </c>
      <c r="G15" s="4" t="n">
        <f aca="false">LOOKUP(F15,fold1!$E$1:$E$88,fold1!$F$1:$F$88)</f>
        <v>8</v>
      </c>
    </row>
    <row r="16" customFormat="false" ht="15.75" hidden="false" customHeight="false" outlineLevel="0" collapsed="false">
      <c r="A16" s="7" t="n">
        <v>3</v>
      </c>
      <c r="B16" s="1" t="s">
        <v>117</v>
      </c>
      <c r="C16" s="4" t="n">
        <f aca="false">SUM(fold1!F37:F39)</f>
        <v>1000</v>
      </c>
      <c r="D16" s="10" t="s">
        <v>71</v>
      </c>
      <c r="E16" s="4" t="n">
        <f aca="false">LOOKUP(D16,fold1!$E$1:$E$88,fold1!$F$1:$F$88)</f>
        <v>127</v>
      </c>
      <c r="F16" s="1" t="s">
        <v>30</v>
      </c>
      <c r="G16" s="4" t="n">
        <f aca="false">LOOKUP(F16,fold1!$E$1:$E$88,fold1!$F$1:$F$88)</f>
        <v>4</v>
      </c>
    </row>
    <row r="17" customFormat="false" ht="15.75" hidden="false" customHeight="false" outlineLevel="0" collapsed="false">
      <c r="A17" s="7" t="n">
        <v>4</v>
      </c>
      <c r="B17" s="1" t="s">
        <v>58</v>
      </c>
      <c r="C17" s="4" t="n">
        <f aca="false">SUM(fold1!F40:F43)</f>
        <v>1181</v>
      </c>
      <c r="D17" s="2" t="s">
        <v>75</v>
      </c>
      <c r="E17" s="4" t="n">
        <f aca="false">LOOKUP(D17,fold1!$E$1:$E$88,fold1!$F$1:$F$88)</f>
        <v>61</v>
      </c>
      <c r="F17" s="1" t="s">
        <v>33</v>
      </c>
      <c r="G17" s="4" t="n">
        <f aca="false">LOOKUP(F17,fold1!$E$1:$E$88,fold1!$F$1:$F$88)</f>
        <v>4</v>
      </c>
    </row>
    <row r="18" customFormat="false" ht="15.75" hidden="false" customHeight="false" outlineLevel="0" collapsed="false">
      <c r="A18" s="7" t="n">
        <v>5</v>
      </c>
      <c r="B18" s="2" t="s">
        <v>76</v>
      </c>
      <c r="C18" s="4" t="n">
        <f aca="false">LOOKUP(B18,fold1!$E$1:$E$88,fold1!$F$1:$F$88)</f>
        <v>346</v>
      </c>
      <c r="D18" s="2" t="s">
        <v>77</v>
      </c>
      <c r="E18" s="4" t="n">
        <f aca="false">LOOKUP(D18,fold1!$E$1:$E$88,fold1!$F$1:$F$88)</f>
        <v>74</v>
      </c>
    </row>
    <row r="19" customFormat="false" ht="15.75" hidden="false" customHeight="false" outlineLevel="0" collapsed="false">
      <c r="A19" s="7" t="n">
        <v>2</v>
      </c>
      <c r="B19" s="2" t="s">
        <v>78</v>
      </c>
      <c r="C19" s="4" t="n">
        <f aca="false">LOOKUP(B19,fold1!$E$1:$E$88,fold1!$F$1:$F$88)</f>
        <v>1496</v>
      </c>
      <c r="D19" s="2" t="s">
        <v>79</v>
      </c>
      <c r="E19" s="4" t="n">
        <f aca="false">LOOKUP(D19,fold1!$E$1:$E$88,fold1!$F$1:$F$88)</f>
        <v>80</v>
      </c>
      <c r="F19" s="1" t="s">
        <v>38</v>
      </c>
      <c r="G19" s="4" t="n">
        <f aca="false">LOOKUP(F19,fold1!$E$1:$E$88,fold1!$F$1:$F$88)</f>
        <v>143</v>
      </c>
    </row>
    <row r="20" customFormat="false" ht="15.75" hidden="false" customHeight="false" outlineLevel="0" collapsed="false">
      <c r="A20" s="7" t="n">
        <v>3</v>
      </c>
      <c r="B20" s="2" t="s">
        <v>80</v>
      </c>
      <c r="C20" s="4" t="n">
        <f aca="false">LOOKUP(B20,fold1!$E$1:$E$88,fold1!$F$1:$F$88)</f>
        <v>172</v>
      </c>
      <c r="D20" s="1" t="s">
        <v>84</v>
      </c>
      <c r="E20" s="4" t="n">
        <f aca="false">LOOKUP(D20,fold1!$E$1:$E$88,fold1!$F$1:$F$88)</f>
        <v>53</v>
      </c>
      <c r="F20" s="1" t="s">
        <v>61</v>
      </c>
      <c r="G20" s="4" t="n">
        <f aca="false">LOOKUP(F20,fold1!$E$1:$E$88,fold1!$F$1:$F$88)</f>
        <v>0</v>
      </c>
    </row>
    <row r="21" customFormat="false" ht="15.75" hidden="false" customHeight="false" outlineLevel="0" collapsed="false">
      <c r="A21" s="7" t="n">
        <v>4</v>
      </c>
      <c r="B21" s="10" t="s">
        <v>95</v>
      </c>
      <c r="C21" s="4" t="n">
        <f aca="false">LOOKUP(B21,fold1!$E$1:$E$88,fold1!$F$1:$F$88)</f>
        <v>403</v>
      </c>
      <c r="D21" s="1" t="s">
        <v>85</v>
      </c>
      <c r="E21" s="4" t="n">
        <f aca="false">LOOKUP(D21,fold1!$E$1:$E$88,fold1!$F$1:$F$88)</f>
        <v>46</v>
      </c>
      <c r="F21" s="1" t="s">
        <v>62</v>
      </c>
      <c r="G21" s="4" t="n">
        <f aca="false">LOOKUP(F21,fold1!$E$1:$E$88,fold1!$F$1:$F$88)</f>
        <v>6</v>
      </c>
    </row>
    <row r="22" customFormat="false" ht="15.75" hidden="false" customHeight="false" outlineLevel="0" collapsed="false">
      <c r="A22" s="7" t="n">
        <v>5</v>
      </c>
      <c r="B22" s="2" t="s">
        <v>99</v>
      </c>
      <c r="C22" s="4" t="n">
        <f aca="false">LOOKUP(B22,fold1!$E$1:$E$88,fold1!$F$1:$F$88)</f>
        <v>231</v>
      </c>
      <c r="D22" s="1" t="s">
        <v>88</v>
      </c>
      <c r="E22" s="4" t="n">
        <f aca="false">LOOKUP(D22,fold1!$E$1:$E$88,fold1!$F$1:$F$88)</f>
        <v>39</v>
      </c>
      <c r="F22" s="1" t="s">
        <v>63</v>
      </c>
      <c r="G22" s="4" t="n">
        <f aca="false">LOOKUP(F22,fold1!$E$1:$E$88,fold1!$F$1:$F$88)</f>
        <v>12</v>
      </c>
    </row>
    <row r="23" customFormat="false" ht="15.75" hidden="false" customHeight="false" outlineLevel="0" collapsed="false">
      <c r="A23" s="11" t="n">
        <v>1</v>
      </c>
      <c r="B23" s="12" t="s">
        <v>34</v>
      </c>
      <c r="C23" s="4" t="n">
        <f aca="false">LOOKUP(B23,fold1!$E$1:$E$88,fold1!$F$1:$F$88)</f>
        <v>184</v>
      </c>
      <c r="D23" s="1" t="s">
        <v>89</v>
      </c>
      <c r="E23" s="4" t="n">
        <f aca="false">LOOKUP(D23,fold1!$E$1:$E$88,fold1!$F$1:$F$88)</f>
        <v>72</v>
      </c>
    </row>
    <row r="24" customFormat="false" ht="15.75" hidden="false" customHeight="false" outlineLevel="0" collapsed="false">
      <c r="A24" s="11" t="n">
        <v>1</v>
      </c>
      <c r="B24" s="12" t="s">
        <v>65</v>
      </c>
      <c r="C24" s="4" t="n">
        <f aca="false">LOOKUP(B24,fold1!$E$1:$E$88,fold1!$F$1:$F$88)</f>
        <v>223</v>
      </c>
      <c r="D24" s="1" t="s">
        <v>90</v>
      </c>
      <c r="E24" s="4" t="n">
        <f aca="false">LOOKUP(D24,fold1!$E$1:$E$88,fold1!$F$1:$F$88)</f>
        <v>93</v>
      </c>
    </row>
    <row r="25" customFormat="false" ht="15.75" hidden="false" customHeight="false" outlineLevel="0" collapsed="false">
      <c r="A25" s="11" t="n">
        <v>1</v>
      </c>
      <c r="B25" s="12" t="s">
        <v>66</v>
      </c>
      <c r="C25" s="4" t="n">
        <f aca="false">LOOKUP(B25,fold1!$E$1:$E$88,fold1!$F$1:$F$88)</f>
        <v>195</v>
      </c>
      <c r="D25" s="1" t="s">
        <v>94</v>
      </c>
      <c r="E25" s="4" t="n">
        <f aca="false">LOOKUP(D25,fold1!$E$1:$E$88,fold1!$F$1:$F$88)</f>
        <v>173</v>
      </c>
      <c r="F25" s="1" t="s">
        <v>67</v>
      </c>
      <c r="G25" s="4" t="n">
        <f aca="false">LOOKUP(F25,fold1!$E$1:$E$88,fold1!$F$1:$F$88)</f>
        <v>12</v>
      </c>
    </row>
    <row r="26" customFormat="false" ht="15.75" hidden="false" customHeight="false" outlineLevel="0" collapsed="false">
      <c r="A26" s="11" t="n">
        <v>1</v>
      </c>
      <c r="B26" s="12" t="s">
        <v>96</v>
      </c>
      <c r="C26" s="4" t="n">
        <f aca="false">LOOKUP(B26,fold1!$E$1:$E$88,fold1!$F$1:$F$88)</f>
        <v>390</v>
      </c>
      <c r="D26" s="1" t="s">
        <v>102</v>
      </c>
      <c r="E26" s="4" t="n">
        <f aca="false">LOOKUP(D26,fold1!$E$1:$E$88,fold1!$F$1:$F$88)</f>
        <v>149</v>
      </c>
      <c r="F26" s="1" t="s">
        <v>68</v>
      </c>
      <c r="G26" s="4" t="n">
        <f aca="false">LOOKUP(F26,fold1!$E$1:$E$88,fold1!$F$1:$F$88)</f>
        <v>13</v>
      </c>
    </row>
    <row r="27" customFormat="false" ht="15.75" hidden="false" customHeight="false" outlineLevel="0" collapsed="false">
      <c r="D27" s="1" t="s">
        <v>103</v>
      </c>
      <c r="E27" s="4" t="n">
        <f aca="false">LOOKUP(D27,fold1!$E$1:$E$88,fold1!$F$1:$F$88)</f>
        <v>23</v>
      </c>
      <c r="F27" s="1" t="s">
        <v>69</v>
      </c>
      <c r="G27" s="4" t="n">
        <f aca="false">LOOKUP(F27,fold1!$E$1:$E$88,fold1!$F$1:$F$88)</f>
        <v>6</v>
      </c>
    </row>
    <row r="28" customFormat="false" ht="15.75" hidden="false" customHeight="false" outlineLevel="0" collapsed="false">
      <c r="F28" s="1" t="s">
        <v>73</v>
      </c>
      <c r="G28" s="4" t="n">
        <f aca="false">LOOKUP(F28,fold1!$E$1:$E$88,fold1!$F$1:$F$88)</f>
        <v>13</v>
      </c>
    </row>
    <row r="29" customFormat="false" ht="15.75" hidden="false" customHeight="false" outlineLevel="0" collapsed="false">
      <c r="D29" s="1"/>
      <c r="F29" s="1" t="s">
        <v>74</v>
      </c>
      <c r="G29" s="4" t="n">
        <f aca="false">LOOKUP(F29,fold1!$E$1:$E$88,fold1!$F$1:$F$88)</f>
        <v>4</v>
      </c>
    </row>
    <row r="30" customFormat="false" ht="15.75" hidden="false" customHeight="false" outlineLevel="0" collapsed="false">
      <c r="D30" s="1"/>
      <c r="F30" s="1" t="s">
        <v>81</v>
      </c>
      <c r="G30" s="4" t="n">
        <f aca="false">LOOKUP(F30,fold1!$E$1:$E$88,fold1!$F$1:$F$88)</f>
        <v>14</v>
      </c>
    </row>
    <row r="31" customFormat="false" ht="15.75" hidden="false" customHeight="false" outlineLevel="0" collapsed="false">
      <c r="D31" s="1"/>
      <c r="F31" s="1" t="s">
        <v>82</v>
      </c>
      <c r="G31" s="4" t="n">
        <f aca="false">LOOKUP(F31,fold1!$E$1:$E$88,fold1!$F$1:$F$88)</f>
        <v>13</v>
      </c>
    </row>
    <row r="32" customFormat="false" ht="15.75" hidden="false" customHeight="false" outlineLevel="0" collapsed="false">
      <c r="F32" s="1" t="s">
        <v>87</v>
      </c>
      <c r="G32" s="4" t="n">
        <f aca="false">LOOKUP(F32,fold1!$E$1:$E$88,fold1!$F$1:$F$88)</f>
        <v>5</v>
      </c>
    </row>
    <row r="33" customFormat="false" ht="15.75" hidden="false" customHeight="false" outlineLevel="0" collapsed="false">
      <c r="D33" s="1"/>
      <c r="F33" s="1" t="s">
        <v>93</v>
      </c>
      <c r="G33" s="4" t="n">
        <f aca="false">LOOKUP(F33,fold1!$E$1:$E$88,fold1!$F$1:$F$88)</f>
        <v>18</v>
      </c>
    </row>
    <row r="34" customFormat="false" ht="15.75" hidden="false" customHeight="false" outlineLevel="0" collapsed="false">
      <c r="D34" s="1"/>
    </row>
    <row r="35" customFormat="false" ht="15.75" hidden="false" customHeight="false" outlineLevel="0" collapsed="false">
      <c r="D35" s="1"/>
      <c r="F35" s="1" t="s">
        <v>98</v>
      </c>
      <c r="G35" s="4" t="n">
        <f aca="false">LOOKUP(F35,fold1!$E$1:$E$88,fold1!$F$1:$F$88)</f>
        <v>10</v>
      </c>
    </row>
    <row r="36" customFormat="false" ht="15.75" hidden="false" customHeight="false" outlineLevel="0" collapsed="false">
      <c r="D36" s="1"/>
      <c r="F36" s="1" t="s">
        <v>100</v>
      </c>
      <c r="G36" s="4" t="n">
        <f aca="false">LOOKUP(F36,fold1!$E$1:$E$88,fold1!$F$1:$F$88)</f>
        <v>0</v>
      </c>
    </row>
    <row r="37" customFormat="false" ht="15.75" hidden="false" customHeight="false" outlineLevel="0" collapsed="false">
      <c r="D37" s="1"/>
      <c r="F37" s="1" t="s">
        <v>101</v>
      </c>
      <c r="G37" s="4" t="n">
        <f aca="false">LOOKUP(F37,fold1!$E$1:$E$88,fold1!$F$1:$F$88)</f>
        <v>17</v>
      </c>
    </row>
    <row r="38" customFormat="false" ht="15.75" hidden="false" customHeight="false" outlineLevel="0" collapsed="false">
      <c r="D38" s="1"/>
      <c r="F38" s="1" t="s">
        <v>104</v>
      </c>
      <c r="G38" s="4" t="n">
        <f aca="false">LOOKUP(F38,fold1!$E$1:$E$88,fold1!$F$1:$F$88)</f>
        <v>10</v>
      </c>
    </row>
  </sheetData>
  <hyperlinks>
    <hyperlink ref="C5" r:id="rId1" location="gid=1894052856" display="https://docs.google.com/spreadsheets/d/1c-7J6dPK6OwLx8_78TqyKQenkVs17NpsQRbHd0mj5Qs/edit#gid=1894052856"/>
    <hyperlink ref="G5" r:id="rId2" location="gid=1894052856" display="https://docs.google.com/spreadsheets/d/1c-7J6dPK6OwLx8_78TqyKQenkVs17NpsQRbHd0mj5Qs/edit#gid=1894052856"/>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4.4453125" defaultRowHeight="15.75" zeroHeight="false" outlineLevelRow="0" outlineLevelCol="0"/>
  <cols>
    <col collapsed="false" customWidth="true" hidden="false" outlineLevel="0" max="4" min="4" style="0" width="23.14"/>
    <col collapsed="false" customWidth="true" hidden="false" outlineLevel="0" max="5" min="5" style="0" width="30.02"/>
  </cols>
  <sheetData>
    <row r="1" customFormat="false" ht="15.75" hidden="false" customHeight="false" outlineLevel="0" collapsed="false">
      <c r="A1" s="1" t="s">
        <v>0</v>
      </c>
      <c r="B1" s="1" t="s">
        <v>1</v>
      </c>
      <c r="C1" s="1" t="s">
        <v>2</v>
      </c>
      <c r="D1" s="1" t="s">
        <v>3</v>
      </c>
      <c r="E1" s="1" t="s">
        <v>4</v>
      </c>
      <c r="F1" s="1" t="s">
        <v>5</v>
      </c>
      <c r="G1" s="1" t="s">
        <v>6</v>
      </c>
      <c r="H1" s="2" t="s">
        <v>7</v>
      </c>
    </row>
    <row r="2" customFormat="false" ht="15.75" hidden="false" customHeight="false" outlineLevel="0" collapsed="false">
      <c r="A2" s="1"/>
      <c r="B2" s="1"/>
      <c r="C2" s="1"/>
      <c r="D2" s="1" t="s">
        <v>8</v>
      </c>
      <c r="E2" s="1" t="s">
        <v>8</v>
      </c>
      <c r="F2" s="3" t="n">
        <v>896</v>
      </c>
      <c r="G2" s="3" t="n">
        <v>188</v>
      </c>
      <c r="H2" s="4" t="s">
        <v>9</v>
      </c>
    </row>
    <row r="3" customFormat="false" ht="15.75" hidden="false" customHeight="false" outlineLevel="0" collapsed="false">
      <c r="A3" s="1"/>
      <c r="B3" s="1"/>
      <c r="C3" s="1"/>
      <c r="D3" s="1" t="s">
        <v>10</v>
      </c>
      <c r="E3" s="1" t="s">
        <v>10</v>
      </c>
      <c r="F3" s="3" t="n">
        <v>725</v>
      </c>
      <c r="G3" s="3" t="n">
        <v>155</v>
      </c>
      <c r="H3" s="4" t="s">
        <v>9</v>
      </c>
    </row>
    <row r="4" customFormat="false" ht="15.75" hidden="false" customHeight="false" outlineLevel="0" collapsed="false">
      <c r="A4" s="1"/>
      <c r="B4" s="1"/>
      <c r="C4" s="1" t="s">
        <v>13</v>
      </c>
      <c r="D4" s="1"/>
      <c r="E4" s="1" t="s">
        <v>11</v>
      </c>
      <c r="F4" s="3" t="n">
        <v>80</v>
      </c>
      <c r="G4" s="3" t="n">
        <v>16</v>
      </c>
      <c r="H4" s="4" t="s">
        <v>9</v>
      </c>
    </row>
    <row r="5" customFormat="false" ht="15.75" hidden="false" customHeight="false" outlineLevel="0" collapsed="false">
      <c r="A5" s="1"/>
      <c r="B5" s="1"/>
      <c r="C5" s="1" t="s">
        <v>13</v>
      </c>
      <c r="D5" s="1"/>
      <c r="E5" s="1" t="s">
        <v>12</v>
      </c>
      <c r="F5" s="3" t="n">
        <v>46</v>
      </c>
      <c r="G5" s="3" t="n">
        <v>9</v>
      </c>
      <c r="H5" s="4" t="s">
        <v>9</v>
      </c>
    </row>
    <row r="6" customFormat="false" ht="15.75" hidden="false" customHeight="false" outlineLevel="0" collapsed="false">
      <c r="A6" s="1"/>
      <c r="B6" s="1"/>
      <c r="C6" s="1" t="s">
        <v>13</v>
      </c>
      <c r="D6" s="1"/>
      <c r="E6" s="1" t="s">
        <v>14</v>
      </c>
      <c r="F6" s="3" t="n">
        <v>8</v>
      </c>
      <c r="G6" s="3" t="n">
        <v>2</v>
      </c>
      <c r="H6" s="4" t="s">
        <v>15</v>
      </c>
    </row>
    <row r="7" customFormat="false" ht="15.75" hidden="false" customHeight="false" outlineLevel="0" collapsed="false">
      <c r="A7" s="1"/>
      <c r="B7" s="1"/>
      <c r="C7" s="1" t="s">
        <v>13</v>
      </c>
      <c r="D7" s="1"/>
      <c r="E7" s="1" t="s">
        <v>16</v>
      </c>
      <c r="F7" s="3" t="n">
        <v>0</v>
      </c>
      <c r="G7" s="3" t="n">
        <v>0</v>
      </c>
      <c r="H7" s="4" t="s">
        <v>15</v>
      </c>
    </row>
    <row r="8" customFormat="false" ht="15.75" hidden="false" customHeight="false" outlineLevel="0" collapsed="false">
      <c r="A8" s="1"/>
      <c r="B8" s="1"/>
      <c r="C8" s="1" t="s">
        <v>13</v>
      </c>
      <c r="D8" s="1"/>
      <c r="E8" s="1" t="s">
        <v>17</v>
      </c>
      <c r="F8" s="3" t="n">
        <v>10</v>
      </c>
      <c r="G8" s="3" t="n">
        <v>2</v>
      </c>
      <c r="H8" s="4" t="s">
        <v>15</v>
      </c>
    </row>
    <row r="9" customFormat="false" ht="15.75" hidden="false" customHeight="false" outlineLevel="0" collapsed="false">
      <c r="A9" s="1"/>
      <c r="B9" s="1"/>
      <c r="C9" s="1"/>
      <c r="D9" s="1" t="s">
        <v>18</v>
      </c>
      <c r="E9" s="1" t="s">
        <v>18</v>
      </c>
      <c r="F9" s="3" t="n">
        <v>288</v>
      </c>
      <c r="G9" s="3" t="n">
        <v>55</v>
      </c>
      <c r="H9" s="4" t="s">
        <v>9</v>
      </c>
    </row>
    <row r="10" customFormat="false" ht="15.75" hidden="false" customHeight="false" outlineLevel="0" collapsed="false">
      <c r="A10" s="1"/>
      <c r="B10" s="1"/>
      <c r="C10" s="1" t="s">
        <v>13</v>
      </c>
      <c r="D10" s="1"/>
      <c r="E10" s="1" t="s">
        <v>20</v>
      </c>
      <c r="F10" s="3" t="n">
        <v>6</v>
      </c>
      <c r="G10" s="3" t="n">
        <v>1</v>
      </c>
      <c r="H10" s="4" t="s">
        <v>15</v>
      </c>
    </row>
    <row r="11" customFormat="false" ht="15.75" hidden="false" customHeight="false" outlineLevel="0" collapsed="false">
      <c r="A11" s="1"/>
      <c r="B11" s="1"/>
      <c r="C11" s="1" t="s">
        <v>13</v>
      </c>
      <c r="D11" s="1"/>
      <c r="E11" s="1" t="s">
        <v>21</v>
      </c>
      <c r="F11" s="3" t="n">
        <v>72</v>
      </c>
      <c r="G11" s="3" t="n">
        <v>16</v>
      </c>
      <c r="H11" s="4" t="s">
        <v>9</v>
      </c>
    </row>
    <row r="12" customFormat="false" ht="15.75" hidden="false" customHeight="false" outlineLevel="0" collapsed="false">
      <c r="A12" s="1"/>
      <c r="B12" s="1"/>
      <c r="C12" s="1" t="s">
        <v>13</v>
      </c>
      <c r="D12" s="1"/>
      <c r="E12" s="1" t="s">
        <v>22</v>
      </c>
      <c r="F12" s="3" t="n">
        <v>16</v>
      </c>
      <c r="G12" s="3" t="n">
        <v>4</v>
      </c>
      <c r="H12" s="4" t="s">
        <v>15</v>
      </c>
    </row>
    <row r="13" customFormat="false" ht="15.75" hidden="false" customHeight="false" outlineLevel="0" collapsed="false">
      <c r="A13" s="1"/>
      <c r="B13" s="1"/>
      <c r="C13" s="1" t="s">
        <v>13</v>
      </c>
      <c r="D13" s="1"/>
      <c r="E13" s="1" t="s">
        <v>23</v>
      </c>
      <c r="F13" s="3" t="n">
        <v>106</v>
      </c>
      <c r="G13" s="6" t="n">
        <v>21</v>
      </c>
      <c r="H13" s="2" t="s">
        <v>15</v>
      </c>
    </row>
    <row r="14" customFormat="false" ht="15.75" hidden="false" customHeight="false" outlineLevel="0" collapsed="false">
      <c r="A14" s="1"/>
      <c r="B14" s="1"/>
      <c r="C14" s="1"/>
      <c r="D14" s="1" t="s">
        <v>24</v>
      </c>
      <c r="E14" s="1" t="s">
        <v>24</v>
      </c>
      <c r="F14" s="3" t="n">
        <v>1103</v>
      </c>
      <c r="G14" s="3" t="n">
        <v>252</v>
      </c>
      <c r="H14" s="4" t="s">
        <v>9</v>
      </c>
    </row>
    <row r="15" customFormat="false" ht="15.75" hidden="false" customHeight="false" outlineLevel="0" collapsed="false">
      <c r="A15" s="1"/>
      <c r="B15" s="1"/>
      <c r="C15" s="1" t="s">
        <v>13</v>
      </c>
      <c r="D15" s="1"/>
      <c r="E15" s="1" t="s">
        <v>25</v>
      </c>
      <c r="F15" s="3" t="n">
        <v>13</v>
      </c>
      <c r="G15" s="3" t="n">
        <v>3</v>
      </c>
      <c r="H15" s="4" t="s">
        <v>15</v>
      </c>
    </row>
    <row r="16" customFormat="false" ht="15.75" hidden="false" customHeight="false" outlineLevel="0" collapsed="false">
      <c r="A16" s="1"/>
      <c r="B16" s="1"/>
      <c r="C16" s="1" t="s">
        <v>13</v>
      </c>
      <c r="D16" s="1"/>
      <c r="E16" s="1" t="s">
        <v>26</v>
      </c>
      <c r="F16" s="3" t="n">
        <v>20</v>
      </c>
      <c r="G16" s="3" t="n">
        <v>5</v>
      </c>
      <c r="H16" s="4" t="s">
        <v>15</v>
      </c>
    </row>
    <row r="17" customFormat="false" ht="15.75" hidden="false" customHeight="false" outlineLevel="0" collapsed="false">
      <c r="A17" s="1"/>
      <c r="B17" s="1"/>
      <c r="C17" s="1" t="s">
        <v>13</v>
      </c>
      <c r="D17" s="1"/>
      <c r="E17" s="1" t="s">
        <v>27</v>
      </c>
      <c r="F17" s="3" t="n">
        <v>42</v>
      </c>
      <c r="G17" s="3" t="n">
        <v>7</v>
      </c>
      <c r="H17" s="4" t="s">
        <v>9</v>
      </c>
    </row>
    <row r="18" customFormat="false" ht="15.75" hidden="false" customHeight="false" outlineLevel="0" collapsed="false">
      <c r="A18" s="1"/>
      <c r="B18" s="1"/>
      <c r="C18" s="1" t="s">
        <v>13</v>
      </c>
      <c r="D18" s="1"/>
      <c r="E18" s="1" t="s">
        <v>28</v>
      </c>
      <c r="F18" s="3" t="n">
        <v>8</v>
      </c>
      <c r="G18" s="3" t="n">
        <v>2</v>
      </c>
      <c r="H18" s="4" t="s">
        <v>15</v>
      </c>
    </row>
    <row r="19" customFormat="false" ht="15.75" hidden="false" customHeight="false" outlineLevel="0" collapsed="false">
      <c r="A19" s="1"/>
      <c r="B19" s="1"/>
      <c r="C19" s="1"/>
      <c r="D19" s="1" t="s">
        <v>29</v>
      </c>
      <c r="E19" s="1" t="s">
        <v>29</v>
      </c>
      <c r="F19" s="3" t="n">
        <v>414</v>
      </c>
      <c r="G19" s="3" t="n">
        <v>91</v>
      </c>
      <c r="H19" s="4" t="s">
        <v>9</v>
      </c>
    </row>
    <row r="20" customFormat="false" ht="15.75" hidden="false" customHeight="false" outlineLevel="0" collapsed="false">
      <c r="A20" s="1"/>
      <c r="B20" s="1"/>
      <c r="C20" s="1" t="s">
        <v>13</v>
      </c>
      <c r="D20" s="1"/>
      <c r="E20" s="1" t="s">
        <v>30</v>
      </c>
      <c r="F20" s="3" t="n">
        <v>4</v>
      </c>
      <c r="G20" s="3" t="n">
        <v>1</v>
      </c>
      <c r="H20" s="4" t="s">
        <v>15</v>
      </c>
    </row>
    <row r="21" customFormat="false" ht="15.75" hidden="false" customHeight="false" outlineLevel="0" collapsed="false">
      <c r="A21" s="1" t="s">
        <v>31</v>
      </c>
      <c r="B21" s="1" t="s">
        <v>32</v>
      </c>
      <c r="C21" s="1" t="s">
        <v>32</v>
      </c>
      <c r="D21" s="1" t="s">
        <v>32</v>
      </c>
      <c r="E21" s="1" t="s">
        <v>13</v>
      </c>
      <c r="F21" s="3" t="n">
        <v>26</v>
      </c>
      <c r="G21" s="3" t="n">
        <v>6</v>
      </c>
    </row>
    <row r="22" customFormat="false" ht="15.75" hidden="false" customHeight="false" outlineLevel="0" collapsed="false">
      <c r="A22" s="1"/>
      <c r="B22" s="1"/>
      <c r="C22" s="1" t="s">
        <v>13</v>
      </c>
      <c r="D22" s="1"/>
      <c r="E22" s="1" t="s">
        <v>33</v>
      </c>
      <c r="F22" s="3" t="n">
        <v>4</v>
      </c>
      <c r="G22" s="3" t="n">
        <v>1</v>
      </c>
      <c r="H22" s="4" t="s">
        <v>15</v>
      </c>
    </row>
    <row r="23" customFormat="false" ht="15.75" hidden="false" customHeight="false" outlineLevel="0" collapsed="false">
      <c r="A23" s="1"/>
      <c r="B23" s="1"/>
      <c r="C23" s="1" t="s">
        <v>13</v>
      </c>
      <c r="D23" s="1"/>
      <c r="E23" s="1" t="s">
        <v>34</v>
      </c>
      <c r="F23" s="3" t="n">
        <v>184</v>
      </c>
      <c r="G23" s="6" t="n">
        <v>35</v>
      </c>
      <c r="H23" s="4" t="s">
        <v>15</v>
      </c>
    </row>
    <row r="24" customFormat="false" ht="15.75" hidden="false" customHeight="false" outlineLevel="0" collapsed="false">
      <c r="A24" s="1"/>
      <c r="B24" s="1"/>
      <c r="C24" s="1" t="s">
        <v>13</v>
      </c>
      <c r="D24" s="1"/>
      <c r="E24" s="1" t="s">
        <v>35</v>
      </c>
      <c r="F24" s="3" t="n">
        <v>21</v>
      </c>
      <c r="G24" s="3" t="n">
        <v>4</v>
      </c>
      <c r="H24" s="4" t="s">
        <v>9</v>
      </c>
    </row>
    <row r="25" customFormat="false" ht="15.75" hidden="false" customHeight="false" outlineLevel="0" collapsed="false">
      <c r="A25" s="1"/>
      <c r="B25" s="1"/>
      <c r="C25" s="1" t="s">
        <v>13</v>
      </c>
      <c r="D25" s="1"/>
      <c r="E25" s="1" t="s">
        <v>37</v>
      </c>
      <c r="F25" s="3" t="n">
        <v>87</v>
      </c>
      <c r="G25" s="3" t="n">
        <v>18</v>
      </c>
      <c r="H25" s="4" t="s">
        <v>9</v>
      </c>
    </row>
    <row r="26" customFormat="false" ht="15.75" hidden="false" customHeight="false" outlineLevel="0" collapsed="false">
      <c r="A26" s="1"/>
      <c r="B26" s="1"/>
      <c r="C26" s="1" t="s">
        <v>13</v>
      </c>
      <c r="D26" s="1"/>
      <c r="E26" s="1" t="s">
        <v>38</v>
      </c>
      <c r="F26" s="3" t="n">
        <v>143</v>
      </c>
      <c r="G26" s="6" t="n">
        <v>29</v>
      </c>
      <c r="H26" s="4" t="s">
        <v>15</v>
      </c>
    </row>
    <row r="27" customFormat="false" ht="15.75" hidden="false" customHeight="false" outlineLevel="0" collapsed="false">
      <c r="A27" s="1"/>
      <c r="B27" s="1"/>
      <c r="C27" s="1"/>
      <c r="D27" s="1" t="s">
        <v>39</v>
      </c>
      <c r="E27" s="1" t="s">
        <v>39</v>
      </c>
      <c r="F27" s="3" t="n">
        <v>295</v>
      </c>
      <c r="G27" s="3" t="n">
        <v>60</v>
      </c>
      <c r="H27" s="4" t="s">
        <v>9</v>
      </c>
    </row>
    <row r="28" customFormat="false" ht="15.75" hidden="false" customHeight="false" outlineLevel="0" collapsed="false">
      <c r="A28" s="1"/>
      <c r="B28" s="1"/>
      <c r="C28" s="1" t="s">
        <v>40</v>
      </c>
      <c r="D28" s="1"/>
      <c r="E28" s="1" t="s">
        <v>41</v>
      </c>
      <c r="F28" s="3" t="n">
        <v>21</v>
      </c>
      <c r="G28" s="3" t="n">
        <v>2</v>
      </c>
      <c r="H28" s="4" t="s">
        <v>9</v>
      </c>
    </row>
    <row r="29" customFormat="false" ht="15.75" hidden="false" customHeight="false" outlineLevel="0" collapsed="false">
      <c r="A29" s="1"/>
      <c r="B29" s="1"/>
      <c r="C29" s="1"/>
      <c r="D29" s="1" t="s">
        <v>42</v>
      </c>
      <c r="E29" s="1" t="s">
        <v>42</v>
      </c>
      <c r="F29" s="3" t="n">
        <v>148</v>
      </c>
      <c r="G29" s="3" t="n">
        <v>26</v>
      </c>
      <c r="H29" s="4" t="s">
        <v>9</v>
      </c>
    </row>
    <row r="30" customFormat="false" ht="15.75" hidden="false" customHeight="false" outlineLevel="0" collapsed="false">
      <c r="A30" s="1"/>
      <c r="B30" s="1"/>
      <c r="C30" s="1"/>
      <c r="D30" s="1" t="s">
        <v>43</v>
      </c>
      <c r="E30" s="1" t="s">
        <v>44</v>
      </c>
      <c r="F30" s="3" t="n">
        <v>19</v>
      </c>
      <c r="G30" s="3" t="n">
        <v>4</v>
      </c>
      <c r="H30" s="4" t="s">
        <v>9</v>
      </c>
    </row>
    <row r="31" customFormat="false" ht="15.75" hidden="false" customHeight="false" outlineLevel="0" collapsed="false">
      <c r="A31" s="1"/>
      <c r="B31" s="1"/>
      <c r="C31" s="1"/>
      <c r="D31" s="1" t="s">
        <v>43</v>
      </c>
      <c r="E31" s="1" t="s">
        <v>45</v>
      </c>
      <c r="F31" s="3" t="n">
        <v>39</v>
      </c>
      <c r="G31" s="3" t="n">
        <v>8</v>
      </c>
      <c r="H31" s="4" t="s">
        <v>9</v>
      </c>
    </row>
    <row r="32" customFormat="false" ht="15.75" hidden="false" customHeight="false" outlineLevel="0" collapsed="false">
      <c r="A32" s="1"/>
      <c r="B32" s="1"/>
      <c r="C32" s="1"/>
      <c r="D32" s="1" t="s">
        <v>43</v>
      </c>
      <c r="E32" s="1" t="s">
        <v>46</v>
      </c>
      <c r="F32" s="3" t="n">
        <v>14</v>
      </c>
      <c r="G32" s="3" t="n">
        <v>3</v>
      </c>
      <c r="H32" s="4" t="s">
        <v>9</v>
      </c>
    </row>
    <row r="33" customFormat="false" ht="15.75" hidden="false" customHeight="false" outlineLevel="0" collapsed="false">
      <c r="A33" s="1"/>
      <c r="B33" s="1"/>
      <c r="C33" s="1"/>
      <c r="D33" s="1" t="s">
        <v>43</v>
      </c>
      <c r="E33" s="1" t="s">
        <v>47</v>
      </c>
      <c r="F33" s="3" t="n">
        <v>205</v>
      </c>
      <c r="G33" s="3" t="n">
        <v>41</v>
      </c>
      <c r="H33" s="4" t="s">
        <v>9</v>
      </c>
    </row>
    <row r="34" customFormat="false" ht="15.75" hidden="false" customHeight="false" outlineLevel="0" collapsed="false">
      <c r="A34" s="1"/>
      <c r="B34" s="1"/>
      <c r="C34" s="1"/>
      <c r="D34" s="1" t="s">
        <v>43</v>
      </c>
      <c r="E34" s="1" t="s">
        <v>48</v>
      </c>
      <c r="F34" s="3" t="n">
        <v>5</v>
      </c>
      <c r="G34" s="3" t="n">
        <v>1</v>
      </c>
      <c r="H34" s="4" t="s">
        <v>9</v>
      </c>
    </row>
    <row r="35" customFormat="false" ht="15.75" hidden="false" customHeight="false" outlineLevel="0" collapsed="false">
      <c r="A35" s="1"/>
      <c r="B35" s="1"/>
      <c r="C35" s="1"/>
      <c r="D35" s="1" t="s">
        <v>43</v>
      </c>
      <c r="E35" s="1" t="s">
        <v>49</v>
      </c>
      <c r="F35" s="3" t="n">
        <v>5</v>
      </c>
      <c r="G35" s="3" t="n">
        <v>1</v>
      </c>
      <c r="H35" s="4" t="s">
        <v>9</v>
      </c>
    </row>
    <row r="36" customFormat="false" ht="15.75" hidden="false" customHeight="false" outlineLevel="0" collapsed="false">
      <c r="A36" s="1"/>
      <c r="B36" s="1"/>
      <c r="C36" s="1"/>
      <c r="D36" s="1" t="s">
        <v>50</v>
      </c>
      <c r="E36" s="1" t="s">
        <v>50</v>
      </c>
      <c r="F36" s="3" t="n">
        <v>574</v>
      </c>
      <c r="G36" s="3" t="n">
        <v>120</v>
      </c>
      <c r="H36" s="4" t="s">
        <v>9</v>
      </c>
    </row>
    <row r="37" customFormat="false" ht="15.75" hidden="false" customHeight="false" outlineLevel="0" collapsed="false">
      <c r="A37" s="1"/>
      <c r="B37" s="1"/>
      <c r="C37" s="1"/>
      <c r="D37" s="1" t="s">
        <v>51</v>
      </c>
      <c r="E37" s="1" t="s">
        <v>52</v>
      </c>
      <c r="F37" s="3" t="n">
        <v>28</v>
      </c>
      <c r="G37" s="3" t="n">
        <v>7</v>
      </c>
      <c r="H37" s="4" t="s">
        <v>9</v>
      </c>
    </row>
    <row r="38" customFormat="false" ht="15.75" hidden="false" customHeight="false" outlineLevel="0" collapsed="false">
      <c r="A38" s="1" t="s">
        <v>31</v>
      </c>
      <c r="B38" s="1"/>
      <c r="C38" s="1"/>
      <c r="D38" s="1" t="s">
        <v>51</v>
      </c>
      <c r="E38" s="1" t="s">
        <v>53</v>
      </c>
      <c r="F38" s="3" t="n">
        <v>0</v>
      </c>
      <c r="G38" s="3" t="n">
        <v>0</v>
      </c>
      <c r="H38" s="4" t="s">
        <v>9</v>
      </c>
    </row>
    <row r="39" customFormat="false" ht="15.75" hidden="false" customHeight="false" outlineLevel="0" collapsed="false">
      <c r="A39" s="1"/>
      <c r="B39" s="1"/>
      <c r="C39" s="1"/>
      <c r="D39" s="1" t="s">
        <v>51</v>
      </c>
      <c r="E39" s="1" t="s">
        <v>54</v>
      </c>
      <c r="F39" s="3" t="n">
        <v>972</v>
      </c>
      <c r="G39" s="3" t="n">
        <v>173</v>
      </c>
      <c r="H39" s="4" t="s">
        <v>9</v>
      </c>
    </row>
    <row r="40" customFormat="false" ht="15.75" hidden="false" customHeight="false" outlineLevel="0" collapsed="false">
      <c r="A40" s="1"/>
      <c r="B40" s="1"/>
      <c r="C40" s="1"/>
      <c r="D40" s="1" t="s">
        <v>55</v>
      </c>
      <c r="E40" s="1" t="s">
        <v>56</v>
      </c>
      <c r="F40" s="3" t="n">
        <v>753</v>
      </c>
      <c r="G40" s="3" t="n">
        <v>139</v>
      </c>
      <c r="H40" s="4" t="s">
        <v>9</v>
      </c>
    </row>
    <row r="41" customFormat="false" ht="15.75" hidden="false" customHeight="false" outlineLevel="0" collapsed="false">
      <c r="A41" s="1"/>
      <c r="B41" s="1"/>
      <c r="C41" s="1"/>
      <c r="D41" s="1" t="s">
        <v>55</v>
      </c>
      <c r="E41" s="1" t="s">
        <v>57</v>
      </c>
      <c r="F41" s="3" t="n">
        <v>96</v>
      </c>
      <c r="G41" s="3" t="n">
        <v>16</v>
      </c>
      <c r="H41" s="4" t="s">
        <v>9</v>
      </c>
    </row>
    <row r="42" customFormat="false" ht="15.75" hidden="false" customHeight="false" outlineLevel="0" collapsed="false">
      <c r="A42" s="1"/>
      <c r="B42" s="1"/>
      <c r="C42" s="1"/>
      <c r="D42" s="1" t="s">
        <v>55</v>
      </c>
      <c r="E42" s="1" t="s">
        <v>58</v>
      </c>
      <c r="F42" s="3" t="n">
        <v>222</v>
      </c>
      <c r="G42" s="3" t="n">
        <v>43</v>
      </c>
      <c r="H42" s="4" t="s">
        <v>9</v>
      </c>
    </row>
    <row r="43" customFormat="false" ht="15.75" hidden="false" customHeight="false" outlineLevel="0" collapsed="false">
      <c r="A43" s="1"/>
      <c r="B43" s="1"/>
      <c r="C43" s="1"/>
      <c r="D43" s="1" t="s">
        <v>55</v>
      </c>
      <c r="E43" s="1" t="s">
        <v>59</v>
      </c>
      <c r="F43" s="3" t="n">
        <v>110</v>
      </c>
      <c r="G43" s="3" t="n">
        <v>21</v>
      </c>
      <c r="H43" s="4" t="s">
        <v>9</v>
      </c>
    </row>
    <row r="44" customFormat="false" ht="15.75" hidden="false" customHeight="false" outlineLevel="0" collapsed="false">
      <c r="A44" s="1"/>
      <c r="B44" s="1"/>
      <c r="C44" s="1" t="s">
        <v>40</v>
      </c>
      <c r="D44" s="1"/>
      <c r="E44" s="1" t="s">
        <v>60</v>
      </c>
      <c r="F44" s="3" t="n">
        <v>30</v>
      </c>
      <c r="G44" s="3" t="n">
        <v>6</v>
      </c>
      <c r="H44" s="4" t="s">
        <v>9</v>
      </c>
    </row>
    <row r="45" customFormat="false" ht="15.75" hidden="false" customHeight="false" outlineLevel="0" collapsed="false">
      <c r="A45" s="1"/>
      <c r="B45" s="1"/>
      <c r="C45" s="1" t="s">
        <v>40</v>
      </c>
      <c r="D45" s="1"/>
      <c r="E45" s="1" t="s">
        <v>61</v>
      </c>
      <c r="F45" s="3" t="n">
        <v>0</v>
      </c>
      <c r="G45" s="3" t="n">
        <v>0</v>
      </c>
      <c r="H45" s="4" t="s">
        <v>15</v>
      </c>
    </row>
    <row r="46" customFormat="false" ht="15.75" hidden="false" customHeight="false" outlineLevel="0" collapsed="false">
      <c r="A46" s="1"/>
      <c r="B46" s="1"/>
      <c r="C46" s="1" t="s">
        <v>40</v>
      </c>
      <c r="D46" s="1"/>
      <c r="E46" s="1" t="s">
        <v>62</v>
      </c>
      <c r="F46" s="3" t="n">
        <v>6</v>
      </c>
      <c r="G46" s="3" t="n">
        <v>1</v>
      </c>
      <c r="H46" s="4" t="s">
        <v>15</v>
      </c>
    </row>
    <row r="47" customFormat="false" ht="15.75" hidden="false" customHeight="false" outlineLevel="0" collapsed="false">
      <c r="A47" s="1"/>
      <c r="B47" s="1"/>
      <c r="C47" s="1" t="s">
        <v>40</v>
      </c>
      <c r="D47" s="1"/>
      <c r="E47" s="1" t="s">
        <v>63</v>
      </c>
      <c r="F47" s="3" t="n">
        <v>12</v>
      </c>
      <c r="G47" s="3" t="n">
        <v>2</v>
      </c>
      <c r="H47" s="4" t="s">
        <v>15</v>
      </c>
    </row>
    <row r="48" customFormat="false" ht="15.75" hidden="false" customHeight="false" outlineLevel="0" collapsed="false">
      <c r="A48" s="1"/>
      <c r="B48" s="1"/>
      <c r="C48" s="1" t="s">
        <v>40</v>
      </c>
      <c r="D48" s="1"/>
      <c r="E48" s="1" t="s">
        <v>64</v>
      </c>
      <c r="F48" s="3" t="n">
        <v>53</v>
      </c>
      <c r="G48" s="3" t="n">
        <v>10</v>
      </c>
      <c r="H48" s="4" t="s">
        <v>9</v>
      </c>
    </row>
    <row r="49" customFormat="false" ht="15.75" hidden="false" customHeight="false" outlineLevel="0" collapsed="false">
      <c r="A49" s="1"/>
      <c r="B49" s="1"/>
      <c r="C49" s="1" t="s">
        <v>40</v>
      </c>
      <c r="D49" s="1"/>
      <c r="E49" s="1" t="s">
        <v>65</v>
      </c>
      <c r="F49" s="3" t="n">
        <v>223</v>
      </c>
      <c r="G49" s="6" t="n">
        <v>46</v>
      </c>
      <c r="H49" s="4" t="s">
        <v>15</v>
      </c>
    </row>
    <row r="50" customFormat="false" ht="15.75" hidden="false" customHeight="false" outlineLevel="0" collapsed="false">
      <c r="A50" s="1"/>
      <c r="B50" s="1"/>
      <c r="C50" s="1" t="s">
        <v>40</v>
      </c>
      <c r="D50" s="1"/>
      <c r="E50" s="1" t="s">
        <v>66</v>
      </c>
      <c r="F50" s="3" t="n">
        <v>195</v>
      </c>
      <c r="G50" s="6" t="n">
        <v>37</v>
      </c>
      <c r="H50" s="4" t="s">
        <v>15</v>
      </c>
    </row>
    <row r="51" customFormat="false" ht="15.75" hidden="false" customHeight="false" outlineLevel="0" collapsed="false">
      <c r="A51" s="1"/>
      <c r="B51" s="1"/>
      <c r="C51" s="1" t="s">
        <v>40</v>
      </c>
      <c r="D51" s="1"/>
      <c r="E51" s="1" t="s">
        <v>67</v>
      </c>
      <c r="F51" s="3" t="n">
        <v>12</v>
      </c>
      <c r="G51" s="3" t="n">
        <v>2</v>
      </c>
      <c r="H51" s="4" t="s">
        <v>15</v>
      </c>
    </row>
    <row r="52" customFormat="false" ht="15.75" hidden="false" customHeight="false" outlineLevel="0" collapsed="false">
      <c r="A52" s="1" t="s">
        <v>31</v>
      </c>
      <c r="B52" s="1" t="s">
        <v>32</v>
      </c>
      <c r="C52" s="1" t="s">
        <v>32</v>
      </c>
      <c r="D52" s="1" t="s">
        <v>32</v>
      </c>
      <c r="E52" s="1" t="s">
        <v>40</v>
      </c>
      <c r="F52" s="3" t="n">
        <v>7</v>
      </c>
      <c r="G52" s="3" t="n">
        <v>1</v>
      </c>
    </row>
    <row r="53" customFormat="false" ht="15.75" hidden="false" customHeight="false" outlineLevel="0" collapsed="false">
      <c r="A53" s="1"/>
      <c r="B53" s="1"/>
      <c r="C53" s="1" t="s">
        <v>40</v>
      </c>
      <c r="D53" s="1"/>
      <c r="E53" s="1" t="s">
        <v>68</v>
      </c>
      <c r="F53" s="3" t="n">
        <v>13</v>
      </c>
      <c r="G53" s="3" t="n">
        <v>3</v>
      </c>
      <c r="H53" s="4" t="s">
        <v>15</v>
      </c>
    </row>
    <row r="54" customFormat="false" ht="15.75" hidden="false" customHeight="false" outlineLevel="0" collapsed="false">
      <c r="A54" s="1"/>
      <c r="B54" s="1"/>
      <c r="C54" s="1" t="s">
        <v>40</v>
      </c>
      <c r="D54" s="1"/>
      <c r="E54" s="1" t="s">
        <v>69</v>
      </c>
      <c r="F54" s="3" t="n">
        <v>6</v>
      </c>
      <c r="G54" s="3" t="n">
        <v>1</v>
      </c>
      <c r="H54" s="4" t="s">
        <v>15</v>
      </c>
    </row>
    <row r="55" customFormat="false" ht="15.75" hidden="false" customHeight="false" outlineLevel="0" collapsed="false">
      <c r="A55" s="1"/>
      <c r="B55" s="1"/>
      <c r="C55" s="1" t="s">
        <v>40</v>
      </c>
      <c r="D55" s="1"/>
      <c r="E55" s="1" t="s">
        <v>70</v>
      </c>
      <c r="F55" s="3" t="n">
        <v>35</v>
      </c>
      <c r="G55" s="3" t="n">
        <v>7</v>
      </c>
      <c r="H55" s="4" t="s">
        <v>9</v>
      </c>
    </row>
    <row r="56" customFormat="false" ht="15.75" hidden="false" customHeight="false" outlineLevel="0" collapsed="false">
      <c r="A56" s="1"/>
      <c r="B56" s="1" t="s">
        <v>86</v>
      </c>
      <c r="C56" s="1"/>
      <c r="D56" s="1"/>
      <c r="E56" s="1" t="s">
        <v>71</v>
      </c>
      <c r="F56" s="3" t="n">
        <v>127</v>
      </c>
      <c r="G56" s="3" t="n">
        <v>27</v>
      </c>
      <c r="H56" s="4" t="s">
        <v>9</v>
      </c>
    </row>
    <row r="57" customFormat="false" ht="15.75" hidden="false" customHeight="false" outlineLevel="0" collapsed="false">
      <c r="A57" s="1"/>
      <c r="B57" s="1"/>
      <c r="C57" s="1" t="s">
        <v>72</v>
      </c>
      <c r="D57" s="1"/>
      <c r="E57" s="1" t="s">
        <v>73</v>
      </c>
      <c r="F57" s="3" t="n">
        <v>13</v>
      </c>
      <c r="G57" s="3" t="n">
        <v>3</v>
      </c>
      <c r="H57" s="4" t="s">
        <v>15</v>
      </c>
    </row>
    <row r="58" customFormat="false" ht="15.75" hidden="false" customHeight="false" outlineLevel="0" collapsed="false">
      <c r="A58" s="1"/>
      <c r="B58" s="1"/>
      <c r="C58" s="1" t="s">
        <v>72</v>
      </c>
      <c r="D58" s="1"/>
      <c r="E58" s="1" t="s">
        <v>74</v>
      </c>
      <c r="F58" s="3" t="n">
        <v>4</v>
      </c>
      <c r="G58" s="3" t="n">
        <v>1</v>
      </c>
      <c r="H58" s="4" t="s">
        <v>15</v>
      </c>
    </row>
    <row r="59" customFormat="false" ht="15.75" hidden="false" customHeight="false" outlineLevel="0" collapsed="false">
      <c r="A59" s="1"/>
      <c r="B59" s="1"/>
      <c r="C59" s="1" t="s">
        <v>72</v>
      </c>
      <c r="D59" s="1"/>
      <c r="E59" s="1" t="s">
        <v>75</v>
      </c>
      <c r="F59" s="3" t="n">
        <v>61</v>
      </c>
      <c r="G59" s="3" t="n">
        <v>12</v>
      </c>
      <c r="H59" s="4" t="s">
        <v>9</v>
      </c>
    </row>
    <row r="60" customFormat="false" ht="15.75" hidden="false" customHeight="false" outlineLevel="0" collapsed="false">
      <c r="A60" s="1"/>
      <c r="B60" s="1"/>
      <c r="C60" s="1"/>
      <c r="D60" s="1" t="s">
        <v>76</v>
      </c>
      <c r="E60" s="1" t="s">
        <v>76</v>
      </c>
      <c r="F60" s="3" t="n">
        <v>346</v>
      </c>
      <c r="G60" s="3" t="n">
        <v>72</v>
      </c>
      <c r="H60" s="4" t="s">
        <v>9</v>
      </c>
    </row>
    <row r="61" customFormat="false" ht="15.75" hidden="false" customHeight="false" outlineLevel="0" collapsed="false">
      <c r="A61" s="1"/>
      <c r="B61" s="1"/>
      <c r="C61" s="1" t="s">
        <v>72</v>
      </c>
      <c r="D61" s="1"/>
      <c r="E61" s="1" t="s">
        <v>77</v>
      </c>
      <c r="F61" s="3" t="n">
        <v>74</v>
      </c>
      <c r="G61" s="3" t="n">
        <v>16</v>
      </c>
      <c r="H61" s="4" t="s">
        <v>9</v>
      </c>
    </row>
    <row r="62" customFormat="false" ht="15.75" hidden="false" customHeight="false" outlineLevel="0" collapsed="false">
      <c r="A62" s="1"/>
      <c r="B62" s="1"/>
      <c r="C62" s="1"/>
      <c r="D62" s="1" t="s">
        <v>78</v>
      </c>
      <c r="E62" s="1" t="s">
        <v>78</v>
      </c>
      <c r="F62" s="3" t="n">
        <v>1496</v>
      </c>
      <c r="G62" s="3" t="n">
        <v>313</v>
      </c>
      <c r="H62" s="4" t="s">
        <v>9</v>
      </c>
    </row>
    <row r="63" customFormat="false" ht="15.75" hidden="false" customHeight="false" outlineLevel="0" collapsed="false">
      <c r="A63" s="1"/>
      <c r="B63" s="1"/>
      <c r="C63" s="1" t="s">
        <v>72</v>
      </c>
      <c r="D63" s="1"/>
      <c r="E63" s="1" t="s">
        <v>79</v>
      </c>
      <c r="F63" s="3" t="n">
        <v>80</v>
      </c>
      <c r="G63" s="3" t="n">
        <v>18</v>
      </c>
      <c r="H63" s="4" t="s">
        <v>9</v>
      </c>
    </row>
    <row r="64" customFormat="false" ht="15.75" hidden="false" customHeight="false" outlineLevel="0" collapsed="false">
      <c r="A64" s="1"/>
      <c r="B64" s="1"/>
      <c r="C64" s="1"/>
      <c r="D64" s="1" t="s">
        <v>80</v>
      </c>
      <c r="E64" s="1" t="s">
        <v>80</v>
      </c>
      <c r="F64" s="3" t="n">
        <v>172</v>
      </c>
      <c r="G64" s="3" t="n">
        <v>34</v>
      </c>
      <c r="H64" s="4" t="s">
        <v>9</v>
      </c>
    </row>
    <row r="65" customFormat="false" ht="15.75" hidden="false" customHeight="false" outlineLevel="0" collapsed="false">
      <c r="A65" s="1" t="s">
        <v>31</v>
      </c>
      <c r="B65" s="1" t="s">
        <v>32</v>
      </c>
      <c r="C65" s="1" t="s">
        <v>32</v>
      </c>
      <c r="D65" s="1" t="s">
        <v>32</v>
      </c>
      <c r="E65" s="1" t="s">
        <v>72</v>
      </c>
      <c r="F65" s="3" t="n">
        <v>53</v>
      </c>
      <c r="G65" s="3" t="n">
        <v>8</v>
      </c>
    </row>
    <row r="66" customFormat="false" ht="15.75" hidden="false" customHeight="false" outlineLevel="0" collapsed="false">
      <c r="A66" s="1"/>
      <c r="B66" s="1"/>
      <c r="C66" s="1" t="s">
        <v>72</v>
      </c>
      <c r="D66" s="1"/>
      <c r="E66" s="1" t="s">
        <v>81</v>
      </c>
      <c r="F66" s="3" t="n">
        <v>14</v>
      </c>
      <c r="G66" s="3" t="n">
        <v>3</v>
      </c>
      <c r="H66" s="4" t="s">
        <v>15</v>
      </c>
    </row>
    <row r="67" customFormat="false" ht="15.75" hidden="false" customHeight="false" outlineLevel="0" collapsed="false">
      <c r="A67" s="1"/>
      <c r="B67" s="1"/>
      <c r="C67" s="1" t="s">
        <v>72</v>
      </c>
      <c r="D67" s="1"/>
      <c r="E67" s="1" t="s">
        <v>82</v>
      </c>
      <c r="F67" s="3" t="n">
        <v>13</v>
      </c>
      <c r="G67" s="3" t="n">
        <v>2</v>
      </c>
      <c r="H67" s="4" t="s">
        <v>15</v>
      </c>
    </row>
    <row r="68" customFormat="false" ht="15.75" hidden="false" customHeight="false" outlineLevel="0" collapsed="false">
      <c r="A68" s="1" t="s">
        <v>31</v>
      </c>
      <c r="B68" s="1" t="s">
        <v>32</v>
      </c>
      <c r="C68" s="1" t="s">
        <v>32</v>
      </c>
      <c r="D68" s="1" t="s">
        <v>32</v>
      </c>
      <c r="E68" s="1" t="s">
        <v>83</v>
      </c>
      <c r="F68" s="3" t="n">
        <v>585</v>
      </c>
      <c r="G68" s="3" t="n">
        <v>113</v>
      </c>
    </row>
    <row r="69" customFormat="false" ht="15.75" hidden="false" customHeight="false" outlineLevel="0" collapsed="false">
      <c r="A69" s="1"/>
      <c r="B69" s="1" t="s">
        <v>86</v>
      </c>
      <c r="C69" s="1"/>
      <c r="D69" s="1"/>
      <c r="E69" s="1" t="s">
        <v>84</v>
      </c>
      <c r="F69" s="3" t="n">
        <v>53</v>
      </c>
      <c r="G69" s="3" t="n">
        <v>12</v>
      </c>
      <c r="H69" s="4" t="s">
        <v>9</v>
      </c>
    </row>
    <row r="70" customFormat="false" ht="15.75" hidden="false" customHeight="false" outlineLevel="0" collapsed="false">
      <c r="A70" s="1"/>
      <c r="B70" s="1" t="s">
        <v>86</v>
      </c>
      <c r="C70" s="1"/>
      <c r="D70" s="1"/>
      <c r="E70" s="1" t="s">
        <v>85</v>
      </c>
      <c r="F70" s="3" t="n">
        <v>46</v>
      </c>
      <c r="G70" s="3" t="n">
        <v>10</v>
      </c>
      <c r="H70" s="4" t="s">
        <v>9</v>
      </c>
      <c r="I70" s="8"/>
      <c r="K70" s="8"/>
    </row>
    <row r="71" customFormat="false" ht="15.75" hidden="false" customHeight="false" outlineLevel="0" collapsed="false">
      <c r="A71" s="1"/>
      <c r="B71" s="1" t="s">
        <v>86</v>
      </c>
      <c r="C71" s="1"/>
      <c r="D71" s="1"/>
      <c r="E71" s="1" t="s">
        <v>87</v>
      </c>
      <c r="F71" s="3" t="n">
        <v>5</v>
      </c>
      <c r="G71" s="3" t="n">
        <v>1</v>
      </c>
      <c r="H71" s="4" t="s">
        <v>15</v>
      </c>
      <c r="I71" s="8"/>
      <c r="K71" s="8"/>
    </row>
    <row r="72" customFormat="false" ht="15.75" hidden="false" customHeight="false" outlineLevel="0" collapsed="false">
      <c r="A72" s="1"/>
      <c r="B72" s="1" t="s">
        <v>86</v>
      </c>
      <c r="C72" s="1"/>
      <c r="D72" s="1"/>
      <c r="E72" s="1" t="s">
        <v>88</v>
      </c>
      <c r="F72" s="3" t="n">
        <v>39</v>
      </c>
      <c r="G72" s="3" t="n">
        <v>8</v>
      </c>
      <c r="H72" s="4" t="s">
        <v>9</v>
      </c>
    </row>
    <row r="73" customFormat="false" ht="15.75" hidden="false" customHeight="false" outlineLevel="0" collapsed="false">
      <c r="A73" s="1"/>
      <c r="B73" s="1" t="s">
        <v>86</v>
      </c>
      <c r="C73" s="1"/>
      <c r="D73" s="1"/>
      <c r="E73" s="1" t="s">
        <v>89</v>
      </c>
      <c r="F73" s="3" t="n">
        <v>72</v>
      </c>
      <c r="G73" s="3" t="n">
        <v>15</v>
      </c>
      <c r="H73" s="4" t="s">
        <v>9</v>
      </c>
    </row>
    <row r="74" customFormat="false" ht="15.75" hidden="false" customHeight="false" outlineLevel="0" collapsed="false">
      <c r="A74" s="1"/>
      <c r="B74" s="1" t="s">
        <v>86</v>
      </c>
      <c r="C74" s="1"/>
      <c r="D74" s="1"/>
      <c r="E74" s="1" t="s">
        <v>90</v>
      </c>
      <c r="F74" s="3" t="n">
        <v>93</v>
      </c>
      <c r="G74" s="3" t="n">
        <v>19</v>
      </c>
      <c r="H74" s="4" t="s">
        <v>9</v>
      </c>
      <c r="I74" s="8"/>
      <c r="K74" s="8"/>
    </row>
    <row r="75" customFormat="false" ht="15.75" hidden="false" customHeight="false" outlineLevel="0" collapsed="false">
      <c r="A75" s="1" t="s">
        <v>31</v>
      </c>
      <c r="B75" s="1" t="s">
        <v>32</v>
      </c>
      <c r="C75" s="1" t="s">
        <v>32</v>
      </c>
      <c r="D75" s="1" t="s">
        <v>32</v>
      </c>
      <c r="E75" s="1" t="s">
        <v>91</v>
      </c>
      <c r="F75" s="3" t="n">
        <v>17299</v>
      </c>
      <c r="G75" s="3" t="n">
        <v>3356</v>
      </c>
    </row>
    <row r="76" customFormat="false" ht="15.75" hidden="false" customHeight="false" outlineLevel="0" collapsed="false">
      <c r="A76" s="1" t="s">
        <v>31</v>
      </c>
      <c r="B76" s="1" t="s">
        <v>92</v>
      </c>
      <c r="C76" s="1"/>
      <c r="D76" s="1"/>
      <c r="E76" s="1" t="s">
        <v>92</v>
      </c>
      <c r="F76" s="3" t="n">
        <v>60</v>
      </c>
      <c r="G76" s="3" t="n">
        <v>14</v>
      </c>
    </row>
    <row r="77" customFormat="false" ht="15.75" hidden="false" customHeight="false" outlineLevel="0" collapsed="false">
      <c r="A77" s="1"/>
      <c r="B77" s="1" t="s">
        <v>86</v>
      </c>
      <c r="C77" s="1"/>
      <c r="D77" s="1"/>
      <c r="E77" s="1" t="s">
        <v>93</v>
      </c>
      <c r="F77" s="3" t="n">
        <v>18</v>
      </c>
      <c r="G77" s="3" t="n">
        <v>3</v>
      </c>
      <c r="H77" s="4" t="s">
        <v>15</v>
      </c>
      <c r="I77" s="8"/>
      <c r="K77" s="8"/>
    </row>
    <row r="78" customFormat="false" ht="15.75" hidden="false" customHeight="false" outlineLevel="0" collapsed="false">
      <c r="A78" s="1"/>
      <c r="B78" s="1"/>
      <c r="C78" s="1" t="s">
        <v>97</v>
      </c>
      <c r="D78" s="1"/>
      <c r="E78" s="1" t="s">
        <v>94</v>
      </c>
      <c r="F78" s="3" t="n">
        <v>173</v>
      </c>
      <c r="G78" s="3" t="n">
        <v>30</v>
      </c>
      <c r="H78" s="4" t="s">
        <v>9</v>
      </c>
    </row>
    <row r="79" customFormat="false" ht="15.75" hidden="false" customHeight="false" outlineLevel="0" collapsed="false">
      <c r="A79" s="1"/>
      <c r="B79" s="1"/>
      <c r="C79" s="1"/>
      <c r="D79" s="1" t="s">
        <v>95</v>
      </c>
      <c r="E79" s="1" t="s">
        <v>95</v>
      </c>
      <c r="F79" s="3" t="n">
        <v>403</v>
      </c>
      <c r="G79" s="3" t="n">
        <v>81</v>
      </c>
      <c r="H79" s="4" t="s">
        <v>9</v>
      </c>
    </row>
    <row r="80" customFormat="false" ht="15.75" hidden="false" customHeight="false" outlineLevel="0" collapsed="false">
      <c r="A80" s="1"/>
      <c r="B80" s="1"/>
      <c r="C80" s="1" t="s">
        <v>97</v>
      </c>
      <c r="D80" s="1"/>
      <c r="E80" s="1" t="s">
        <v>96</v>
      </c>
      <c r="F80" s="3" t="n">
        <v>390</v>
      </c>
      <c r="G80" s="6" t="n">
        <v>78</v>
      </c>
      <c r="H80" s="4" t="s">
        <v>15</v>
      </c>
    </row>
    <row r="81" customFormat="false" ht="15.75" hidden="false" customHeight="false" outlineLevel="0" collapsed="false">
      <c r="A81" s="1"/>
      <c r="B81" s="1"/>
      <c r="C81" s="1" t="s">
        <v>97</v>
      </c>
      <c r="D81" s="1"/>
      <c r="E81" s="1" t="s">
        <v>98</v>
      </c>
      <c r="F81" s="3" t="n">
        <v>10</v>
      </c>
      <c r="G81" s="3" t="n">
        <v>2</v>
      </c>
      <c r="H81" s="4" t="s">
        <v>15</v>
      </c>
    </row>
    <row r="82" customFormat="false" ht="15.75" hidden="false" customHeight="false" outlineLevel="0" collapsed="false">
      <c r="A82" s="1"/>
      <c r="B82" s="1"/>
      <c r="C82" s="1"/>
      <c r="D82" s="1" t="s">
        <v>99</v>
      </c>
      <c r="E82" s="1" t="s">
        <v>99</v>
      </c>
      <c r="F82" s="3" t="n">
        <v>231</v>
      </c>
      <c r="G82" s="3" t="n">
        <v>44</v>
      </c>
      <c r="H82" s="4" t="s">
        <v>9</v>
      </c>
    </row>
    <row r="83" customFormat="false" ht="15.75" hidden="false" customHeight="false" outlineLevel="0" collapsed="false">
      <c r="A83" s="1"/>
      <c r="B83" s="1"/>
      <c r="C83" s="1" t="s">
        <v>97</v>
      </c>
      <c r="D83" s="1"/>
      <c r="E83" s="1" t="s">
        <v>100</v>
      </c>
      <c r="F83" s="3" t="n">
        <v>0</v>
      </c>
      <c r="G83" s="3" t="n">
        <v>0</v>
      </c>
      <c r="H83" s="4" t="s">
        <v>15</v>
      </c>
    </row>
    <row r="84" customFormat="false" ht="15.75" hidden="false" customHeight="false" outlineLevel="0" collapsed="false">
      <c r="A84" s="1"/>
      <c r="B84" s="1"/>
      <c r="C84" s="1" t="s">
        <v>97</v>
      </c>
      <c r="D84" s="1"/>
      <c r="E84" s="1" t="s">
        <v>101</v>
      </c>
      <c r="F84" s="3" t="n">
        <v>17</v>
      </c>
      <c r="G84" s="3" t="n">
        <v>3</v>
      </c>
      <c r="H84" s="4" t="s">
        <v>15</v>
      </c>
    </row>
    <row r="85" customFormat="false" ht="15.75" hidden="false" customHeight="false" outlineLevel="0" collapsed="false">
      <c r="A85" s="1"/>
      <c r="B85" s="1"/>
      <c r="C85" s="1" t="s">
        <v>97</v>
      </c>
      <c r="D85" s="1"/>
      <c r="E85" s="1" t="s">
        <v>102</v>
      </c>
      <c r="F85" s="3" t="n">
        <v>149</v>
      </c>
      <c r="G85" s="3" t="n">
        <v>30</v>
      </c>
      <c r="H85" s="4" t="s">
        <v>9</v>
      </c>
    </row>
    <row r="86" customFormat="false" ht="15.75" hidden="false" customHeight="false" outlineLevel="0" collapsed="false">
      <c r="A86" s="1"/>
      <c r="B86" s="1"/>
      <c r="C86" s="1" t="s">
        <v>97</v>
      </c>
      <c r="D86" s="1"/>
      <c r="E86" s="1" t="s">
        <v>103</v>
      </c>
      <c r="F86" s="3" t="n">
        <v>23</v>
      </c>
      <c r="G86" s="3" t="n">
        <v>5</v>
      </c>
      <c r="H86" s="4" t="s">
        <v>9</v>
      </c>
    </row>
    <row r="87" customFormat="false" ht="15.75" hidden="false" customHeight="false" outlineLevel="0" collapsed="false">
      <c r="A87" s="1" t="s">
        <v>31</v>
      </c>
      <c r="B87" s="1" t="s">
        <v>32</v>
      </c>
      <c r="C87" s="1" t="s">
        <v>32</v>
      </c>
      <c r="D87" s="1" t="s">
        <v>32</v>
      </c>
      <c r="E87" s="1" t="s">
        <v>97</v>
      </c>
      <c r="F87" s="3" t="n">
        <v>0</v>
      </c>
      <c r="G87" s="3" t="n">
        <v>0</v>
      </c>
    </row>
    <row r="88" customFormat="false" ht="15.75" hidden="false" customHeight="false" outlineLevel="0" collapsed="false">
      <c r="A88" s="1"/>
      <c r="B88" s="1" t="s">
        <v>86</v>
      </c>
      <c r="C88" s="1"/>
      <c r="D88" s="1"/>
      <c r="E88" s="1" t="s">
        <v>104</v>
      </c>
      <c r="F88" s="3" t="n">
        <v>10</v>
      </c>
      <c r="G88" s="3" t="n">
        <v>2</v>
      </c>
      <c r="H88" s="4" t="s">
        <v>15</v>
      </c>
    </row>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4.4453125" defaultRowHeight="15.75" zeroHeight="false" outlineLevelRow="0" outlineLevelCol="0"/>
  <cols>
    <col collapsed="false" customWidth="true" hidden="false" outlineLevel="0" max="4" min="4" style="0" width="23.14"/>
    <col collapsed="false" customWidth="true" hidden="false" outlineLevel="0" max="5" min="5" style="0" width="20.14"/>
    <col collapsed="false" customWidth="true" hidden="false" outlineLevel="0" max="6" min="6" style="0" width="8"/>
  </cols>
  <sheetData>
    <row r="1" customFormat="false" ht="15.75" hidden="false" customHeight="false" outlineLevel="0" collapsed="false">
      <c r="A1" s="1" t="s">
        <v>0</v>
      </c>
      <c r="B1" s="1" t="s">
        <v>1</v>
      </c>
      <c r="C1" s="1" t="s">
        <v>2</v>
      </c>
      <c r="D1" s="1" t="s">
        <v>3</v>
      </c>
      <c r="E1" s="1" t="s">
        <v>4</v>
      </c>
      <c r="F1" s="1" t="s">
        <v>5</v>
      </c>
      <c r="G1" s="1" t="s">
        <v>6</v>
      </c>
      <c r="H1" s="2" t="s">
        <v>7</v>
      </c>
    </row>
    <row r="2" customFormat="false" ht="15.75" hidden="false" customHeight="false" outlineLevel="0" collapsed="false">
      <c r="A2" s="1"/>
      <c r="B2" s="1"/>
      <c r="C2" s="1" t="s">
        <v>13</v>
      </c>
      <c r="D2" s="1"/>
      <c r="E2" s="1" t="s">
        <v>8</v>
      </c>
      <c r="F2" s="3" t="n">
        <v>896</v>
      </c>
      <c r="G2" s="3" t="n">
        <v>188</v>
      </c>
      <c r="H2" s="2" t="s">
        <v>15</v>
      </c>
    </row>
    <row r="3" customFormat="false" ht="15.75" hidden="false" customHeight="false" outlineLevel="0" collapsed="false">
      <c r="A3" s="1"/>
      <c r="B3" s="1"/>
      <c r="C3" s="1"/>
      <c r="D3" s="1" t="s">
        <v>10</v>
      </c>
      <c r="E3" s="1" t="s">
        <v>10</v>
      </c>
      <c r="F3" s="3" t="n">
        <v>725</v>
      </c>
      <c r="G3" s="3" t="n">
        <v>155</v>
      </c>
      <c r="H3" s="4" t="s">
        <v>9</v>
      </c>
    </row>
    <row r="4" customFormat="false" ht="15.75" hidden="false" customHeight="false" outlineLevel="0" collapsed="false">
      <c r="A4" s="1"/>
      <c r="B4" s="1"/>
      <c r="C4" s="1" t="s">
        <v>13</v>
      </c>
      <c r="D4" s="1"/>
      <c r="E4" s="1" t="s">
        <v>11</v>
      </c>
      <c r="F4" s="3" t="n">
        <v>80</v>
      </c>
      <c r="G4" s="3" t="n">
        <v>16</v>
      </c>
      <c r="H4" s="4" t="s">
        <v>9</v>
      </c>
    </row>
    <row r="5" customFormat="false" ht="15.75" hidden="false" customHeight="false" outlineLevel="0" collapsed="false">
      <c r="A5" s="1"/>
      <c r="B5" s="1"/>
      <c r="C5" s="1" t="s">
        <v>13</v>
      </c>
      <c r="D5" s="1"/>
      <c r="E5" s="1" t="s">
        <v>12</v>
      </c>
      <c r="F5" s="3" t="n">
        <v>46</v>
      </c>
      <c r="G5" s="3" t="n">
        <v>9</v>
      </c>
      <c r="H5" s="4" t="s">
        <v>9</v>
      </c>
    </row>
    <row r="6" customFormat="false" ht="15.75" hidden="false" customHeight="false" outlineLevel="0" collapsed="false">
      <c r="A6" s="1"/>
      <c r="B6" s="1"/>
      <c r="C6" s="1" t="s">
        <v>13</v>
      </c>
      <c r="D6" s="1"/>
      <c r="E6" s="1" t="s">
        <v>14</v>
      </c>
      <c r="F6" s="3" t="n">
        <v>8</v>
      </c>
      <c r="G6" s="3" t="n">
        <v>2</v>
      </c>
      <c r="H6" s="4" t="s">
        <v>15</v>
      </c>
    </row>
    <row r="7" customFormat="false" ht="15.75" hidden="false" customHeight="false" outlineLevel="0" collapsed="false">
      <c r="A7" s="1"/>
      <c r="B7" s="1"/>
      <c r="C7" s="1" t="s">
        <v>13</v>
      </c>
      <c r="D7" s="1"/>
      <c r="E7" s="1" t="s">
        <v>16</v>
      </c>
      <c r="F7" s="3" t="n">
        <v>0</v>
      </c>
      <c r="G7" s="3" t="n">
        <v>0</v>
      </c>
      <c r="H7" s="4" t="s">
        <v>15</v>
      </c>
    </row>
    <row r="8" customFormat="false" ht="15.75" hidden="false" customHeight="false" outlineLevel="0" collapsed="false">
      <c r="A8" s="1"/>
      <c r="B8" s="1"/>
      <c r="C8" s="1" t="s">
        <v>13</v>
      </c>
      <c r="D8" s="1"/>
      <c r="E8" s="1" t="s">
        <v>17</v>
      </c>
      <c r="F8" s="3" t="n">
        <v>10</v>
      </c>
      <c r="G8" s="3" t="n">
        <v>2</v>
      </c>
      <c r="H8" s="4" t="s">
        <v>15</v>
      </c>
    </row>
    <row r="9" customFormat="false" ht="15.75" hidden="false" customHeight="false" outlineLevel="0" collapsed="false">
      <c r="A9" s="1"/>
      <c r="B9" s="1"/>
      <c r="C9" s="1"/>
      <c r="D9" s="1" t="s">
        <v>18</v>
      </c>
      <c r="E9" s="1" t="s">
        <v>18</v>
      </c>
      <c r="F9" s="3" t="n">
        <v>288</v>
      </c>
      <c r="G9" s="3" t="n">
        <v>55</v>
      </c>
      <c r="H9" s="4" t="s">
        <v>9</v>
      </c>
    </row>
    <row r="10" customFormat="false" ht="15.75" hidden="false" customHeight="false" outlineLevel="0" collapsed="false">
      <c r="A10" s="1"/>
      <c r="B10" s="1"/>
      <c r="C10" s="1" t="s">
        <v>13</v>
      </c>
      <c r="D10" s="1"/>
      <c r="E10" s="1" t="s">
        <v>20</v>
      </c>
      <c r="F10" s="3" t="n">
        <v>6</v>
      </c>
      <c r="G10" s="3" t="n">
        <v>1</v>
      </c>
      <c r="H10" s="4" t="s">
        <v>15</v>
      </c>
    </row>
    <row r="11" customFormat="false" ht="15.75" hidden="false" customHeight="false" outlineLevel="0" collapsed="false">
      <c r="A11" s="1"/>
      <c r="B11" s="1"/>
      <c r="C11" s="1" t="s">
        <v>13</v>
      </c>
      <c r="D11" s="1"/>
      <c r="E11" s="1" t="s">
        <v>21</v>
      </c>
      <c r="F11" s="3" t="n">
        <v>72</v>
      </c>
      <c r="G11" s="3" t="n">
        <v>16</v>
      </c>
      <c r="H11" s="4" t="s">
        <v>9</v>
      </c>
    </row>
    <row r="12" customFormat="false" ht="15.75" hidden="false" customHeight="false" outlineLevel="0" collapsed="false">
      <c r="A12" s="1"/>
      <c r="B12" s="1"/>
      <c r="C12" s="1" t="s">
        <v>13</v>
      </c>
      <c r="D12" s="1"/>
      <c r="E12" s="1" t="s">
        <v>22</v>
      </c>
      <c r="F12" s="3" t="n">
        <v>16</v>
      </c>
      <c r="G12" s="3" t="n">
        <v>4</v>
      </c>
      <c r="H12" s="4" t="s">
        <v>15</v>
      </c>
    </row>
    <row r="13" customFormat="false" ht="15.75" hidden="false" customHeight="false" outlineLevel="0" collapsed="false">
      <c r="A13" s="1"/>
      <c r="B13" s="1"/>
      <c r="C13" s="1" t="s">
        <v>13</v>
      </c>
      <c r="D13" s="1"/>
      <c r="E13" s="1" t="s">
        <v>23</v>
      </c>
      <c r="F13" s="3" t="n">
        <v>106</v>
      </c>
      <c r="G13" s="6" t="n">
        <v>21</v>
      </c>
      <c r="H13" s="2" t="s">
        <v>15</v>
      </c>
    </row>
    <row r="14" customFormat="false" ht="15.75" hidden="false" customHeight="false" outlineLevel="0" collapsed="false">
      <c r="A14" s="1"/>
      <c r="B14" s="1"/>
      <c r="C14" s="1"/>
      <c r="D14" s="1" t="s">
        <v>24</v>
      </c>
      <c r="E14" s="1" t="s">
        <v>24</v>
      </c>
      <c r="F14" s="3" t="n">
        <v>1103</v>
      </c>
      <c r="G14" s="3" t="n">
        <v>252</v>
      </c>
      <c r="H14" s="4" t="s">
        <v>9</v>
      </c>
    </row>
    <row r="15" customFormat="false" ht="15.75" hidden="false" customHeight="false" outlineLevel="0" collapsed="false">
      <c r="A15" s="1"/>
      <c r="B15" s="1"/>
      <c r="C15" s="1" t="s">
        <v>13</v>
      </c>
      <c r="D15" s="1"/>
      <c r="E15" s="1" t="s">
        <v>25</v>
      </c>
      <c r="F15" s="3" t="n">
        <v>13</v>
      </c>
      <c r="G15" s="3" t="n">
        <v>3</v>
      </c>
      <c r="H15" s="4" t="s">
        <v>15</v>
      </c>
    </row>
    <row r="16" customFormat="false" ht="15.75" hidden="false" customHeight="false" outlineLevel="0" collapsed="false">
      <c r="A16" s="1"/>
      <c r="B16" s="1"/>
      <c r="C16" s="1" t="s">
        <v>13</v>
      </c>
      <c r="D16" s="1"/>
      <c r="E16" s="1" t="s">
        <v>26</v>
      </c>
      <c r="F16" s="3" t="n">
        <v>20</v>
      </c>
      <c r="G16" s="3" t="n">
        <v>5</v>
      </c>
      <c r="H16" s="4" t="s">
        <v>15</v>
      </c>
    </row>
    <row r="17" customFormat="false" ht="15.75" hidden="false" customHeight="false" outlineLevel="0" collapsed="false">
      <c r="A17" s="1"/>
      <c r="B17" s="1"/>
      <c r="C17" s="1" t="s">
        <v>13</v>
      </c>
      <c r="D17" s="1"/>
      <c r="E17" s="1" t="s">
        <v>27</v>
      </c>
      <c r="F17" s="3" t="n">
        <v>42</v>
      </c>
      <c r="G17" s="3" t="n">
        <v>7</v>
      </c>
      <c r="H17" s="4" t="s">
        <v>9</v>
      </c>
    </row>
    <row r="18" customFormat="false" ht="15.75" hidden="false" customHeight="false" outlineLevel="0" collapsed="false">
      <c r="A18" s="1"/>
      <c r="B18" s="1"/>
      <c r="C18" s="1" t="s">
        <v>13</v>
      </c>
      <c r="D18" s="1"/>
      <c r="E18" s="1" t="s">
        <v>28</v>
      </c>
      <c r="F18" s="3" t="n">
        <v>8</v>
      </c>
      <c r="G18" s="3" t="n">
        <v>2</v>
      </c>
      <c r="H18" s="4" t="s">
        <v>15</v>
      </c>
    </row>
    <row r="19" customFormat="false" ht="15.75" hidden="false" customHeight="false" outlineLevel="0" collapsed="false">
      <c r="A19" s="1"/>
      <c r="B19" s="1"/>
      <c r="C19" s="1" t="s">
        <v>13</v>
      </c>
      <c r="D19" s="1"/>
      <c r="E19" s="1" t="s">
        <v>29</v>
      </c>
      <c r="F19" s="3" t="n">
        <v>414</v>
      </c>
      <c r="G19" s="3" t="n">
        <v>91</v>
      </c>
      <c r="H19" s="2" t="s">
        <v>15</v>
      </c>
    </row>
    <row r="20" customFormat="false" ht="15.75" hidden="false" customHeight="false" outlineLevel="0" collapsed="false">
      <c r="A20" s="1"/>
      <c r="B20" s="1"/>
      <c r="C20" s="1" t="s">
        <v>13</v>
      </c>
      <c r="D20" s="1"/>
      <c r="E20" s="1" t="s">
        <v>30</v>
      </c>
      <c r="F20" s="3" t="n">
        <v>4</v>
      </c>
      <c r="G20" s="3" t="n">
        <v>1</v>
      </c>
      <c r="H20" s="4" t="s">
        <v>15</v>
      </c>
    </row>
    <row r="21" customFormat="false" ht="15.75" hidden="false" customHeight="false" outlineLevel="0" collapsed="false">
      <c r="A21" s="1" t="s">
        <v>31</v>
      </c>
      <c r="B21" s="1" t="s">
        <v>32</v>
      </c>
      <c r="C21" s="1" t="s">
        <v>32</v>
      </c>
      <c r="D21" s="1" t="s">
        <v>32</v>
      </c>
      <c r="E21" s="1" t="s">
        <v>13</v>
      </c>
      <c r="F21" s="3" t="n">
        <v>26</v>
      </c>
      <c r="G21" s="3" t="n">
        <v>6</v>
      </c>
    </row>
    <row r="22" customFormat="false" ht="15.75" hidden="false" customHeight="false" outlineLevel="0" collapsed="false">
      <c r="A22" s="1"/>
      <c r="B22" s="1"/>
      <c r="C22" s="1" t="s">
        <v>13</v>
      </c>
      <c r="D22" s="1"/>
      <c r="E22" s="1" t="s">
        <v>33</v>
      </c>
      <c r="F22" s="3" t="n">
        <v>4</v>
      </c>
      <c r="G22" s="3" t="n">
        <v>1</v>
      </c>
      <c r="H22" s="4" t="s">
        <v>15</v>
      </c>
    </row>
    <row r="23" customFormat="false" ht="15.75" hidden="false" customHeight="false" outlineLevel="0" collapsed="false">
      <c r="A23" s="1"/>
      <c r="B23" s="1"/>
      <c r="C23" s="1"/>
      <c r="D23" s="1" t="s">
        <v>34</v>
      </c>
      <c r="E23" s="1" t="s">
        <v>34</v>
      </c>
      <c r="F23" s="3" t="n">
        <v>184</v>
      </c>
      <c r="G23" s="6" t="n">
        <v>35</v>
      </c>
      <c r="H23" s="4" t="s">
        <v>9</v>
      </c>
    </row>
    <row r="24" customFormat="false" ht="15.75" hidden="false" customHeight="false" outlineLevel="0" collapsed="false">
      <c r="A24" s="1"/>
      <c r="B24" s="1"/>
      <c r="C24" s="1" t="s">
        <v>13</v>
      </c>
      <c r="D24" s="1"/>
      <c r="E24" s="1" t="s">
        <v>35</v>
      </c>
      <c r="F24" s="3" t="n">
        <v>21</v>
      </c>
      <c r="G24" s="3" t="n">
        <v>4</v>
      </c>
      <c r="H24" s="4" t="s">
        <v>9</v>
      </c>
    </row>
    <row r="25" customFormat="false" ht="15.75" hidden="false" customHeight="false" outlineLevel="0" collapsed="false">
      <c r="A25" s="1"/>
      <c r="B25" s="1"/>
      <c r="C25" s="1" t="s">
        <v>13</v>
      </c>
      <c r="D25" s="1"/>
      <c r="E25" s="1" t="s">
        <v>37</v>
      </c>
      <c r="F25" s="3" t="n">
        <v>87</v>
      </c>
      <c r="G25" s="3" t="n">
        <v>18</v>
      </c>
      <c r="H25" s="4" t="s">
        <v>9</v>
      </c>
    </row>
    <row r="26" customFormat="false" ht="15.75" hidden="false" customHeight="false" outlineLevel="0" collapsed="false">
      <c r="A26" s="1"/>
      <c r="B26" s="1"/>
      <c r="C26" s="1" t="s">
        <v>13</v>
      </c>
      <c r="D26" s="1"/>
      <c r="E26" s="1" t="s">
        <v>38</v>
      </c>
      <c r="F26" s="3" t="n">
        <v>143</v>
      </c>
      <c r="G26" s="6" t="n">
        <v>29</v>
      </c>
      <c r="H26" s="4" t="s">
        <v>15</v>
      </c>
    </row>
    <row r="27" customFormat="false" ht="15.75" hidden="false" customHeight="false" outlineLevel="0" collapsed="false">
      <c r="A27" s="1"/>
      <c r="B27" s="1"/>
      <c r="C27" s="1"/>
      <c r="D27" s="1" t="s">
        <v>39</v>
      </c>
      <c r="E27" s="1" t="s">
        <v>39</v>
      </c>
      <c r="F27" s="3" t="n">
        <v>295</v>
      </c>
      <c r="G27" s="3" t="n">
        <v>60</v>
      </c>
      <c r="H27" s="4" t="s">
        <v>9</v>
      </c>
    </row>
    <row r="28" customFormat="false" ht="15.75" hidden="false" customHeight="false" outlineLevel="0" collapsed="false">
      <c r="A28" s="1"/>
      <c r="B28" s="1"/>
      <c r="C28" s="1" t="s">
        <v>40</v>
      </c>
      <c r="D28" s="1"/>
      <c r="E28" s="1" t="s">
        <v>41</v>
      </c>
      <c r="F28" s="3" t="n">
        <v>21</v>
      </c>
      <c r="G28" s="3" t="n">
        <v>2</v>
      </c>
      <c r="H28" s="4" t="s">
        <v>9</v>
      </c>
    </row>
    <row r="29" customFormat="false" ht="15.75" hidden="false" customHeight="false" outlineLevel="0" collapsed="false">
      <c r="A29" s="1"/>
      <c r="B29" s="1"/>
      <c r="C29" s="1"/>
      <c r="D29" s="1" t="s">
        <v>42</v>
      </c>
      <c r="E29" s="1" t="s">
        <v>42</v>
      </c>
      <c r="F29" s="3" t="n">
        <v>148</v>
      </c>
      <c r="G29" s="3" t="n">
        <v>26</v>
      </c>
      <c r="H29" s="4" t="s">
        <v>9</v>
      </c>
    </row>
    <row r="30" customFormat="false" ht="15.75" hidden="false" customHeight="false" outlineLevel="0" collapsed="false">
      <c r="A30" s="1"/>
      <c r="B30" s="1"/>
      <c r="C30" s="1"/>
      <c r="D30" s="1" t="s">
        <v>43</v>
      </c>
      <c r="E30" s="1" t="s">
        <v>44</v>
      </c>
      <c r="F30" s="3" t="n">
        <v>19</v>
      </c>
      <c r="G30" s="3" t="n">
        <v>4</v>
      </c>
      <c r="H30" s="4" t="s">
        <v>9</v>
      </c>
    </row>
    <row r="31" customFormat="false" ht="15.75" hidden="false" customHeight="false" outlineLevel="0" collapsed="false">
      <c r="A31" s="1"/>
      <c r="B31" s="1"/>
      <c r="C31" s="1"/>
      <c r="D31" s="1" t="s">
        <v>43</v>
      </c>
      <c r="E31" s="1" t="s">
        <v>45</v>
      </c>
      <c r="F31" s="3" t="n">
        <v>39</v>
      </c>
      <c r="G31" s="3" t="n">
        <v>8</v>
      </c>
      <c r="H31" s="4" t="s">
        <v>9</v>
      </c>
    </row>
    <row r="32" customFormat="false" ht="15.75" hidden="false" customHeight="false" outlineLevel="0" collapsed="false">
      <c r="A32" s="1"/>
      <c r="B32" s="1"/>
      <c r="C32" s="1"/>
      <c r="D32" s="1" t="s">
        <v>43</v>
      </c>
      <c r="E32" s="1" t="s">
        <v>46</v>
      </c>
      <c r="F32" s="3" t="n">
        <v>14</v>
      </c>
      <c r="G32" s="3" t="n">
        <v>3</v>
      </c>
      <c r="H32" s="4" t="s">
        <v>9</v>
      </c>
    </row>
    <row r="33" customFormat="false" ht="15.75" hidden="false" customHeight="false" outlineLevel="0" collapsed="false">
      <c r="A33" s="1"/>
      <c r="B33" s="1"/>
      <c r="C33" s="1"/>
      <c r="D33" s="1" t="s">
        <v>43</v>
      </c>
      <c r="E33" s="1" t="s">
        <v>47</v>
      </c>
      <c r="F33" s="3" t="n">
        <v>205</v>
      </c>
      <c r="G33" s="3" t="n">
        <v>41</v>
      </c>
      <c r="H33" s="4" t="s">
        <v>9</v>
      </c>
    </row>
    <row r="34" customFormat="false" ht="15.75" hidden="false" customHeight="false" outlineLevel="0" collapsed="false">
      <c r="A34" s="1"/>
      <c r="B34" s="1"/>
      <c r="C34" s="1"/>
      <c r="D34" s="1" t="s">
        <v>43</v>
      </c>
      <c r="E34" s="1" t="s">
        <v>48</v>
      </c>
      <c r="F34" s="3" t="n">
        <v>5</v>
      </c>
      <c r="G34" s="3" t="n">
        <v>1</v>
      </c>
      <c r="H34" s="4" t="s">
        <v>9</v>
      </c>
    </row>
    <row r="35" customFormat="false" ht="15.75" hidden="false" customHeight="false" outlineLevel="0" collapsed="false">
      <c r="A35" s="1"/>
      <c r="B35" s="1"/>
      <c r="C35" s="1"/>
      <c r="D35" s="1" t="s">
        <v>43</v>
      </c>
      <c r="E35" s="1" t="s">
        <v>49</v>
      </c>
      <c r="F35" s="3" t="n">
        <v>5</v>
      </c>
      <c r="G35" s="3" t="n">
        <v>1</v>
      </c>
      <c r="H35" s="4" t="s">
        <v>9</v>
      </c>
    </row>
    <row r="36" customFormat="false" ht="15.75" hidden="false" customHeight="false" outlineLevel="0" collapsed="false">
      <c r="A36" s="1"/>
      <c r="B36" s="1"/>
      <c r="C36" s="1" t="s">
        <v>40</v>
      </c>
      <c r="D36" s="1"/>
      <c r="E36" s="1" t="s">
        <v>50</v>
      </c>
      <c r="F36" s="3" t="n">
        <v>574</v>
      </c>
      <c r="G36" s="3" t="n">
        <v>120</v>
      </c>
      <c r="H36" s="2" t="s">
        <v>15</v>
      </c>
    </row>
    <row r="37" customFormat="false" ht="15.75" hidden="false" customHeight="false" outlineLevel="0" collapsed="false">
      <c r="A37" s="1"/>
      <c r="B37" s="1"/>
      <c r="C37" s="1"/>
      <c r="D37" s="1" t="s">
        <v>51</v>
      </c>
      <c r="E37" s="1" t="s">
        <v>52</v>
      </c>
      <c r="F37" s="3" t="n">
        <v>28</v>
      </c>
      <c r="G37" s="3" t="n">
        <v>7</v>
      </c>
      <c r="H37" s="4" t="s">
        <v>9</v>
      </c>
    </row>
    <row r="38" customFormat="false" ht="15.75" hidden="false" customHeight="false" outlineLevel="0" collapsed="false">
      <c r="A38" s="1" t="s">
        <v>31</v>
      </c>
      <c r="B38" s="1"/>
      <c r="C38" s="1"/>
      <c r="D38" s="1" t="s">
        <v>51</v>
      </c>
      <c r="E38" s="1" t="s">
        <v>53</v>
      </c>
      <c r="F38" s="3" t="n">
        <v>0</v>
      </c>
      <c r="G38" s="3" t="n">
        <v>0</v>
      </c>
      <c r="H38" s="4" t="s">
        <v>9</v>
      </c>
    </row>
    <row r="39" customFormat="false" ht="15.75" hidden="false" customHeight="false" outlineLevel="0" collapsed="false">
      <c r="A39" s="1"/>
      <c r="B39" s="1"/>
      <c r="C39" s="1"/>
      <c r="D39" s="1" t="s">
        <v>51</v>
      </c>
      <c r="E39" s="1" t="s">
        <v>54</v>
      </c>
      <c r="F39" s="3" t="n">
        <v>972</v>
      </c>
      <c r="G39" s="3" t="n">
        <v>173</v>
      </c>
      <c r="H39" s="4" t="s">
        <v>9</v>
      </c>
    </row>
    <row r="40" customFormat="false" ht="15.75" hidden="false" customHeight="false" outlineLevel="0" collapsed="false">
      <c r="A40" s="1"/>
      <c r="B40" s="1"/>
      <c r="C40" s="1"/>
      <c r="D40" s="1" t="s">
        <v>55</v>
      </c>
      <c r="E40" s="1" t="s">
        <v>56</v>
      </c>
      <c r="F40" s="3" t="n">
        <v>753</v>
      </c>
      <c r="G40" s="3" t="n">
        <v>139</v>
      </c>
      <c r="H40" s="4" t="s">
        <v>9</v>
      </c>
    </row>
    <row r="41" customFormat="false" ht="15.75" hidden="false" customHeight="false" outlineLevel="0" collapsed="false">
      <c r="A41" s="1"/>
      <c r="B41" s="1"/>
      <c r="C41" s="1"/>
      <c r="D41" s="1" t="s">
        <v>55</v>
      </c>
      <c r="E41" s="1" t="s">
        <v>57</v>
      </c>
      <c r="F41" s="3" t="n">
        <v>96</v>
      </c>
      <c r="G41" s="3" t="n">
        <v>16</v>
      </c>
      <c r="H41" s="4" t="s">
        <v>9</v>
      </c>
    </row>
    <row r="42" customFormat="false" ht="15.75" hidden="false" customHeight="false" outlineLevel="0" collapsed="false">
      <c r="A42" s="1"/>
      <c r="B42" s="1"/>
      <c r="C42" s="1"/>
      <c r="D42" s="1" t="s">
        <v>55</v>
      </c>
      <c r="E42" s="1" t="s">
        <v>58</v>
      </c>
      <c r="F42" s="3" t="n">
        <v>222</v>
      </c>
      <c r="G42" s="3" t="n">
        <v>43</v>
      </c>
      <c r="H42" s="4" t="s">
        <v>9</v>
      </c>
    </row>
    <row r="43" customFormat="false" ht="15.75" hidden="false" customHeight="false" outlineLevel="0" collapsed="false">
      <c r="A43" s="1"/>
      <c r="B43" s="1"/>
      <c r="C43" s="1"/>
      <c r="D43" s="1" t="s">
        <v>55</v>
      </c>
      <c r="E43" s="1" t="s">
        <v>59</v>
      </c>
      <c r="F43" s="3" t="n">
        <v>110</v>
      </c>
      <c r="G43" s="3" t="n">
        <v>21</v>
      </c>
      <c r="H43" s="4" t="s">
        <v>9</v>
      </c>
    </row>
    <row r="44" customFormat="false" ht="15.75" hidden="false" customHeight="false" outlineLevel="0" collapsed="false">
      <c r="A44" s="1"/>
      <c r="B44" s="1"/>
      <c r="C44" s="1" t="s">
        <v>40</v>
      </c>
      <c r="D44" s="1"/>
      <c r="E44" s="1" t="s">
        <v>60</v>
      </c>
      <c r="F44" s="3" t="n">
        <v>30</v>
      </c>
      <c r="G44" s="3" t="n">
        <v>6</v>
      </c>
      <c r="H44" s="4" t="s">
        <v>9</v>
      </c>
    </row>
    <row r="45" customFormat="false" ht="15.75" hidden="false" customHeight="false" outlineLevel="0" collapsed="false">
      <c r="A45" s="1"/>
      <c r="B45" s="1"/>
      <c r="C45" s="1" t="s">
        <v>40</v>
      </c>
      <c r="D45" s="1"/>
      <c r="E45" s="1" t="s">
        <v>61</v>
      </c>
      <c r="F45" s="3" t="n">
        <v>0</v>
      </c>
      <c r="G45" s="3" t="n">
        <v>0</v>
      </c>
      <c r="H45" s="4" t="s">
        <v>15</v>
      </c>
    </row>
    <row r="46" customFormat="false" ht="15.75" hidden="false" customHeight="false" outlineLevel="0" collapsed="false">
      <c r="A46" s="1"/>
      <c r="B46" s="1"/>
      <c r="C46" s="1" t="s">
        <v>40</v>
      </c>
      <c r="D46" s="1"/>
      <c r="E46" s="1" t="s">
        <v>62</v>
      </c>
      <c r="F46" s="3" t="n">
        <v>6</v>
      </c>
      <c r="G46" s="3" t="n">
        <v>1</v>
      </c>
      <c r="H46" s="4" t="s">
        <v>15</v>
      </c>
    </row>
    <row r="47" customFormat="false" ht="15.75" hidden="false" customHeight="false" outlineLevel="0" collapsed="false">
      <c r="A47" s="1"/>
      <c r="B47" s="1"/>
      <c r="C47" s="1" t="s">
        <v>40</v>
      </c>
      <c r="D47" s="1"/>
      <c r="E47" s="1" t="s">
        <v>63</v>
      </c>
      <c r="F47" s="3" t="n">
        <v>12</v>
      </c>
      <c r="G47" s="3" t="n">
        <v>2</v>
      </c>
      <c r="H47" s="4" t="s">
        <v>15</v>
      </c>
    </row>
    <row r="48" customFormat="false" ht="15.75" hidden="false" customHeight="false" outlineLevel="0" collapsed="false">
      <c r="A48" s="1"/>
      <c r="B48" s="1"/>
      <c r="C48" s="1" t="s">
        <v>40</v>
      </c>
      <c r="D48" s="1"/>
      <c r="E48" s="1" t="s">
        <v>64</v>
      </c>
      <c r="F48" s="3" t="n">
        <v>53</v>
      </c>
      <c r="G48" s="3" t="n">
        <v>10</v>
      </c>
      <c r="H48" s="4" t="s">
        <v>9</v>
      </c>
    </row>
    <row r="49" customFormat="false" ht="15.75" hidden="false" customHeight="false" outlineLevel="0" collapsed="false">
      <c r="A49" s="1"/>
      <c r="B49" s="1"/>
      <c r="C49" s="1"/>
      <c r="D49" s="1" t="s">
        <v>65</v>
      </c>
      <c r="E49" s="1" t="s">
        <v>65</v>
      </c>
      <c r="F49" s="3" t="n">
        <v>223</v>
      </c>
      <c r="G49" s="6" t="n">
        <v>46</v>
      </c>
      <c r="H49" s="4" t="s">
        <v>9</v>
      </c>
    </row>
    <row r="50" customFormat="false" ht="15.75" hidden="false" customHeight="false" outlineLevel="0" collapsed="false">
      <c r="A50" s="1"/>
      <c r="B50" s="1"/>
      <c r="C50" s="1"/>
      <c r="D50" s="1" t="s">
        <v>66</v>
      </c>
      <c r="E50" s="1" t="s">
        <v>66</v>
      </c>
      <c r="F50" s="3" t="n">
        <v>195</v>
      </c>
      <c r="G50" s="6" t="n">
        <v>37</v>
      </c>
      <c r="H50" s="4" t="s">
        <v>9</v>
      </c>
    </row>
    <row r="51" customFormat="false" ht="15.75" hidden="false" customHeight="false" outlineLevel="0" collapsed="false">
      <c r="A51" s="1"/>
      <c r="B51" s="1"/>
      <c r="C51" s="1" t="s">
        <v>40</v>
      </c>
      <c r="D51" s="1"/>
      <c r="E51" s="1" t="s">
        <v>67</v>
      </c>
      <c r="F51" s="3" t="n">
        <v>12</v>
      </c>
      <c r="G51" s="3" t="n">
        <v>2</v>
      </c>
      <c r="H51" s="4" t="s">
        <v>15</v>
      </c>
    </row>
    <row r="52" customFormat="false" ht="15.75" hidden="false" customHeight="false" outlineLevel="0" collapsed="false">
      <c r="A52" s="1" t="s">
        <v>31</v>
      </c>
      <c r="B52" s="1" t="s">
        <v>32</v>
      </c>
      <c r="C52" s="1" t="s">
        <v>32</v>
      </c>
      <c r="D52" s="1" t="s">
        <v>32</v>
      </c>
      <c r="E52" s="1" t="s">
        <v>40</v>
      </c>
      <c r="F52" s="3" t="n">
        <v>7</v>
      </c>
      <c r="G52" s="3" t="n">
        <v>1</v>
      </c>
    </row>
    <row r="53" customFormat="false" ht="15.75" hidden="false" customHeight="false" outlineLevel="0" collapsed="false">
      <c r="A53" s="1"/>
      <c r="B53" s="1"/>
      <c r="C53" s="1" t="s">
        <v>40</v>
      </c>
      <c r="D53" s="1"/>
      <c r="E53" s="1" t="s">
        <v>68</v>
      </c>
      <c r="F53" s="3" t="n">
        <v>13</v>
      </c>
      <c r="G53" s="3" t="n">
        <v>3</v>
      </c>
      <c r="H53" s="4" t="s">
        <v>15</v>
      </c>
    </row>
    <row r="54" customFormat="false" ht="15.75" hidden="false" customHeight="false" outlineLevel="0" collapsed="false">
      <c r="A54" s="1"/>
      <c r="B54" s="1"/>
      <c r="C54" s="1" t="s">
        <v>40</v>
      </c>
      <c r="D54" s="1"/>
      <c r="E54" s="1" t="s">
        <v>69</v>
      </c>
      <c r="F54" s="3" t="n">
        <v>6</v>
      </c>
      <c r="G54" s="3" t="n">
        <v>1</v>
      </c>
      <c r="H54" s="4" t="s">
        <v>15</v>
      </c>
    </row>
    <row r="55" customFormat="false" ht="15.75" hidden="false" customHeight="false" outlineLevel="0" collapsed="false">
      <c r="A55" s="1"/>
      <c r="B55" s="1"/>
      <c r="C55" s="1" t="s">
        <v>40</v>
      </c>
      <c r="D55" s="1"/>
      <c r="E55" s="1" t="s">
        <v>70</v>
      </c>
      <c r="F55" s="3" t="n">
        <v>35</v>
      </c>
      <c r="G55" s="3" t="n">
        <v>7</v>
      </c>
      <c r="H55" s="4" t="s">
        <v>9</v>
      </c>
    </row>
    <row r="56" customFormat="false" ht="15.75" hidden="false" customHeight="false" outlineLevel="0" collapsed="false">
      <c r="A56" s="1"/>
      <c r="B56" s="1" t="s">
        <v>86</v>
      </c>
      <c r="C56" s="1"/>
      <c r="D56" s="1"/>
      <c r="E56" s="1" t="s">
        <v>71</v>
      </c>
      <c r="F56" s="3" t="n">
        <v>127</v>
      </c>
      <c r="G56" s="3" t="n">
        <v>27</v>
      </c>
      <c r="H56" s="4" t="s">
        <v>9</v>
      </c>
    </row>
    <row r="57" customFormat="false" ht="15.75" hidden="false" customHeight="false" outlineLevel="0" collapsed="false">
      <c r="A57" s="1"/>
      <c r="B57" s="1"/>
      <c r="C57" s="1" t="s">
        <v>72</v>
      </c>
      <c r="D57" s="1"/>
      <c r="E57" s="1" t="s">
        <v>73</v>
      </c>
      <c r="F57" s="3" t="n">
        <v>13</v>
      </c>
      <c r="G57" s="3" t="n">
        <v>3</v>
      </c>
      <c r="H57" s="4" t="s">
        <v>15</v>
      </c>
    </row>
    <row r="58" customFormat="false" ht="15.75" hidden="false" customHeight="false" outlineLevel="0" collapsed="false">
      <c r="A58" s="1"/>
      <c r="B58" s="1"/>
      <c r="C58" s="1" t="s">
        <v>72</v>
      </c>
      <c r="D58" s="1"/>
      <c r="E58" s="1" t="s">
        <v>74</v>
      </c>
      <c r="F58" s="3" t="n">
        <v>4</v>
      </c>
      <c r="G58" s="3" t="n">
        <v>1</v>
      </c>
      <c r="H58" s="4" t="s">
        <v>15</v>
      </c>
    </row>
    <row r="59" customFormat="false" ht="15.75" hidden="false" customHeight="false" outlineLevel="0" collapsed="false">
      <c r="A59" s="1"/>
      <c r="B59" s="1"/>
      <c r="C59" s="1" t="s">
        <v>72</v>
      </c>
      <c r="D59" s="1"/>
      <c r="E59" s="1" t="s">
        <v>75</v>
      </c>
      <c r="F59" s="3" t="n">
        <v>61</v>
      </c>
      <c r="G59" s="3" t="n">
        <v>12</v>
      </c>
      <c r="H59" s="4" t="s">
        <v>9</v>
      </c>
    </row>
    <row r="60" customFormat="false" ht="15.75" hidden="false" customHeight="false" outlineLevel="0" collapsed="false">
      <c r="A60" s="1"/>
      <c r="B60" s="1"/>
      <c r="C60" s="1"/>
      <c r="D60" s="1" t="s">
        <v>76</v>
      </c>
      <c r="E60" s="1" t="s">
        <v>76</v>
      </c>
      <c r="F60" s="3" t="n">
        <v>346</v>
      </c>
      <c r="G60" s="3" t="n">
        <v>72</v>
      </c>
      <c r="H60" s="4" t="s">
        <v>9</v>
      </c>
    </row>
    <row r="61" customFormat="false" ht="15.75" hidden="false" customHeight="false" outlineLevel="0" collapsed="false">
      <c r="A61" s="1"/>
      <c r="B61" s="1"/>
      <c r="C61" s="1" t="s">
        <v>72</v>
      </c>
      <c r="D61" s="1"/>
      <c r="E61" s="1" t="s">
        <v>77</v>
      </c>
      <c r="F61" s="3" t="n">
        <v>74</v>
      </c>
      <c r="G61" s="3" t="n">
        <v>16</v>
      </c>
      <c r="H61" s="4" t="s">
        <v>9</v>
      </c>
    </row>
    <row r="62" customFormat="false" ht="15.75" hidden="false" customHeight="false" outlineLevel="0" collapsed="false">
      <c r="A62" s="1"/>
      <c r="B62" s="1"/>
      <c r="C62" s="1" t="s">
        <v>72</v>
      </c>
      <c r="D62" s="1"/>
      <c r="E62" s="1" t="s">
        <v>78</v>
      </c>
      <c r="F62" s="3" t="n">
        <v>1496</v>
      </c>
      <c r="G62" s="3" t="n">
        <v>313</v>
      </c>
      <c r="H62" s="2" t="s">
        <v>15</v>
      </c>
    </row>
    <row r="63" customFormat="false" ht="15.75" hidden="false" customHeight="false" outlineLevel="0" collapsed="false">
      <c r="A63" s="1"/>
      <c r="B63" s="1"/>
      <c r="C63" s="1" t="s">
        <v>72</v>
      </c>
      <c r="D63" s="1"/>
      <c r="E63" s="1" t="s">
        <v>79</v>
      </c>
      <c r="F63" s="3" t="n">
        <v>80</v>
      </c>
      <c r="G63" s="3" t="n">
        <v>18</v>
      </c>
      <c r="H63" s="4" t="s">
        <v>9</v>
      </c>
    </row>
    <row r="64" customFormat="false" ht="15.75" hidden="false" customHeight="false" outlineLevel="0" collapsed="false">
      <c r="A64" s="1"/>
      <c r="B64" s="1"/>
      <c r="C64" s="1"/>
      <c r="D64" s="1" t="s">
        <v>80</v>
      </c>
      <c r="E64" s="1" t="s">
        <v>80</v>
      </c>
      <c r="F64" s="3" t="n">
        <v>172</v>
      </c>
      <c r="G64" s="3" t="n">
        <v>34</v>
      </c>
      <c r="H64" s="4" t="s">
        <v>9</v>
      </c>
    </row>
    <row r="65" customFormat="false" ht="15.75" hidden="false" customHeight="false" outlineLevel="0" collapsed="false">
      <c r="A65" s="1" t="s">
        <v>31</v>
      </c>
      <c r="B65" s="1" t="s">
        <v>32</v>
      </c>
      <c r="C65" s="1" t="s">
        <v>32</v>
      </c>
      <c r="D65" s="1" t="s">
        <v>32</v>
      </c>
      <c r="E65" s="1" t="s">
        <v>72</v>
      </c>
      <c r="F65" s="3" t="n">
        <v>53</v>
      </c>
      <c r="G65" s="3" t="n">
        <v>8</v>
      </c>
    </row>
    <row r="66" customFormat="false" ht="15.75" hidden="false" customHeight="false" outlineLevel="0" collapsed="false">
      <c r="A66" s="1"/>
      <c r="B66" s="1"/>
      <c r="C66" s="1" t="s">
        <v>72</v>
      </c>
      <c r="D66" s="1"/>
      <c r="E66" s="1" t="s">
        <v>81</v>
      </c>
      <c r="F66" s="3" t="n">
        <v>14</v>
      </c>
      <c r="G66" s="3" t="n">
        <v>3</v>
      </c>
      <c r="H66" s="4" t="s">
        <v>15</v>
      </c>
    </row>
    <row r="67" customFormat="false" ht="15.75" hidden="false" customHeight="false" outlineLevel="0" collapsed="false">
      <c r="A67" s="1"/>
      <c r="B67" s="1"/>
      <c r="C67" s="1" t="s">
        <v>72</v>
      </c>
      <c r="D67" s="1"/>
      <c r="E67" s="1" t="s">
        <v>82</v>
      </c>
      <c r="F67" s="3" t="n">
        <v>13</v>
      </c>
      <c r="G67" s="3" t="n">
        <v>2</v>
      </c>
      <c r="H67" s="4" t="s">
        <v>15</v>
      </c>
    </row>
    <row r="68" customFormat="false" ht="15.75" hidden="false" customHeight="false" outlineLevel="0" collapsed="false">
      <c r="A68" s="1" t="s">
        <v>31</v>
      </c>
      <c r="B68" s="1" t="s">
        <v>32</v>
      </c>
      <c r="C68" s="1" t="s">
        <v>32</v>
      </c>
      <c r="D68" s="1" t="s">
        <v>32</v>
      </c>
      <c r="E68" s="1" t="s">
        <v>83</v>
      </c>
      <c r="F68" s="3" t="n">
        <v>585</v>
      </c>
      <c r="G68" s="3" t="n">
        <v>113</v>
      </c>
    </row>
    <row r="69" customFormat="false" ht="15.75" hidden="false" customHeight="false" outlineLevel="0" collapsed="false">
      <c r="A69" s="1"/>
      <c r="B69" s="1" t="s">
        <v>86</v>
      </c>
      <c r="C69" s="1"/>
      <c r="D69" s="1"/>
      <c r="E69" s="1" t="s">
        <v>84</v>
      </c>
      <c r="F69" s="3" t="n">
        <v>53</v>
      </c>
      <c r="G69" s="3" t="n">
        <v>12</v>
      </c>
      <c r="H69" s="4" t="s">
        <v>9</v>
      </c>
    </row>
    <row r="70" customFormat="false" ht="15.75" hidden="false" customHeight="false" outlineLevel="0" collapsed="false">
      <c r="A70" s="1"/>
      <c r="B70" s="1" t="s">
        <v>86</v>
      </c>
      <c r="C70" s="1"/>
      <c r="D70" s="1"/>
      <c r="E70" s="1" t="s">
        <v>85</v>
      </c>
      <c r="F70" s="3" t="n">
        <v>46</v>
      </c>
      <c r="G70" s="3" t="n">
        <v>10</v>
      </c>
      <c r="H70" s="4" t="s">
        <v>9</v>
      </c>
      <c r="I70" s="8"/>
      <c r="K70" s="8"/>
    </row>
    <row r="71" customFormat="false" ht="15.75" hidden="false" customHeight="false" outlineLevel="0" collapsed="false">
      <c r="A71" s="1"/>
      <c r="B71" s="1" t="s">
        <v>86</v>
      </c>
      <c r="C71" s="1"/>
      <c r="D71" s="1"/>
      <c r="E71" s="1" t="s">
        <v>87</v>
      </c>
      <c r="F71" s="3" t="n">
        <v>5</v>
      </c>
      <c r="G71" s="3" t="n">
        <v>1</v>
      </c>
      <c r="H71" s="4" t="s">
        <v>15</v>
      </c>
      <c r="I71" s="8"/>
      <c r="K71" s="8"/>
    </row>
    <row r="72" customFormat="false" ht="15.75" hidden="false" customHeight="false" outlineLevel="0" collapsed="false">
      <c r="A72" s="1"/>
      <c r="B72" s="1" t="s">
        <v>86</v>
      </c>
      <c r="C72" s="1"/>
      <c r="D72" s="1"/>
      <c r="E72" s="1" t="s">
        <v>88</v>
      </c>
      <c r="F72" s="3" t="n">
        <v>39</v>
      </c>
      <c r="G72" s="3" t="n">
        <v>8</v>
      </c>
      <c r="H72" s="4" t="s">
        <v>9</v>
      </c>
    </row>
    <row r="73" customFormat="false" ht="15.75" hidden="false" customHeight="false" outlineLevel="0" collapsed="false">
      <c r="A73" s="1"/>
      <c r="B73" s="1" t="s">
        <v>86</v>
      </c>
      <c r="C73" s="1"/>
      <c r="D73" s="1"/>
      <c r="E73" s="1" t="s">
        <v>89</v>
      </c>
      <c r="F73" s="3" t="n">
        <v>72</v>
      </c>
      <c r="G73" s="3" t="n">
        <v>15</v>
      </c>
      <c r="H73" s="4" t="s">
        <v>9</v>
      </c>
    </row>
    <row r="74" customFormat="false" ht="15.75" hidden="false" customHeight="false" outlineLevel="0" collapsed="false">
      <c r="A74" s="1"/>
      <c r="B74" s="1" t="s">
        <v>86</v>
      </c>
      <c r="C74" s="1"/>
      <c r="D74" s="1"/>
      <c r="E74" s="1" t="s">
        <v>90</v>
      </c>
      <c r="F74" s="3" t="n">
        <v>93</v>
      </c>
      <c r="G74" s="3" t="n">
        <v>19</v>
      </c>
      <c r="H74" s="4" t="s">
        <v>9</v>
      </c>
      <c r="I74" s="8"/>
      <c r="K74" s="8"/>
    </row>
    <row r="75" customFormat="false" ht="15.75" hidden="false" customHeight="false" outlineLevel="0" collapsed="false">
      <c r="A75" s="1" t="s">
        <v>31</v>
      </c>
      <c r="B75" s="1" t="s">
        <v>32</v>
      </c>
      <c r="C75" s="1" t="s">
        <v>32</v>
      </c>
      <c r="D75" s="1" t="s">
        <v>32</v>
      </c>
      <c r="E75" s="1" t="s">
        <v>91</v>
      </c>
      <c r="F75" s="3" t="n">
        <v>17299</v>
      </c>
      <c r="G75" s="3" t="n">
        <v>3356</v>
      </c>
    </row>
    <row r="76" customFormat="false" ht="15.75" hidden="false" customHeight="false" outlineLevel="0" collapsed="false">
      <c r="A76" s="1" t="s">
        <v>31</v>
      </c>
      <c r="B76" s="1" t="s">
        <v>92</v>
      </c>
      <c r="C76" s="1"/>
      <c r="D76" s="1"/>
      <c r="E76" s="1" t="s">
        <v>92</v>
      </c>
      <c r="F76" s="3" t="n">
        <v>60</v>
      </c>
      <c r="G76" s="3" t="n">
        <v>14</v>
      </c>
    </row>
    <row r="77" customFormat="false" ht="15.75" hidden="false" customHeight="false" outlineLevel="0" collapsed="false">
      <c r="A77" s="1"/>
      <c r="B77" s="1" t="s">
        <v>86</v>
      </c>
      <c r="C77" s="1"/>
      <c r="D77" s="1"/>
      <c r="E77" s="1" t="s">
        <v>93</v>
      </c>
      <c r="F77" s="3" t="n">
        <v>18</v>
      </c>
      <c r="G77" s="3" t="n">
        <v>3</v>
      </c>
      <c r="H77" s="4" t="s">
        <v>15</v>
      </c>
      <c r="I77" s="8"/>
      <c r="K77" s="8"/>
    </row>
    <row r="78" customFormat="false" ht="15.75" hidden="false" customHeight="false" outlineLevel="0" collapsed="false">
      <c r="A78" s="1"/>
      <c r="B78" s="1"/>
      <c r="C78" s="1" t="s">
        <v>97</v>
      </c>
      <c r="D78" s="1"/>
      <c r="E78" s="1" t="s">
        <v>94</v>
      </c>
      <c r="F78" s="3" t="n">
        <v>173</v>
      </c>
      <c r="G78" s="3" t="n">
        <v>30</v>
      </c>
      <c r="H78" s="4" t="s">
        <v>9</v>
      </c>
    </row>
    <row r="79" customFormat="false" ht="15.75" hidden="false" customHeight="false" outlineLevel="0" collapsed="false">
      <c r="A79" s="1"/>
      <c r="B79" s="1"/>
      <c r="C79" s="1"/>
      <c r="D79" s="1" t="s">
        <v>95</v>
      </c>
      <c r="E79" s="1" t="s">
        <v>95</v>
      </c>
      <c r="F79" s="3" t="n">
        <v>403</v>
      </c>
      <c r="G79" s="3" t="n">
        <v>81</v>
      </c>
      <c r="H79" s="4" t="s">
        <v>9</v>
      </c>
    </row>
    <row r="80" customFormat="false" ht="15.75" hidden="false" customHeight="false" outlineLevel="0" collapsed="false">
      <c r="A80" s="1"/>
      <c r="B80" s="1"/>
      <c r="C80" s="1"/>
      <c r="D80" s="1" t="s">
        <v>96</v>
      </c>
      <c r="E80" s="1" t="s">
        <v>96</v>
      </c>
      <c r="F80" s="3" t="n">
        <v>390</v>
      </c>
      <c r="G80" s="6" t="n">
        <v>78</v>
      </c>
      <c r="H80" s="4" t="s">
        <v>9</v>
      </c>
    </row>
    <row r="81" customFormat="false" ht="15.75" hidden="false" customHeight="false" outlineLevel="0" collapsed="false">
      <c r="A81" s="1"/>
      <c r="B81" s="1"/>
      <c r="C81" s="1" t="s">
        <v>97</v>
      </c>
      <c r="D81" s="1"/>
      <c r="E81" s="1" t="s">
        <v>98</v>
      </c>
      <c r="F81" s="3" t="n">
        <v>10</v>
      </c>
      <c r="G81" s="3" t="n">
        <v>2</v>
      </c>
      <c r="H81" s="4" t="s">
        <v>15</v>
      </c>
    </row>
    <row r="82" customFormat="false" ht="15.75" hidden="false" customHeight="false" outlineLevel="0" collapsed="false">
      <c r="A82" s="1"/>
      <c r="B82" s="1"/>
      <c r="C82" s="1"/>
      <c r="D82" s="1" t="s">
        <v>99</v>
      </c>
      <c r="E82" s="1" t="s">
        <v>99</v>
      </c>
      <c r="F82" s="3" t="n">
        <v>231</v>
      </c>
      <c r="G82" s="3" t="n">
        <v>44</v>
      </c>
      <c r="H82" s="4" t="s">
        <v>9</v>
      </c>
    </row>
    <row r="83" customFormat="false" ht="15.75" hidden="false" customHeight="false" outlineLevel="0" collapsed="false">
      <c r="A83" s="1"/>
      <c r="B83" s="1"/>
      <c r="C83" s="1" t="s">
        <v>97</v>
      </c>
      <c r="D83" s="1"/>
      <c r="E83" s="1" t="s">
        <v>100</v>
      </c>
      <c r="F83" s="3" t="n">
        <v>0</v>
      </c>
      <c r="G83" s="3" t="n">
        <v>0</v>
      </c>
      <c r="H83" s="4" t="s">
        <v>15</v>
      </c>
    </row>
    <row r="84" customFormat="false" ht="15.75" hidden="false" customHeight="false" outlineLevel="0" collapsed="false">
      <c r="A84" s="1"/>
      <c r="B84" s="1"/>
      <c r="C84" s="1" t="s">
        <v>97</v>
      </c>
      <c r="D84" s="1"/>
      <c r="E84" s="1" t="s">
        <v>101</v>
      </c>
      <c r="F84" s="3" t="n">
        <v>17</v>
      </c>
      <c r="G84" s="3" t="n">
        <v>3</v>
      </c>
      <c r="H84" s="4" t="s">
        <v>15</v>
      </c>
    </row>
    <row r="85" customFormat="false" ht="15.75" hidden="false" customHeight="false" outlineLevel="0" collapsed="false">
      <c r="A85" s="1"/>
      <c r="B85" s="1"/>
      <c r="C85" s="1" t="s">
        <v>97</v>
      </c>
      <c r="D85" s="1"/>
      <c r="E85" s="1" t="s">
        <v>102</v>
      </c>
      <c r="F85" s="3" t="n">
        <v>149</v>
      </c>
      <c r="G85" s="3" t="n">
        <v>30</v>
      </c>
      <c r="H85" s="4" t="s">
        <v>9</v>
      </c>
    </row>
    <row r="86" customFormat="false" ht="15.75" hidden="false" customHeight="false" outlineLevel="0" collapsed="false">
      <c r="A86" s="1"/>
      <c r="B86" s="1"/>
      <c r="C86" s="1" t="s">
        <v>97</v>
      </c>
      <c r="D86" s="1"/>
      <c r="E86" s="1" t="s">
        <v>103</v>
      </c>
      <c r="F86" s="3" t="n">
        <v>23</v>
      </c>
      <c r="G86" s="3" t="n">
        <v>5</v>
      </c>
      <c r="H86" s="4" t="s">
        <v>9</v>
      </c>
    </row>
    <row r="87" customFormat="false" ht="15.75" hidden="false" customHeight="false" outlineLevel="0" collapsed="false">
      <c r="A87" s="1" t="s">
        <v>31</v>
      </c>
      <c r="B87" s="1" t="s">
        <v>32</v>
      </c>
      <c r="C87" s="1" t="s">
        <v>32</v>
      </c>
      <c r="D87" s="1" t="s">
        <v>32</v>
      </c>
      <c r="E87" s="1" t="s">
        <v>97</v>
      </c>
      <c r="F87" s="3" t="n">
        <v>0</v>
      </c>
      <c r="G87" s="3" t="n">
        <v>0</v>
      </c>
    </row>
    <row r="88" customFormat="false" ht="15.75" hidden="false" customHeight="false" outlineLevel="0" collapsed="false">
      <c r="A88" s="1"/>
      <c r="B88" s="1" t="s">
        <v>86</v>
      </c>
      <c r="C88" s="1"/>
      <c r="D88" s="1"/>
      <c r="E88" s="1" t="s">
        <v>104</v>
      </c>
      <c r="F88" s="3" t="n">
        <v>10</v>
      </c>
      <c r="G88" s="3" t="n">
        <v>2</v>
      </c>
      <c r="H88" s="4" t="s">
        <v>15</v>
      </c>
    </row>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3" activeCellId="0" sqref="D33"/>
    </sheetView>
  </sheetViews>
  <sheetFormatPr defaultColWidth="14.4453125" defaultRowHeight="15.75" zeroHeight="false" outlineLevelRow="0" outlineLevelCol="0"/>
  <cols>
    <col collapsed="false" customWidth="true" hidden="false" outlineLevel="0" max="4" min="4" style="0" width="23.14"/>
    <col collapsed="false" customWidth="true" hidden="false" outlineLevel="0" max="5" min="5" style="0" width="21.29"/>
    <col collapsed="false" customWidth="true" hidden="false" outlineLevel="0" max="6" min="6" style="0" width="7.41"/>
  </cols>
  <sheetData>
    <row r="1" customFormat="false" ht="15.75" hidden="false" customHeight="false" outlineLevel="0" collapsed="false">
      <c r="A1" s="1" t="s">
        <v>0</v>
      </c>
      <c r="B1" s="1" t="s">
        <v>1</v>
      </c>
      <c r="C1" s="1" t="s">
        <v>2</v>
      </c>
      <c r="D1" s="1" t="s">
        <v>3</v>
      </c>
      <c r="E1" s="1" t="s">
        <v>4</v>
      </c>
      <c r="F1" s="1" t="s">
        <v>5</v>
      </c>
      <c r="G1" s="1" t="s">
        <v>6</v>
      </c>
      <c r="H1" s="2" t="s">
        <v>7</v>
      </c>
    </row>
    <row r="2" customFormat="false" ht="15.75" hidden="false" customHeight="false" outlineLevel="0" collapsed="false">
      <c r="A2" s="1"/>
      <c r="B2" s="1"/>
      <c r="C2" s="1"/>
      <c r="D2" s="1" t="s">
        <v>8</v>
      </c>
      <c r="E2" s="1" t="s">
        <v>8</v>
      </c>
      <c r="F2" s="3" t="n">
        <v>896</v>
      </c>
      <c r="G2" s="3" t="n">
        <v>188</v>
      </c>
      <c r="H2" s="4" t="s">
        <v>9</v>
      </c>
    </row>
    <row r="3" customFormat="false" ht="15.75" hidden="false" customHeight="false" outlineLevel="0" collapsed="false">
      <c r="A3" s="1"/>
      <c r="B3" s="1"/>
      <c r="C3" s="1" t="s">
        <v>13</v>
      </c>
      <c r="D3" s="1"/>
      <c r="E3" s="1" t="s">
        <v>10</v>
      </c>
      <c r="F3" s="3" t="n">
        <v>725</v>
      </c>
      <c r="G3" s="3" t="n">
        <v>155</v>
      </c>
      <c r="H3" s="2" t="s">
        <v>15</v>
      </c>
    </row>
    <row r="4" customFormat="false" ht="15.75" hidden="false" customHeight="false" outlineLevel="0" collapsed="false">
      <c r="A4" s="1"/>
      <c r="B4" s="1"/>
      <c r="C4" s="1" t="s">
        <v>13</v>
      </c>
      <c r="D4" s="1"/>
      <c r="E4" s="1" t="s">
        <v>11</v>
      </c>
      <c r="F4" s="3" t="n">
        <v>80</v>
      </c>
      <c r="G4" s="3" t="n">
        <v>16</v>
      </c>
      <c r="H4" s="4" t="s">
        <v>9</v>
      </c>
    </row>
    <row r="5" customFormat="false" ht="15.75" hidden="false" customHeight="false" outlineLevel="0" collapsed="false">
      <c r="A5" s="1"/>
      <c r="B5" s="1"/>
      <c r="C5" s="1" t="s">
        <v>13</v>
      </c>
      <c r="D5" s="1"/>
      <c r="E5" s="1" t="s">
        <v>12</v>
      </c>
      <c r="F5" s="3" t="n">
        <v>46</v>
      </c>
      <c r="G5" s="3" t="n">
        <v>9</v>
      </c>
      <c r="H5" s="4" t="s">
        <v>9</v>
      </c>
    </row>
    <row r="6" customFormat="false" ht="15.75" hidden="false" customHeight="false" outlineLevel="0" collapsed="false">
      <c r="A6" s="1"/>
      <c r="B6" s="1"/>
      <c r="C6" s="1" t="s">
        <v>13</v>
      </c>
      <c r="D6" s="1"/>
      <c r="E6" s="1" t="s">
        <v>14</v>
      </c>
      <c r="F6" s="3" t="n">
        <v>8</v>
      </c>
      <c r="G6" s="3" t="n">
        <v>2</v>
      </c>
      <c r="H6" s="4" t="s">
        <v>15</v>
      </c>
    </row>
    <row r="7" customFormat="false" ht="15.75" hidden="false" customHeight="false" outlineLevel="0" collapsed="false">
      <c r="A7" s="1"/>
      <c r="B7" s="1"/>
      <c r="C7" s="1" t="s">
        <v>13</v>
      </c>
      <c r="D7" s="1"/>
      <c r="E7" s="1" t="s">
        <v>16</v>
      </c>
      <c r="F7" s="3" t="n">
        <v>0</v>
      </c>
      <c r="G7" s="3" t="n">
        <v>0</v>
      </c>
      <c r="H7" s="4" t="s">
        <v>15</v>
      </c>
    </row>
    <row r="8" customFormat="false" ht="15.75" hidden="false" customHeight="false" outlineLevel="0" collapsed="false">
      <c r="A8" s="1"/>
      <c r="B8" s="1"/>
      <c r="C8" s="1" t="s">
        <v>13</v>
      </c>
      <c r="D8" s="1"/>
      <c r="E8" s="1" t="s">
        <v>17</v>
      </c>
      <c r="F8" s="3" t="n">
        <v>10</v>
      </c>
      <c r="G8" s="3" t="n">
        <v>2</v>
      </c>
      <c r="H8" s="4" t="s">
        <v>15</v>
      </c>
    </row>
    <row r="9" customFormat="false" ht="15.75" hidden="false" customHeight="false" outlineLevel="0" collapsed="false">
      <c r="A9" s="1"/>
      <c r="B9" s="1"/>
      <c r="C9" s="1"/>
      <c r="D9" s="1" t="s">
        <v>18</v>
      </c>
      <c r="E9" s="1" t="s">
        <v>18</v>
      </c>
      <c r="F9" s="3" t="n">
        <v>288</v>
      </c>
      <c r="G9" s="3" t="n">
        <v>55</v>
      </c>
      <c r="H9" s="4" t="s">
        <v>9</v>
      </c>
    </row>
    <row r="10" customFormat="false" ht="15.75" hidden="false" customHeight="false" outlineLevel="0" collapsed="false">
      <c r="A10" s="1"/>
      <c r="B10" s="1"/>
      <c r="C10" s="1" t="s">
        <v>13</v>
      </c>
      <c r="D10" s="1"/>
      <c r="E10" s="1" t="s">
        <v>20</v>
      </c>
      <c r="F10" s="3" t="n">
        <v>6</v>
      </c>
      <c r="G10" s="3" t="n">
        <v>1</v>
      </c>
      <c r="H10" s="4" t="s">
        <v>15</v>
      </c>
    </row>
    <row r="11" customFormat="false" ht="15.75" hidden="false" customHeight="false" outlineLevel="0" collapsed="false">
      <c r="A11" s="1"/>
      <c r="B11" s="1"/>
      <c r="C11" s="1" t="s">
        <v>13</v>
      </c>
      <c r="D11" s="1"/>
      <c r="E11" s="1" t="s">
        <v>21</v>
      </c>
      <c r="F11" s="3" t="n">
        <v>72</v>
      </c>
      <c r="G11" s="3" t="n">
        <v>16</v>
      </c>
      <c r="H11" s="4" t="s">
        <v>9</v>
      </c>
    </row>
    <row r="12" customFormat="false" ht="15.75" hidden="false" customHeight="false" outlineLevel="0" collapsed="false">
      <c r="A12" s="1"/>
      <c r="B12" s="1"/>
      <c r="C12" s="1" t="s">
        <v>13</v>
      </c>
      <c r="D12" s="1"/>
      <c r="E12" s="1" t="s">
        <v>22</v>
      </c>
      <c r="F12" s="3" t="n">
        <v>16</v>
      </c>
      <c r="G12" s="3" t="n">
        <v>4</v>
      </c>
      <c r="H12" s="4" t="s">
        <v>15</v>
      </c>
    </row>
    <row r="13" customFormat="false" ht="15.75" hidden="false" customHeight="false" outlineLevel="0" collapsed="false">
      <c r="A13" s="1"/>
      <c r="B13" s="1"/>
      <c r="C13" s="1" t="s">
        <v>13</v>
      </c>
      <c r="D13" s="1"/>
      <c r="E13" s="1" t="s">
        <v>23</v>
      </c>
      <c r="F13" s="3" t="n">
        <v>106</v>
      </c>
      <c r="G13" s="6" t="n">
        <v>21</v>
      </c>
      <c r="H13" s="2" t="s">
        <v>15</v>
      </c>
    </row>
    <row r="14" customFormat="false" ht="15.75" hidden="false" customHeight="false" outlineLevel="0" collapsed="false">
      <c r="A14" s="1"/>
      <c r="B14" s="1"/>
      <c r="C14" s="1"/>
      <c r="D14" s="1" t="s">
        <v>24</v>
      </c>
      <c r="E14" s="1" t="s">
        <v>24</v>
      </c>
      <c r="F14" s="3" t="n">
        <v>1103</v>
      </c>
      <c r="G14" s="3" t="n">
        <v>252</v>
      </c>
      <c r="H14" s="4" t="s">
        <v>9</v>
      </c>
    </row>
    <row r="15" customFormat="false" ht="15.75" hidden="false" customHeight="false" outlineLevel="0" collapsed="false">
      <c r="A15" s="1"/>
      <c r="B15" s="1"/>
      <c r="C15" s="1" t="s">
        <v>13</v>
      </c>
      <c r="D15" s="1"/>
      <c r="E15" s="1" t="s">
        <v>25</v>
      </c>
      <c r="F15" s="3" t="n">
        <v>13</v>
      </c>
      <c r="G15" s="3" t="n">
        <v>3</v>
      </c>
      <c r="H15" s="4" t="s">
        <v>15</v>
      </c>
    </row>
    <row r="16" customFormat="false" ht="15.75" hidden="false" customHeight="false" outlineLevel="0" collapsed="false">
      <c r="A16" s="1"/>
      <c r="B16" s="1"/>
      <c r="C16" s="1" t="s">
        <v>13</v>
      </c>
      <c r="D16" s="1"/>
      <c r="E16" s="1" t="s">
        <v>26</v>
      </c>
      <c r="F16" s="3" t="n">
        <v>20</v>
      </c>
      <c r="G16" s="3" t="n">
        <v>5</v>
      </c>
      <c r="H16" s="4" t="s">
        <v>15</v>
      </c>
    </row>
    <row r="17" customFormat="false" ht="15.75" hidden="false" customHeight="false" outlineLevel="0" collapsed="false">
      <c r="A17" s="1"/>
      <c r="B17" s="1"/>
      <c r="C17" s="1" t="s">
        <v>13</v>
      </c>
      <c r="D17" s="1"/>
      <c r="E17" s="1" t="s">
        <v>27</v>
      </c>
      <c r="F17" s="3" t="n">
        <v>42</v>
      </c>
      <c r="G17" s="3" t="n">
        <v>7</v>
      </c>
      <c r="H17" s="4" t="s">
        <v>9</v>
      </c>
    </row>
    <row r="18" customFormat="false" ht="15.75" hidden="false" customHeight="false" outlineLevel="0" collapsed="false">
      <c r="A18" s="1"/>
      <c r="B18" s="1"/>
      <c r="C18" s="1" t="s">
        <v>13</v>
      </c>
      <c r="D18" s="1"/>
      <c r="E18" s="1" t="s">
        <v>28</v>
      </c>
      <c r="F18" s="3" t="n">
        <v>8</v>
      </c>
      <c r="G18" s="3" t="n">
        <v>2</v>
      </c>
      <c r="H18" s="4" t="s">
        <v>15</v>
      </c>
    </row>
    <row r="19" customFormat="false" ht="15.75" hidden="false" customHeight="false" outlineLevel="0" collapsed="false">
      <c r="A19" s="1"/>
      <c r="B19" s="1"/>
      <c r="C19" s="1"/>
      <c r="D19" s="1" t="s">
        <v>29</v>
      </c>
      <c r="E19" s="1" t="s">
        <v>29</v>
      </c>
      <c r="F19" s="3" t="n">
        <v>414</v>
      </c>
      <c r="G19" s="3" t="n">
        <v>91</v>
      </c>
      <c r="H19" s="4" t="s">
        <v>9</v>
      </c>
    </row>
    <row r="20" customFormat="false" ht="15.75" hidden="false" customHeight="false" outlineLevel="0" collapsed="false">
      <c r="A20" s="1"/>
      <c r="B20" s="1"/>
      <c r="C20" s="1" t="s">
        <v>13</v>
      </c>
      <c r="D20" s="1"/>
      <c r="E20" s="1" t="s">
        <v>30</v>
      </c>
      <c r="F20" s="3" t="n">
        <v>4</v>
      </c>
      <c r="G20" s="3" t="n">
        <v>1</v>
      </c>
      <c r="H20" s="4" t="s">
        <v>15</v>
      </c>
    </row>
    <row r="21" customFormat="false" ht="15.75" hidden="false" customHeight="false" outlineLevel="0" collapsed="false">
      <c r="A21" s="1" t="s">
        <v>31</v>
      </c>
      <c r="B21" s="1" t="s">
        <v>32</v>
      </c>
      <c r="C21" s="1" t="s">
        <v>32</v>
      </c>
      <c r="D21" s="1" t="s">
        <v>32</v>
      </c>
      <c r="E21" s="1" t="s">
        <v>13</v>
      </c>
      <c r="F21" s="3" t="n">
        <v>26</v>
      </c>
      <c r="G21" s="3" t="n">
        <v>6</v>
      </c>
    </row>
    <row r="22" customFormat="false" ht="15.75" hidden="false" customHeight="false" outlineLevel="0" collapsed="false">
      <c r="A22" s="1"/>
      <c r="B22" s="1"/>
      <c r="C22" s="1" t="s">
        <v>13</v>
      </c>
      <c r="D22" s="1"/>
      <c r="E22" s="1" t="s">
        <v>33</v>
      </c>
      <c r="F22" s="3" t="n">
        <v>4</v>
      </c>
      <c r="G22" s="3" t="n">
        <v>1</v>
      </c>
      <c r="H22" s="4" t="s">
        <v>15</v>
      </c>
    </row>
    <row r="23" customFormat="false" ht="15.75" hidden="false" customHeight="false" outlineLevel="0" collapsed="false">
      <c r="A23" s="1"/>
      <c r="B23" s="1"/>
      <c r="C23" s="1"/>
      <c r="D23" s="1" t="s">
        <v>34</v>
      </c>
      <c r="E23" s="1" t="s">
        <v>34</v>
      </c>
      <c r="F23" s="3" t="n">
        <v>184</v>
      </c>
      <c r="G23" s="6" t="n">
        <v>35</v>
      </c>
      <c r="H23" s="4" t="s">
        <v>9</v>
      </c>
    </row>
    <row r="24" customFormat="false" ht="15.75" hidden="false" customHeight="false" outlineLevel="0" collapsed="false">
      <c r="A24" s="1"/>
      <c r="B24" s="1"/>
      <c r="C24" s="1" t="s">
        <v>13</v>
      </c>
      <c r="D24" s="1"/>
      <c r="E24" s="1" t="s">
        <v>35</v>
      </c>
      <c r="F24" s="3" t="n">
        <v>21</v>
      </c>
      <c r="G24" s="3" t="n">
        <v>4</v>
      </c>
      <c r="H24" s="4" t="s">
        <v>9</v>
      </c>
    </row>
    <row r="25" customFormat="false" ht="15.75" hidden="false" customHeight="false" outlineLevel="0" collapsed="false">
      <c r="A25" s="1"/>
      <c r="B25" s="1"/>
      <c r="C25" s="1" t="s">
        <v>13</v>
      </c>
      <c r="D25" s="1"/>
      <c r="E25" s="1" t="s">
        <v>37</v>
      </c>
      <c r="F25" s="3" t="n">
        <v>87</v>
      </c>
      <c r="G25" s="3" t="n">
        <v>18</v>
      </c>
      <c r="H25" s="4" t="s">
        <v>9</v>
      </c>
    </row>
    <row r="26" customFormat="false" ht="15.75" hidden="false" customHeight="false" outlineLevel="0" collapsed="false">
      <c r="A26" s="1"/>
      <c r="B26" s="1"/>
      <c r="C26" s="1" t="s">
        <v>13</v>
      </c>
      <c r="D26" s="1"/>
      <c r="E26" s="1" t="s">
        <v>38</v>
      </c>
      <c r="F26" s="3" t="n">
        <v>143</v>
      </c>
      <c r="G26" s="6" t="n">
        <v>29</v>
      </c>
      <c r="H26" s="4" t="s">
        <v>15</v>
      </c>
    </row>
    <row r="27" customFormat="false" ht="15.75" hidden="false" customHeight="false" outlineLevel="0" collapsed="false">
      <c r="A27" s="1"/>
      <c r="B27" s="1"/>
      <c r="C27" s="1" t="s">
        <v>13</v>
      </c>
      <c r="D27" s="1"/>
      <c r="E27" s="1" t="s">
        <v>39</v>
      </c>
      <c r="F27" s="3" t="n">
        <v>295</v>
      </c>
      <c r="G27" s="3" t="n">
        <v>60</v>
      </c>
      <c r="H27" s="2" t="s">
        <v>15</v>
      </c>
    </row>
    <row r="28" customFormat="false" ht="15.75" hidden="false" customHeight="false" outlineLevel="0" collapsed="false">
      <c r="A28" s="1"/>
      <c r="B28" s="1"/>
      <c r="C28" s="1" t="s">
        <v>40</v>
      </c>
      <c r="D28" s="1"/>
      <c r="E28" s="1" t="s">
        <v>41</v>
      </c>
      <c r="F28" s="3" t="n">
        <v>21</v>
      </c>
      <c r="G28" s="3" t="n">
        <v>2</v>
      </c>
      <c r="H28" s="4" t="s">
        <v>9</v>
      </c>
    </row>
    <row r="29" customFormat="false" ht="15.75" hidden="false" customHeight="false" outlineLevel="0" collapsed="false">
      <c r="A29" s="1"/>
      <c r="B29" s="1"/>
      <c r="C29" s="1"/>
      <c r="D29" s="1" t="s">
        <v>42</v>
      </c>
      <c r="E29" s="1" t="s">
        <v>42</v>
      </c>
      <c r="F29" s="3" t="n">
        <v>148</v>
      </c>
      <c r="G29" s="3" t="n">
        <v>26</v>
      </c>
      <c r="H29" s="4" t="s">
        <v>9</v>
      </c>
    </row>
    <row r="30" customFormat="false" ht="15.75" hidden="false" customHeight="false" outlineLevel="0" collapsed="false">
      <c r="A30" s="1"/>
      <c r="B30" s="1"/>
      <c r="C30" s="1"/>
      <c r="D30" s="1" t="s">
        <v>43</v>
      </c>
      <c r="E30" s="1" t="s">
        <v>44</v>
      </c>
      <c r="F30" s="3" t="n">
        <v>19</v>
      </c>
      <c r="G30" s="3" t="n">
        <v>4</v>
      </c>
      <c r="H30" s="4" t="s">
        <v>9</v>
      </c>
    </row>
    <row r="31" customFormat="false" ht="15.75" hidden="false" customHeight="false" outlineLevel="0" collapsed="false">
      <c r="A31" s="1"/>
      <c r="B31" s="1"/>
      <c r="C31" s="1"/>
      <c r="D31" s="1" t="s">
        <v>43</v>
      </c>
      <c r="E31" s="1" t="s">
        <v>45</v>
      </c>
      <c r="F31" s="3" t="n">
        <v>39</v>
      </c>
      <c r="G31" s="3" t="n">
        <v>8</v>
      </c>
      <c r="H31" s="4" t="s">
        <v>9</v>
      </c>
    </row>
    <row r="32" customFormat="false" ht="15.75" hidden="false" customHeight="false" outlineLevel="0" collapsed="false">
      <c r="A32" s="1"/>
      <c r="B32" s="1"/>
      <c r="C32" s="1"/>
      <c r="D32" s="1" t="s">
        <v>43</v>
      </c>
      <c r="E32" s="1" t="s">
        <v>46</v>
      </c>
      <c r="F32" s="3" t="n">
        <v>14</v>
      </c>
      <c r="G32" s="3" t="n">
        <v>3</v>
      </c>
      <c r="H32" s="4" t="s">
        <v>9</v>
      </c>
    </row>
    <row r="33" customFormat="false" ht="15.75" hidden="false" customHeight="false" outlineLevel="0" collapsed="false">
      <c r="A33" s="1"/>
      <c r="B33" s="1"/>
      <c r="C33" s="1"/>
      <c r="D33" s="1" t="s">
        <v>43</v>
      </c>
      <c r="E33" s="1" t="s">
        <v>47</v>
      </c>
      <c r="F33" s="3" t="n">
        <v>205</v>
      </c>
      <c r="G33" s="3" t="n">
        <v>41</v>
      </c>
      <c r="H33" s="4" t="s">
        <v>9</v>
      </c>
    </row>
    <row r="34" customFormat="false" ht="15.75" hidden="false" customHeight="false" outlineLevel="0" collapsed="false">
      <c r="A34" s="1"/>
      <c r="B34" s="1"/>
      <c r="C34" s="1"/>
      <c r="D34" s="1" t="s">
        <v>43</v>
      </c>
      <c r="E34" s="1" t="s">
        <v>48</v>
      </c>
      <c r="F34" s="3" t="n">
        <v>5</v>
      </c>
      <c r="G34" s="3" t="n">
        <v>1</v>
      </c>
      <c r="H34" s="4" t="s">
        <v>9</v>
      </c>
    </row>
    <row r="35" customFormat="false" ht="15.75" hidden="false" customHeight="false" outlineLevel="0" collapsed="false">
      <c r="A35" s="1"/>
      <c r="B35" s="1"/>
      <c r="C35" s="1"/>
      <c r="D35" s="1" t="s">
        <v>43</v>
      </c>
      <c r="E35" s="1" t="s">
        <v>49</v>
      </c>
      <c r="F35" s="3" t="n">
        <v>5</v>
      </c>
      <c r="G35" s="3" t="n">
        <v>1</v>
      </c>
      <c r="H35" s="4" t="s">
        <v>9</v>
      </c>
    </row>
    <row r="36" customFormat="false" ht="15.75" hidden="false" customHeight="false" outlineLevel="0" collapsed="false">
      <c r="A36" s="1"/>
      <c r="B36" s="1"/>
      <c r="C36" s="1"/>
      <c r="D36" s="1" t="s">
        <v>50</v>
      </c>
      <c r="E36" s="1" t="s">
        <v>50</v>
      </c>
      <c r="F36" s="3" t="n">
        <v>574</v>
      </c>
      <c r="G36" s="3" t="n">
        <v>120</v>
      </c>
      <c r="H36" s="4" t="s">
        <v>9</v>
      </c>
    </row>
    <row r="37" customFormat="false" ht="15.75" hidden="false" customHeight="false" outlineLevel="0" collapsed="false">
      <c r="A37" s="1"/>
      <c r="B37" s="1"/>
      <c r="C37" s="1" t="s">
        <v>40</v>
      </c>
      <c r="D37" s="1"/>
      <c r="E37" s="1" t="s">
        <v>52</v>
      </c>
      <c r="F37" s="3" t="n">
        <v>28</v>
      </c>
      <c r="G37" s="3" t="n">
        <v>7</v>
      </c>
      <c r="H37" s="2" t="s">
        <v>15</v>
      </c>
    </row>
    <row r="38" customFormat="false" ht="15.75" hidden="false" customHeight="false" outlineLevel="0" collapsed="false">
      <c r="A38" s="1" t="s">
        <v>31</v>
      </c>
      <c r="B38" s="1"/>
      <c r="C38" s="1" t="s">
        <v>40</v>
      </c>
      <c r="D38" s="1"/>
      <c r="E38" s="1" t="s">
        <v>53</v>
      </c>
      <c r="F38" s="3" t="n">
        <v>0</v>
      </c>
      <c r="G38" s="3" t="n">
        <v>0</v>
      </c>
      <c r="H38" s="2" t="s">
        <v>15</v>
      </c>
    </row>
    <row r="39" customFormat="false" ht="15.75" hidden="false" customHeight="false" outlineLevel="0" collapsed="false">
      <c r="A39" s="1"/>
      <c r="B39" s="1"/>
      <c r="C39" s="1" t="s">
        <v>40</v>
      </c>
      <c r="D39" s="1"/>
      <c r="E39" s="1" t="s">
        <v>54</v>
      </c>
      <c r="F39" s="3" t="n">
        <v>972</v>
      </c>
      <c r="G39" s="3" t="n">
        <v>173</v>
      </c>
      <c r="H39" s="2" t="s">
        <v>15</v>
      </c>
    </row>
    <row r="40" customFormat="false" ht="15.75" hidden="false" customHeight="false" outlineLevel="0" collapsed="false">
      <c r="A40" s="1"/>
      <c r="B40" s="1"/>
      <c r="C40" s="1"/>
      <c r="D40" s="1" t="s">
        <v>55</v>
      </c>
      <c r="E40" s="1" t="s">
        <v>56</v>
      </c>
      <c r="F40" s="3" t="n">
        <v>753</v>
      </c>
      <c r="G40" s="3" t="n">
        <v>139</v>
      </c>
      <c r="H40" s="4" t="s">
        <v>9</v>
      </c>
    </row>
    <row r="41" customFormat="false" ht="15.75" hidden="false" customHeight="false" outlineLevel="0" collapsed="false">
      <c r="A41" s="1"/>
      <c r="B41" s="1"/>
      <c r="C41" s="1"/>
      <c r="D41" s="1" t="s">
        <v>55</v>
      </c>
      <c r="E41" s="1" t="s">
        <v>57</v>
      </c>
      <c r="F41" s="3" t="n">
        <v>96</v>
      </c>
      <c r="G41" s="3" t="n">
        <v>16</v>
      </c>
      <c r="H41" s="4" t="s">
        <v>9</v>
      </c>
    </row>
    <row r="42" customFormat="false" ht="15.75" hidden="false" customHeight="false" outlineLevel="0" collapsed="false">
      <c r="A42" s="1"/>
      <c r="B42" s="1"/>
      <c r="C42" s="1"/>
      <c r="D42" s="1" t="s">
        <v>55</v>
      </c>
      <c r="E42" s="1" t="s">
        <v>58</v>
      </c>
      <c r="F42" s="3" t="n">
        <v>222</v>
      </c>
      <c r="G42" s="3" t="n">
        <v>43</v>
      </c>
      <c r="H42" s="4" t="s">
        <v>9</v>
      </c>
    </row>
    <row r="43" customFormat="false" ht="15.75" hidden="false" customHeight="false" outlineLevel="0" collapsed="false">
      <c r="A43" s="1"/>
      <c r="B43" s="1"/>
      <c r="C43" s="1"/>
      <c r="D43" s="1" t="s">
        <v>55</v>
      </c>
      <c r="E43" s="1" t="s">
        <v>59</v>
      </c>
      <c r="F43" s="3" t="n">
        <v>110</v>
      </c>
      <c r="G43" s="3" t="n">
        <v>21</v>
      </c>
      <c r="H43" s="4" t="s">
        <v>9</v>
      </c>
    </row>
    <row r="44" customFormat="false" ht="15.75" hidden="false" customHeight="false" outlineLevel="0" collapsed="false">
      <c r="A44" s="1"/>
      <c r="B44" s="1"/>
      <c r="C44" s="1" t="s">
        <v>40</v>
      </c>
      <c r="D44" s="1"/>
      <c r="E44" s="1" t="s">
        <v>60</v>
      </c>
      <c r="F44" s="3" t="n">
        <v>30</v>
      </c>
      <c r="G44" s="3" t="n">
        <v>6</v>
      </c>
      <c r="H44" s="4" t="s">
        <v>9</v>
      </c>
    </row>
    <row r="45" customFormat="false" ht="15.75" hidden="false" customHeight="false" outlineLevel="0" collapsed="false">
      <c r="A45" s="1"/>
      <c r="B45" s="1"/>
      <c r="C45" s="1" t="s">
        <v>40</v>
      </c>
      <c r="D45" s="1"/>
      <c r="E45" s="1" t="s">
        <v>61</v>
      </c>
      <c r="F45" s="3" t="n">
        <v>0</v>
      </c>
      <c r="G45" s="3" t="n">
        <v>0</v>
      </c>
      <c r="H45" s="4" t="s">
        <v>15</v>
      </c>
    </row>
    <row r="46" customFormat="false" ht="15.75" hidden="false" customHeight="false" outlineLevel="0" collapsed="false">
      <c r="A46" s="1"/>
      <c r="B46" s="1"/>
      <c r="C46" s="1" t="s">
        <v>40</v>
      </c>
      <c r="D46" s="1"/>
      <c r="E46" s="1" t="s">
        <v>62</v>
      </c>
      <c r="F46" s="3" t="n">
        <v>6</v>
      </c>
      <c r="G46" s="3" t="n">
        <v>1</v>
      </c>
      <c r="H46" s="4" t="s">
        <v>15</v>
      </c>
    </row>
    <row r="47" customFormat="false" ht="15.75" hidden="false" customHeight="false" outlineLevel="0" collapsed="false">
      <c r="A47" s="1"/>
      <c r="B47" s="1"/>
      <c r="C47" s="1" t="s">
        <v>40</v>
      </c>
      <c r="D47" s="1"/>
      <c r="E47" s="1" t="s">
        <v>63</v>
      </c>
      <c r="F47" s="3" t="n">
        <v>12</v>
      </c>
      <c r="G47" s="3" t="n">
        <v>2</v>
      </c>
      <c r="H47" s="4" t="s">
        <v>15</v>
      </c>
    </row>
    <row r="48" customFormat="false" ht="15.75" hidden="false" customHeight="false" outlineLevel="0" collapsed="false">
      <c r="A48" s="1"/>
      <c r="B48" s="1"/>
      <c r="C48" s="1" t="s">
        <v>40</v>
      </c>
      <c r="D48" s="1"/>
      <c r="E48" s="1" t="s">
        <v>64</v>
      </c>
      <c r="F48" s="3" t="n">
        <v>53</v>
      </c>
      <c r="G48" s="3" t="n">
        <v>10</v>
      </c>
      <c r="H48" s="4" t="s">
        <v>9</v>
      </c>
    </row>
    <row r="49" customFormat="false" ht="15.75" hidden="false" customHeight="false" outlineLevel="0" collapsed="false">
      <c r="A49" s="1"/>
      <c r="B49" s="1"/>
      <c r="C49" s="1"/>
      <c r="D49" s="1" t="s">
        <v>65</v>
      </c>
      <c r="E49" s="1" t="s">
        <v>65</v>
      </c>
      <c r="F49" s="3" t="n">
        <v>223</v>
      </c>
      <c r="G49" s="6" t="n">
        <v>46</v>
      </c>
      <c r="H49" s="4" t="s">
        <v>9</v>
      </c>
    </row>
    <row r="50" customFormat="false" ht="15.75" hidden="false" customHeight="false" outlineLevel="0" collapsed="false">
      <c r="A50" s="1"/>
      <c r="B50" s="1"/>
      <c r="C50" s="1"/>
      <c r="D50" s="1" t="s">
        <v>66</v>
      </c>
      <c r="E50" s="1" t="s">
        <v>66</v>
      </c>
      <c r="F50" s="3" t="n">
        <v>195</v>
      </c>
      <c r="G50" s="6" t="n">
        <v>37</v>
      </c>
      <c r="H50" s="4" t="s">
        <v>9</v>
      </c>
    </row>
    <row r="51" customFormat="false" ht="15.75" hidden="false" customHeight="false" outlineLevel="0" collapsed="false">
      <c r="A51" s="1"/>
      <c r="B51" s="1"/>
      <c r="C51" s="1" t="s">
        <v>40</v>
      </c>
      <c r="D51" s="1"/>
      <c r="E51" s="1" t="s">
        <v>67</v>
      </c>
      <c r="F51" s="3" t="n">
        <v>12</v>
      </c>
      <c r="G51" s="3" t="n">
        <v>2</v>
      </c>
      <c r="H51" s="4" t="s">
        <v>15</v>
      </c>
    </row>
    <row r="52" customFormat="false" ht="15.75" hidden="false" customHeight="false" outlineLevel="0" collapsed="false">
      <c r="A52" s="1" t="s">
        <v>31</v>
      </c>
      <c r="B52" s="1" t="s">
        <v>32</v>
      </c>
      <c r="C52" s="1" t="s">
        <v>32</v>
      </c>
      <c r="D52" s="1" t="s">
        <v>32</v>
      </c>
      <c r="E52" s="1" t="s">
        <v>40</v>
      </c>
      <c r="F52" s="3" t="n">
        <v>7</v>
      </c>
      <c r="G52" s="3" t="n">
        <v>1</v>
      </c>
    </row>
    <row r="53" customFormat="false" ht="15.75" hidden="false" customHeight="false" outlineLevel="0" collapsed="false">
      <c r="A53" s="1"/>
      <c r="B53" s="1"/>
      <c r="C53" s="1" t="s">
        <v>40</v>
      </c>
      <c r="D53" s="1"/>
      <c r="E53" s="1" t="s">
        <v>68</v>
      </c>
      <c r="F53" s="3" t="n">
        <v>13</v>
      </c>
      <c r="G53" s="3" t="n">
        <v>3</v>
      </c>
      <c r="H53" s="4" t="s">
        <v>15</v>
      </c>
    </row>
    <row r="54" customFormat="false" ht="15.75" hidden="false" customHeight="false" outlineLevel="0" collapsed="false">
      <c r="A54" s="1"/>
      <c r="B54" s="1"/>
      <c r="C54" s="1" t="s">
        <v>40</v>
      </c>
      <c r="D54" s="1"/>
      <c r="E54" s="1" t="s">
        <v>69</v>
      </c>
      <c r="F54" s="3" t="n">
        <v>6</v>
      </c>
      <c r="G54" s="3" t="n">
        <v>1</v>
      </c>
      <c r="H54" s="4" t="s">
        <v>15</v>
      </c>
    </row>
    <row r="55" customFormat="false" ht="15.75" hidden="false" customHeight="false" outlineLevel="0" collapsed="false">
      <c r="A55" s="1"/>
      <c r="B55" s="1"/>
      <c r="C55" s="1" t="s">
        <v>40</v>
      </c>
      <c r="D55" s="1"/>
      <c r="E55" s="1" t="s">
        <v>70</v>
      </c>
      <c r="F55" s="3" t="n">
        <v>35</v>
      </c>
      <c r="G55" s="3" t="n">
        <v>7</v>
      </c>
      <c r="H55" s="4" t="s">
        <v>9</v>
      </c>
    </row>
    <row r="56" customFormat="false" ht="15.75" hidden="false" customHeight="false" outlineLevel="0" collapsed="false">
      <c r="A56" s="1"/>
      <c r="B56" s="1" t="s">
        <v>86</v>
      </c>
      <c r="C56" s="1"/>
      <c r="D56" s="1"/>
      <c r="E56" s="1" t="s">
        <v>71</v>
      </c>
      <c r="F56" s="3" t="n">
        <v>127</v>
      </c>
      <c r="G56" s="3" t="n">
        <v>27</v>
      </c>
      <c r="H56" s="4" t="s">
        <v>9</v>
      </c>
    </row>
    <row r="57" customFormat="false" ht="15.75" hidden="false" customHeight="false" outlineLevel="0" collapsed="false">
      <c r="A57" s="1"/>
      <c r="B57" s="1"/>
      <c r="C57" s="1" t="s">
        <v>72</v>
      </c>
      <c r="D57" s="1"/>
      <c r="E57" s="1" t="s">
        <v>73</v>
      </c>
      <c r="F57" s="3" t="n">
        <v>13</v>
      </c>
      <c r="G57" s="3" t="n">
        <v>3</v>
      </c>
      <c r="H57" s="4" t="s">
        <v>15</v>
      </c>
    </row>
    <row r="58" customFormat="false" ht="15.75" hidden="false" customHeight="false" outlineLevel="0" collapsed="false">
      <c r="A58" s="1"/>
      <c r="B58" s="1"/>
      <c r="C58" s="1" t="s">
        <v>72</v>
      </c>
      <c r="D58" s="1"/>
      <c r="E58" s="1" t="s">
        <v>74</v>
      </c>
      <c r="F58" s="3" t="n">
        <v>4</v>
      </c>
      <c r="G58" s="3" t="n">
        <v>1</v>
      </c>
      <c r="H58" s="4" t="s">
        <v>15</v>
      </c>
    </row>
    <row r="59" customFormat="false" ht="15.75" hidden="false" customHeight="false" outlineLevel="0" collapsed="false">
      <c r="A59" s="1"/>
      <c r="B59" s="1"/>
      <c r="C59" s="1" t="s">
        <v>72</v>
      </c>
      <c r="D59" s="1"/>
      <c r="E59" s="1" t="s">
        <v>75</v>
      </c>
      <c r="F59" s="3" t="n">
        <v>61</v>
      </c>
      <c r="G59" s="3" t="n">
        <v>12</v>
      </c>
      <c r="H59" s="4" t="s">
        <v>9</v>
      </c>
    </row>
    <row r="60" customFormat="false" ht="15.75" hidden="false" customHeight="false" outlineLevel="0" collapsed="false">
      <c r="A60" s="1"/>
      <c r="B60" s="1"/>
      <c r="C60" s="1"/>
      <c r="D60" s="1" t="s">
        <v>76</v>
      </c>
      <c r="E60" s="1" t="s">
        <v>76</v>
      </c>
      <c r="F60" s="3" t="n">
        <v>346</v>
      </c>
      <c r="G60" s="3" t="n">
        <v>72</v>
      </c>
      <c r="H60" s="4" t="s">
        <v>9</v>
      </c>
    </row>
    <row r="61" customFormat="false" ht="15.75" hidden="false" customHeight="false" outlineLevel="0" collapsed="false">
      <c r="A61" s="1"/>
      <c r="B61" s="1"/>
      <c r="C61" s="1" t="s">
        <v>72</v>
      </c>
      <c r="D61" s="1"/>
      <c r="E61" s="1" t="s">
        <v>77</v>
      </c>
      <c r="F61" s="3" t="n">
        <v>74</v>
      </c>
      <c r="G61" s="3" t="n">
        <v>16</v>
      </c>
      <c r="H61" s="4" t="s">
        <v>9</v>
      </c>
    </row>
    <row r="62" customFormat="false" ht="15.75" hidden="false" customHeight="false" outlineLevel="0" collapsed="false">
      <c r="A62" s="1"/>
      <c r="B62" s="1"/>
      <c r="C62" s="1"/>
      <c r="D62" s="1" t="s">
        <v>78</v>
      </c>
      <c r="E62" s="1" t="s">
        <v>78</v>
      </c>
      <c r="F62" s="3" t="n">
        <v>1496</v>
      </c>
      <c r="G62" s="3" t="n">
        <v>313</v>
      </c>
      <c r="H62" s="4" t="s">
        <v>9</v>
      </c>
    </row>
    <row r="63" customFormat="false" ht="15.75" hidden="false" customHeight="false" outlineLevel="0" collapsed="false">
      <c r="A63" s="1"/>
      <c r="B63" s="1"/>
      <c r="C63" s="1" t="s">
        <v>72</v>
      </c>
      <c r="D63" s="1"/>
      <c r="E63" s="1" t="s">
        <v>79</v>
      </c>
      <c r="F63" s="3" t="n">
        <v>80</v>
      </c>
      <c r="G63" s="3" t="n">
        <v>18</v>
      </c>
      <c r="H63" s="4" t="s">
        <v>9</v>
      </c>
    </row>
    <row r="64" customFormat="false" ht="15.75" hidden="false" customHeight="false" outlineLevel="0" collapsed="false">
      <c r="A64" s="1"/>
      <c r="B64" s="1"/>
      <c r="C64" s="1" t="s">
        <v>72</v>
      </c>
      <c r="D64" s="1"/>
      <c r="E64" s="1" t="s">
        <v>80</v>
      </c>
      <c r="F64" s="3" t="n">
        <v>172</v>
      </c>
      <c r="G64" s="3" t="n">
        <v>34</v>
      </c>
      <c r="H64" s="2" t="s">
        <v>15</v>
      </c>
    </row>
    <row r="65" customFormat="false" ht="15.75" hidden="false" customHeight="false" outlineLevel="0" collapsed="false">
      <c r="A65" s="1" t="s">
        <v>31</v>
      </c>
      <c r="B65" s="1" t="s">
        <v>32</v>
      </c>
      <c r="C65" s="1" t="s">
        <v>32</v>
      </c>
      <c r="D65" s="1" t="s">
        <v>32</v>
      </c>
      <c r="E65" s="1" t="s">
        <v>72</v>
      </c>
      <c r="F65" s="3" t="n">
        <v>53</v>
      </c>
      <c r="G65" s="3" t="n">
        <v>8</v>
      </c>
    </row>
    <row r="66" customFormat="false" ht="15.75" hidden="false" customHeight="false" outlineLevel="0" collapsed="false">
      <c r="A66" s="1"/>
      <c r="B66" s="1"/>
      <c r="C66" s="1" t="s">
        <v>72</v>
      </c>
      <c r="D66" s="1"/>
      <c r="E66" s="1" t="s">
        <v>81</v>
      </c>
      <c r="F66" s="3" t="n">
        <v>14</v>
      </c>
      <c r="G66" s="3" t="n">
        <v>3</v>
      </c>
      <c r="H66" s="4" t="s">
        <v>15</v>
      </c>
    </row>
    <row r="67" customFormat="false" ht="15.75" hidden="false" customHeight="false" outlineLevel="0" collapsed="false">
      <c r="A67" s="1"/>
      <c r="B67" s="1"/>
      <c r="C67" s="1" t="s">
        <v>72</v>
      </c>
      <c r="D67" s="1"/>
      <c r="E67" s="1" t="s">
        <v>82</v>
      </c>
      <c r="F67" s="3" t="n">
        <v>13</v>
      </c>
      <c r="G67" s="3" t="n">
        <v>2</v>
      </c>
      <c r="H67" s="4" t="s">
        <v>15</v>
      </c>
    </row>
    <row r="68" customFormat="false" ht="15.75" hidden="false" customHeight="false" outlineLevel="0" collapsed="false">
      <c r="A68" s="1" t="s">
        <v>31</v>
      </c>
      <c r="B68" s="1" t="s">
        <v>32</v>
      </c>
      <c r="C68" s="1" t="s">
        <v>32</v>
      </c>
      <c r="D68" s="1" t="s">
        <v>32</v>
      </c>
      <c r="E68" s="1" t="s">
        <v>83</v>
      </c>
      <c r="F68" s="3" t="n">
        <v>585</v>
      </c>
      <c r="G68" s="3" t="n">
        <v>113</v>
      </c>
    </row>
    <row r="69" customFormat="false" ht="15.75" hidden="false" customHeight="false" outlineLevel="0" collapsed="false">
      <c r="A69" s="1"/>
      <c r="B69" s="1" t="s">
        <v>86</v>
      </c>
      <c r="C69" s="1"/>
      <c r="D69" s="1"/>
      <c r="E69" s="1" t="s">
        <v>84</v>
      </c>
      <c r="F69" s="3" t="n">
        <v>53</v>
      </c>
      <c r="G69" s="3" t="n">
        <v>12</v>
      </c>
      <c r="H69" s="4" t="s">
        <v>9</v>
      </c>
    </row>
    <row r="70" customFormat="false" ht="15.75" hidden="false" customHeight="false" outlineLevel="0" collapsed="false">
      <c r="A70" s="1"/>
      <c r="B70" s="1" t="s">
        <v>86</v>
      </c>
      <c r="C70" s="1"/>
      <c r="D70" s="1"/>
      <c r="E70" s="1" t="s">
        <v>85</v>
      </c>
      <c r="F70" s="3" t="n">
        <v>46</v>
      </c>
      <c r="G70" s="3" t="n">
        <v>10</v>
      </c>
      <c r="H70" s="4" t="s">
        <v>9</v>
      </c>
      <c r="I70" s="8"/>
      <c r="K70" s="8"/>
    </row>
    <row r="71" customFormat="false" ht="15.75" hidden="false" customHeight="false" outlineLevel="0" collapsed="false">
      <c r="A71" s="1"/>
      <c r="B71" s="1" t="s">
        <v>86</v>
      </c>
      <c r="C71" s="1"/>
      <c r="D71" s="1"/>
      <c r="E71" s="1" t="s">
        <v>87</v>
      </c>
      <c r="F71" s="3" t="n">
        <v>5</v>
      </c>
      <c r="G71" s="3" t="n">
        <v>1</v>
      </c>
      <c r="H71" s="4" t="s">
        <v>15</v>
      </c>
      <c r="I71" s="8"/>
      <c r="K71" s="8"/>
    </row>
    <row r="72" customFormat="false" ht="15.75" hidden="false" customHeight="false" outlineLevel="0" collapsed="false">
      <c r="A72" s="1"/>
      <c r="B72" s="1" t="s">
        <v>86</v>
      </c>
      <c r="C72" s="1"/>
      <c r="D72" s="1"/>
      <c r="E72" s="1" t="s">
        <v>88</v>
      </c>
      <c r="F72" s="3" t="n">
        <v>39</v>
      </c>
      <c r="G72" s="3" t="n">
        <v>8</v>
      </c>
      <c r="H72" s="4" t="s">
        <v>9</v>
      </c>
    </row>
    <row r="73" customFormat="false" ht="15.75" hidden="false" customHeight="false" outlineLevel="0" collapsed="false">
      <c r="A73" s="1"/>
      <c r="B73" s="1" t="s">
        <v>86</v>
      </c>
      <c r="C73" s="1"/>
      <c r="D73" s="1"/>
      <c r="E73" s="1" t="s">
        <v>89</v>
      </c>
      <c r="F73" s="3" t="n">
        <v>72</v>
      </c>
      <c r="G73" s="3" t="n">
        <v>15</v>
      </c>
      <c r="H73" s="4" t="s">
        <v>9</v>
      </c>
    </row>
    <row r="74" customFormat="false" ht="15.75" hidden="false" customHeight="false" outlineLevel="0" collapsed="false">
      <c r="A74" s="1"/>
      <c r="B74" s="1" t="s">
        <v>86</v>
      </c>
      <c r="C74" s="1"/>
      <c r="D74" s="1"/>
      <c r="E74" s="1" t="s">
        <v>90</v>
      </c>
      <c r="F74" s="3" t="n">
        <v>93</v>
      </c>
      <c r="G74" s="3" t="n">
        <v>19</v>
      </c>
      <c r="H74" s="4" t="s">
        <v>9</v>
      </c>
      <c r="I74" s="8"/>
      <c r="K74" s="8"/>
    </row>
    <row r="75" customFormat="false" ht="15.75" hidden="false" customHeight="false" outlineLevel="0" collapsed="false">
      <c r="A75" s="1" t="s">
        <v>31</v>
      </c>
      <c r="B75" s="1" t="s">
        <v>32</v>
      </c>
      <c r="C75" s="1" t="s">
        <v>32</v>
      </c>
      <c r="D75" s="1" t="s">
        <v>32</v>
      </c>
      <c r="E75" s="1" t="s">
        <v>91</v>
      </c>
      <c r="F75" s="3" t="n">
        <v>17299</v>
      </c>
      <c r="G75" s="3" t="n">
        <v>3356</v>
      </c>
    </row>
    <row r="76" customFormat="false" ht="15.75" hidden="false" customHeight="false" outlineLevel="0" collapsed="false">
      <c r="A76" s="1" t="s">
        <v>31</v>
      </c>
      <c r="B76" s="1" t="s">
        <v>92</v>
      </c>
      <c r="C76" s="1"/>
      <c r="D76" s="1"/>
      <c r="E76" s="1" t="s">
        <v>92</v>
      </c>
      <c r="F76" s="3" t="n">
        <v>60</v>
      </c>
      <c r="G76" s="3" t="n">
        <v>14</v>
      </c>
    </row>
    <row r="77" customFormat="false" ht="15.75" hidden="false" customHeight="false" outlineLevel="0" collapsed="false">
      <c r="A77" s="1"/>
      <c r="B77" s="1" t="s">
        <v>86</v>
      </c>
      <c r="C77" s="1"/>
      <c r="D77" s="1"/>
      <c r="E77" s="1" t="s">
        <v>93</v>
      </c>
      <c r="F77" s="3" t="n">
        <v>18</v>
      </c>
      <c r="G77" s="3" t="n">
        <v>3</v>
      </c>
      <c r="H77" s="4" t="s">
        <v>15</v>
      </c>
      <c r="I77" s="8"/>
      <c r="K77" s="8"/>
    </row>
    <row r="78" customFormat="false" ht="15.75" hidden="false" customHeight="false" outlineLevel="0" collapsed="false">
      <c r="A78" s="1"/>
      <c r="B78" s="1"/>
      <c r="C78" s="1" t="s">
        <v>97</v>
      </c>
      <c r="D78" s="1"/>
      <c r="E78" s="1" t="s">
        <v>94</v>
      </c>
      <c r="F78" s="3" t="n">
        <v>173</v>
      </c>
      <c r="G78" s="3" t="n">
        <v>30</v>
      </c>
      <c r="H78" s="4" t="s">
        <v>9</v>
      </c>
    </row>
    <row r="79" customFormat="false" ht="15.75" hidden="false" customHeight="false" outlineLevel="0" collapsed="false">
      <c r="A79" s="1"/>
      <c r="B79" s="1"/>
      <c r="C79" s="1"/>
      <c r="D79" s="1" t="s">
        <v>95</v>
      </c>
      <c r="E79" s="1" t="s">
        <v>95</v>
      </c>
      <c r="F79" s="3" t="n">
        <v>403</v>
      </c>
      <c r="G79" s="3" t="n">
        <v>81</v>
      </c>
      <c r="H79" s="4" t="s">
        <v>9</v>
      </c>
    </row>
    <row r="80" customFormat="false" ht="15.75" hidden="false" customHeight="false" outlineLevel="0" collapsed="false">
      <c r="A80" s="1"/>
      <c r="B80" s="1"/>
      <c r="C80" s="1"/>
      <c r="D80" s="1" t="s">
        <v>96</v>
      </c>
      <c r="E80" s="1" t="s">
        <v>96</v>
      </c>
      <c r="F80" s="3" t="n">
        <v>390</v>
      </c>
      <c r="G80" s="6" t="n">
        <v>78</v>
      </c>
      <c r="H80" s="4" t="s">
        <v>9</v>
      </c>
    </row>
    <row r="81" customFormat="false" ht="15.75" hidden="false" customHeight="false" outlineLevel="0" collapsed="false">
      <c r="A81" s="1"/>
      <c r="B81" s="1"/>
      <c r="C81" s="1" t="s">
        <v>97</v>
      </c>
      <c r="D81" s="1"/>
      <c r="E81" s="1" t="s">
        <v>98</v>
      </c>
      <c r="F81" s="3" t="n">
        <v>10</v>
      </c>
      <c r="G81" s="3" t="n">
        <v>2</v>
      </c>
      <c r="H81" s="4" t="s">
        <v>15</v>
      </c>
    </row>
    <row r="82" customFormat="false" ht="15.75" hidden="false" customHeight="false" outlineLevel="0" collapsed="false">
      <c r="A82" s="1"/>
      <c r="B82" s="1"/>
      <c r="C82" s="1"/>
      <c r="D82" s="1" t="s">
        <v>99</v>
      </c>
      <c r="E82" s="1" t="s">
        <v>99</v>
      </c>
      <c r="F82" s="3" t="n">
        <v>231</v>
      </c>
      <c r="G82" s="3" t="n">
        <v>44</v>
      </c>
      <c r="H82" s="4" t="s">
        <v>9</v>
      </c>
    </row>
    <row r="83" customFormat="false" ht="15.75" hidden="false" customHeight="false" outlineLevel="0" collapsed="false">
      <c r="A83" s="1"/>
      <c r="B83" s="1"/>
      <c r="C83" s="1" t="s">
        <v>97</v>
      </c>
      <c r="D83" s="1"/>
      <c r="E83" s="1" t="s">
        <v>100</v>
      </c>
      <c r="F83" s="3" t="n">
        <v>0</v>
      </c>
      <c r="G83" s="3" t="n">
        <v>0</v>
      </c>
      <c r="H83" s="4" t="s">
        <v>15</v>
      </c>
    </row>
    <row r="84" customFormat="false" ht="15.75" hidden="false" customHeight="false" outlineLevel="0" collapsed="false">
      <c r="A84" s="1"/>
      <c r="B84" s="1"/>
      <c r="C84" s="1" t="s">
        <v>97</v>
      </c>
      <c r="D84" s="1"/>
      <c r="E84" s="1" t="s">
        <v>101</v>
      </c>
      <c r="F84" s="3" t="n">
        <v>17</v>
      </c>
      <c r="G84" s="3" t="n">
        <v>3</v>
      </c>
      <c r="H84" s="4" t="s">
        <v>15</v>
      </c>
    </row>
    <row r="85" customFormat="false" ht="15.75" hidden="false" customHeight="false" outlineLevel="0" collapsed="false">
      <c r="A85" s="1"/>
      <c r="B85" s="1"/>
      <c r="C85" s="1" t="s">
        <v>97</v>
      </c>
      <c r="D85" s="1"/>
      <c r="E85" s="1" t="s">
        <v>102</v>
      </c>
      <c r="F85" s="3" t="n">
        <v>149</v>
      </c>
      <c r="G85" s="3" t="n">
        <v>30</v>
      </c>
      <c r="H85" s="4" t="s">
        <v>9</v>
      </c>
    </row>
    <row r="86" customFormat="false" ht="15.75" hidden="false" customHeight="false" outlineLevel="0" collapsed="false">
      <c r="A86" s="1"/>
      <c r="B86" s="1"/>
      <c r="C86" s="1" t="s">
        <v>97</v>
      </c>
      <c r="D86" s="1"/>
      <c r="E86" s="1" t="s">
        <v>103</v>
      </c>
      <c r="F86" s="3" t="n">
        <v>23</v>
      </c>
      <c r="G86" s="3" t="n">
        <v>5</v>
      </c>
      <c r="H86" s="4" t="s">
        <v>9</v>
      </c>
    </row>
    <row r="87" customFormat="false" ht="15.75" hidden="false" customHeight="false" outlineLevel="0" collapsed="false">
      <c r="A87" s="1" t="s">
        <v>31</v>
      </c>
      <c r="B87" s="1" t="s">
        <v>32</v>
      </c>
      <c r="C87" s="1" t="s">
        <v>32</v>
      </c>
      <c r="D87" s="1" t="s">
        <v>32</v>
      </c>
      <c r="E87" s="1" t="s">
        <v>97</v>
      </c>
      <c r="F87" s="3" t="n">
        <v>0</v>
      </c>
      <c r="G87" s="3" t="n">
        <v>0</v>
      </c>
    </row>
    <row r="88" customFormat="false" ht="15.75" hidden="false" customHeight="false" outlineLevel="0" collapsed="false">
      <c r="A88" s="1"/>
      <c r="B88" s="1" t="s">
        <v>86</v>
      </c>
      <c r="C88" s="1"/>
      <c r="D88" s="1"/>
      <c r="E88" s="1" t="s">
        <v>104</v>
      </c>
      <c r="F88" s="3" t="n">
        <v>10</v>
      </c>
      <c r="G88" s="3" t="n">
        <v>2</v>
      </c>
      <c r="H88" s="4" t="s">
        <v>15</v>
      </c>
    </row>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4.4453125" defaultRowHeight="15.75" zeroHeight="false" outlineLevelRow="0" outlineLevelCol="0"/>
  <cols>
    <col collapsed="false" customWidth="true" hidden="false" outlineLevel="0" max="4" min="4" style="0" width="23.14"/>
    <col collapsed="false" customWidth="true" hidden="false" outlineLevel="0" max="5" min="5" style="0" width="19.57"/>
    <col collapsed="false" customWidth="true" hidden="false" outlineLevel="0" max="6" min="6" style="0" width="6.29"/>
  </cols>
  <sheetData>
    <row r="1" customFormat="false" ht="15.75" hidden="false" customHeight="false" outlineLevel="0" collapsed="false">
      <c r="A1" s="1" t="s">
        <v>0</v>
      </c>
      <c r="B1" s="1" t="s">
        <v>1</v>
      </c>
      <c r="C1" s="1" t="s">
        <v>2</v>
      </c>
      <c r="D1" s="1" t="s">
        <v>3</v>
      </c>
      <c r="E1" s="1" t="s">
        <v>4</v>
      </c>
      <c r="F1" s="1" t="s">
        <v>5</v>
      </c>
      <c r="G1" s="1" t="s">
        <v>6</v>
      </c>
      <c r="H1" s="2" t="s">
        <v>7</v>
      </c>
    </row>
    <row r="2" customFormat="false" ht="15.75" hidden="false" customHeight="false" outlineLevel="0" collapsed="false">
      <c r="A2" s="1"/>
      <c r="B2" s="1"/>
      <c r="C2" s="1"/>
      <c r="D2" s="1" t="s">
        <v>8</v>
      </c>
      <c r="E2" s="1" t="s">
        <v>8</v>
      </c>
      <c r="F2" s="3" t="n">
        <v>896</v>
      </c>
      <c r="G2" s="3" t="n">
        <v>188</v>
      </c>
      <c r="H2" s="4" t="s">
        <v>9</v>
      </c>
    </row>
    <row r="3" customFormat="false" ht="15.75" hidden="false" customHeight="false" outlineLevel="0" collapsed="false">
      <c r="A3" s="1"/>
      <c r="B3" s="1"/>
      <c r="C3" s="1"/>
      <c r="D3" s="1" t="s">
        <v>10</v>
      </c>
      <c r="E3" s="1" t="s">
        <v>10</v>
      </c>
      <c r="F3" s="3" t="n">
        <v>725</v>
      </c>
      <c r="G3" s="3" t="n">
        <v>155</v>
      </c>
      <c r="H3" s="4" t="s">
        <v>9</v>
      </c>
    </row>
    <row r="4" customFormat="false" ht="15.75" hidden="false" customHeight="false" outlineLevel="0" collapsed="false">
      <c r="A4" s="1"/>
      <c r="B4" s="1"/>
      <c r="C4" s="1" t="s">
        <v>13</v>
      </c>
      <c r="D4" s="1"/>
      <c r="E4" s="1" t="s">
        <v>11</v>
      </c>
      <c r="F4" s="3" t="n">
        <v>80</v>
      </c>
      <c r="G4" s="3" t="n">
        <v>16</v>
      </c>
      <c r="H4" s="4" t="s">
        <v>9</v>
      </c>
    </row>
    <row r="5" customFormat="false" ht="15.75" hidden="false" customHeight="false" outlineLevel="0" collapsed="false">
      <c r="A5" s="1"/>
      <c r="B5" s="1"/>
      <c r="C5" s="1" t="s">
        <v>13</v>
      </c>
      <c r="D5" s="1"/>
      <c r="E5" s="1" t="s">
        <v>12</v>
      </c>
      <c r="F5" s="3" t="n">
        <v>46</v>
      </c>
      <c r="G5" s="3" t="n">
        <v>9</v>
      </c>
      <c r="H5" s="4" t="s">
        <v>9</v>
      </c>
    </row>
    <row r="6" customFormat="false" ht="15.75" hidden="false" customHeight="false" outlineLevel="0" collapsed="false">
      <c r="A6" s="1"/>
      <c r="B6" s="1"/>
      <c r="C6" s="1" t="s">
        <v>13</v>
      </c>
      <c r="D6" s="1"/>
      <c r="E6" s="1" t="s">
        <v>14</v>
      </c>
      <c r="F6" s="3" t="n">
        <v>8</v>
      </c>
      <c r="G6" s="3" t="n">
        <v>2</v>
      </c>
      <c r="H6" s="4" t="s">
        <v>15</v>
      </c>
    </row>
    <row r="7" customFormat="false" ht="15.75" hidden="false" customHeight="false" outlineLevel="0" collapsed="false">
      <c r="A7" s="1"/>
      <c r="B7" s="1"/>
      <c r="C7" s="1" t="s">
        <v>13</v>
      </c>
      <c r="D7" s="1"/>
      <c r="E7" s="1" t="s">
        <v>16</v>
      </c>
      <c r="F7" s="3" t="n">
        <v>0</v>
      </c>
      <c r="G7" s="3" t="n">
        <v>0</v>
      </c>
      <c r="H7" s="4" t="s">
        <v>15</v>
      </c>
    </row>
    <row r="8" customFormat="false" ht="15.75" hidden="false" customHeight="false" outlineLevel="0" collapsed="false">
      <c r="A8" s="1"/>
      <c r="B8" s="1"/>
      <c r="C8" s="1" t="s">
        <v>13</v>
      </c>
      <c r="D8" s="1"/>
      <c r="E8" s="1" t="s">
        <v>17</v>
      </c>
      <c r="F8" s="3" t="n">
        <v>10</v>
      </c>
      <c r="G8" s="3" t="n">
        <v>2</v>
      </c>
      <c r="H8" s="4" t="s">
        <v>15</v>
      </c>
    </row>
    <row r="9" customFormat="false" ht="15.75" hidden="false" customHeight="false" outlineLevel="0" collapsed="false">
      <c r="A9" s="1"/>
      <c r="B9" s="1"/>
      <c r="C9" s="1" t="s">
        <v>13</v>
      </c>
      <c r="D9" s="1"/>
      <c r="E9" s="1" t="s">
        <v>18</v>
      </c>
      <c r="F9" s="3" t="n">
        <v>288</v>
      </c>
      <c r="G9" s="3" t="n">
        <v>55</v>
      </c>
      <c r="H9" s="2" t="s">
        <v>15</v>
      </c>
    </row>
    <row r="10" customFormat="false" ht="15.75" hidden="false" customHeight="false" outlineLevel="0" collapsed="false">
      <c r="A10" s="1"/>
      <c r="B10" s="1"/>
      <c r="C10" s="1" t="s">
        <v>13</v>
      </c>
      <c r="D10" s="1"/>
      <c r="E10" s="1" t="s">
        <v>20</v>
      </c>
      <c r="F10" s="3" t="n">
        <v>6</v>
      </c>
      <c r="G10" s="3" t="n">
        <v>1</v>
      </c>
      <c r="H10" s="4" t="s">
        <v>15</v>
      </c>
    </row>
    <row r="11" customFormat="false" ht="15.75" hidden="false" customHeight="false" outlineLevel="0" collapsed="false">
      <c r="A11" s="1"/>
      <c r="B11" s="1"/>
      <c r="C11" s="1" t="s">
        <v>13</v>
      </c>
      <c r="D11" s="1"/>
      <c r="E11" s="1" t="s">
        <v>21</v>
      </c>
      <c r="F11" s="3" t="n">
        <v>72</v>
      </c>
      <c r="G11" s="3" t="n">
        <v>16</v>
      </c>
      <c r="H11" s="4" t="s">
        <v>9</v>
      </c>
    </row>
    <row r="12" customFormat="false" ht="15.75" hidden="false" customHeight="false" outlineLevel="0" collapsed="false">
      <c r="A12" s="1"/>
      <c r="B12" s="1"/>
      <c r="C12" s="1" t="s">
        <v>13</v>
      </c>
      <c r="D12" s="1"/>
      <c r="E12" s="1" t="s">
        <v>22</v>
      </c>
      <c r="F12" s="3" t="n">
        <v>16</v>
      </c>
      <c r="G12" s="3" t="n">
        <v>4</v>
      </c>
      <c r="H12" s="4" t="s">
        <v>15</v>
      </c>
    </row>
    <row r="13" customFormat="false" ht="15.75" hidden="false" customHeight="false" outlineLevel="0" collapsed="false">
      <c r="A13" s="1"/>
      <c r="B13" s="1"/>
      <c r="C13" s="1" t="s">
        <v>13</v>
      </c>
      <c r="D13" s="1"/>
      <c r="E13" s="1" t="s">
        <v>23</v>
      </c>
      <c r="F13" s="3" t="n">
        <v>106</v>
      </c>
      <c r="G13" s="6" t="n">
        <v>21</v>
      </c>
      <c r="H13" s="2" t="s">
        <v>15</v>
      </c>
    </row>
    <row r="14" customFormat="false" ht="15.75" hidden="false" customHeight="false" outlineLevel="0" collapsed="false">
      <c r="A14" s="1"/>
      <c r="B14" s="1"/>
      <c r="C14" s="1"/>
      <c r="D14" s="1" t="s">
        <v>24</v>
      </c>
      <c r="E14" s="1" t="s">
        <v>24</v>
      </c>
      <c r="F14" s="3" t="n">
        <v>1103</v>
      </c>
      <c r="G14" s="3" t="n">
        <v>252</v>
      </c>
      <c r="H14" s="4" t="s">
        <v>9</v>
      </c>
    </row>
    <row r="15" customFormat="false" ht="15.75" hidden="false" customHeight="false" outlineLevel="0" collapsed="false">
      <c r="A15" s="1"/>
      <c r="B15" s="1"/>
      <c r="C15" s="1" t="s">
        <v>13</v>
      </c>
      <c r="D15" s="1"/>
      <c r="E15" s="1" t="s">
        <v>25</v>
      </c>
      <c r="F15" s="3" t="n">
        <v>13</v>
      </c>
      <c r="G15" s="3" t="n">
        <v>3</v>
      </c>
      <c r="H15" s="4" t="s">
        <v>15</v>
      </c>
    </row>
    <row r="16" customFormat="false" ht="15.75" hidden="false" customHeight="false" outlineLevel="0" collapsed="false">
      <c r="A16" s="1"/>
      <c r="B16" s="1"/>
      <c r="C16" s="1" t="s">
        <v>13</v>
      </c>
      <c r="D16" s="1"/>
      <c r="E16" s="1" t="s">
        <v>26</v>
      </c>
      <c r="F16" s="3" t="n">
        <v>20</v>
      </c>
      <c r="G16" s="3" t="n">
        <v>5</v>
      </c>
      <c r="H16" s="4" t="s">
        <v>15</v>
      </c>
    </row>
    <row r="17" customFormat="false" ht="15.75" hidden="false" customHeight="false" outlineLevel="0" collapsed="false">
      <c r="A17" s="1"/>
      <c r="B17" s="1"/>
      <c r="C17" s="1" t="s">
        <v>13</v>
      </c>
      <c r="D17" s="1"/>
      <c r="E17" s="1" t="s">
        <v>27</v>
      </c>
      <c r="F17" s="3" t="n">
        <v>42</v>
      </c>
      <c r="G17" s="3" t="n">
        <v>7</v>
      </c>
      <c r="H17" s="4" t="s">
        <v>9</v>
      </c>
    </row>
    <row r="18" customFormat="false" ht="15.75" hidden="false" customHeight="false" outlineLevel="0" collapsed="false">
      <c r="A18" s="1"/>
      <c r="B18" s="1"/>
      <c r="C18" s="1" t="s">
        <v>13</v>
      </c>
      <c r="D18" s="1"/>
      <c r="E18" s="1" t="s">
        <v>28</v>
      </c>
      <c r="F18" s="3" t="n">
        <v>8</v>
      </c>
      <c r="G18" s="3" t="n">
        <v>2</v>
      </c>
      <c r="H18" s="4" t="s">
        <v>15</v>
      </c>
    </row>
    <row r="19" customFormat="false" ht="15.75" hidden="false" customHeight="false" outlineLevel="0" collapsed="false">
      <c r="A19" s="1"/>
      <c r="B19" s="1"/>
      <c r="C19" s="1"/>
      <c r="D19" s="1" t="s">
        <v>29</v>
      </c>
      <c r="E19" s="1" t="s">
        <v>29</v>
      </c>
      <c r="F19" s="3" t="n">
        <v>414</v>
      </c>
      <c r="G19" s="3" t="n">
        <v>91</v>
      </c>
      <c r="H19" s="4" t="s">
        <v>9</v>
      </c>
    </row>
    <row r="20" customFormat="false" ht="15.75" hidden="false" customHeight="false" outlineLevel="0" collapsed="false">
      <c r="A20" s="1"/>
      <c r="B20" s="1"/>
      <c r="C20" s="1" t="s">
        <v>13</v>
      </c>
      <c r="D20" s="1"/>
      <c r="E20" s="1" t="s">
        <v>30</v>
      </c>
      <c r="F20" s="3" t="n">
        <v>4</v>
      </c>
      <c r="G20" s="3" t="n">
        <v>1</v>
      </c>
      <c r="H20" s="4" t="s">
        <v>15</v>
      </c>
    </row>
    <row r="21" customFormat="false" ht="15.75" hidden="false" customHeight="false" outlineLevel="0" collapsed="false">
      <c r="A21" s="1" t="s">
        <v>31</v>
      </c>
      <c r="B21" s="1" t="s">
        <v>32</v>
      </c>
      <c r="C21" s="1" t="s">
        <v>32</v>
      </c>
      <c r="D21" s="1" t="s">
        <v>32</v>
      </c>
      <c r="E21" s="1" t="s">
        <v>13</v>
      </c>
      <c r="F21" s="3" t="n">
        <v>26</v>
      </c>
      <c r="G21" s="3" t="n">
        <v>6</v>
      </c>
    </row>
    <row r="22" customFormat="false" ht="15.75" hidden="false" customHeight="false" outlineLevel="0" collapsed="false">
      <c r="A22" s="1"/>
      <c r="B22" s="1"/>
      <c r="C22" s="1" t="s">
        <v>13</v>
      </c>
      <c r="D22" s="1"/>
      <c r="E22" s="1" t="s">
        <v>33</v>
      </c>
      <c r="F22" s="3" t="n">
        <v>4</v>
      </c>
      <c r="G22" s="3" t="n">
        <v>1</v>
      </c>
      <c r="H22" s="4" t="s">
        <v>15</v>
      </c>
    </row>
    <row r="23" customFormat="false" ht="15.75" hidden="false" customHeight="false" outlineLevel="0" collapsed="false">
      <c r="A23" s="1"/>
      <c r="B23" s="1"/>
      <c r="C23" s="1"/>
      <c r="D23" s="1" t="s">
        <v>34</v>
      </c>
      <c r="E23" s="1" t="s">
        <v>34</v>
      </c>
      <c r="F23" s="3" t="n">
        <v>184</v>
      </c>
      <c r="G23" s="6" t="n">
        <v>35</v>
      </c>
      <c r="H23" s="4" t="s">
        <v>9</v>
      </c>
    </row>
    <row r="24" customFormat="false" ht="15.75" hidden="false" customHeight="false" outlineLevel="0" collapsed="false">
      <c r="A24" s="1"/>
      <c r="B24" s="1"/>
      <c r="C24" s="1" t="s">
        <v>13</v>
      </c>
      <c r="D24" s="1"/>
      <c r="E24" s="1" t="s">
        <v>35</v>
      </c>
      <c r="F24" s="3" t="n">
        <v>21</v>
      </c>
      <c r="G24" s="3" t="n">
        <v>4</v>
      </c>
      <c r="H24" s="4" t="s">
        <v>9</v>
      </c>
    </row>
    <row r="25" customFormat="false" ht="15.75" hidden="false" customHeight="false" outlineLevel="0" collapsed="false">
      <c r="A25" s="1"/>
      <c r="B25" s="1"/>
      <c r="C25" s="1" t="s">
        <v>13</v>
      </c>
      <c r="D25" s="1"/>
      <c r="E25" s="1" t="s">
        <v>37</v>
      </c>
      <c r="F25" s="3" t="n">
        <v>87</v>
      </c>
      <c r="G25" s="3" t="n">
        <v>18</v>
      </c>
      <c r="H25" s="4" t="s">
        <v>9</v>
      </c>
    </row>
    <row r="26" customFormat="false" ht="15.75" hidden="false" customHeight="false" outlineLevel="0" collapsed="false">
      <c r="A26" s="1"/>
      <c r="B26" s="1"/>
      <c r="C26" s="1" t="s">
        <v>13</v>
      </c>
      <c r="D26" s="1"/>
      <c r="E26" s="1" t="s">
        <v>38</v>
      </c>
      <c r="F26" s="3" t="n">
        <v>143</v>
      </c>
      <c r="G26" s="6" t="n">
        <v>29</v>
      </c>
      <c r="H26" s="4" t="s">
        <v>15</v>
      </c>
    </row>
    <row r="27" customFormat="false" ht="15.75" hidden="false" customHeight="false" outlineLevel="0" collapsed="false">
      <c r="A27" s="1"/>
      <c r="B27" s="1"/>
      <c r="C27" s="1"/>
      <c r="D27" s="1" t="s">
        <v>39</v>
      </c>
      <c r="E27" s="1" t="s">
        <v>39</v>
      </c>
      <c r="F27" s="3" t="n">
        <v>295</v>
      </c>
      <c r="G27" s="3" t="n">
        <v>60</v>
      </c>
      <c r="H27" s="4" t="s">
        <v>9</v>
      </c>
    </row>
    <row r="28" customFormat="false" ht="15.75" hidden="false" customHeight="false" outlineLevel="0" collapsed="false">
      <c r="A28" s="1"/>
      <c r="B28" s="1"/>
      <c r="C28" s="1" t="s">
        <v>40</v>
      </c>
      <c r="D28" s="1"/>
      <c r="E28" s="1" t="s">
        <v>41</v>
      </c>
      <c r="F28" s="3" t="n">
        <v>21</v>
      </c>
      <c r="G28" s="3" t="n">
        <v>2</v>
      </c>
      <c r="H28" s="4" t="s">
        <v>9</v>
      </c>
    </row>
    <row r="29" customFormat="false" ht="15.75" hidden="false" customHeight="false" outlineLevel="0" collapsed="false">
      <c r="A29" s="1"/>
      <c r="B29" s="1"/>
      <c r="C29" s="1" t="s">
        <v>40</v>
      </c>
      <c r="D29" s="1"/>
      <c r="E29" s="1" t="s">
        <v>42</v>
      </c>
      <c r="F29" s="3" t="n">
        <v>148</v>
      </c>
      <c r="G29" s="3" t="n">
        <v>26</v>
      </c>
      <c r="H29" s="2" t="s">
        <v>15</v>
      </c>
    </row>
    <row r="30" customFormat="false" ht="15.75" hidden="false" customHeight="false" outlineLevel="0" collapsed="false">
      <c r="A30" s="1"/>
      <c r="B30" s="1"/>
      <c r="C30" s="1"/>
      <c r="D30" s="1" t="s">
        <v>43</v>
      </c>
      <c r="E30" s="1" t="s">
        <v>44</v>
      </c>
      <c r="F30" s="3" t="n">
        <v>19</v>
      </c>
      <c r="G30" s="3" t="n">
        <v>4</v>
      </c>
      <c r="H30" s="4" t="s">
        <v>9</v>
      </c>
    </row>
    <row r="31" customFormat="false" ht="15.75" hidden="false" customHeight="false" outlineLevel="0" collapsed="false">
      <c r="A31" s="1"/>
      <c r="B31" s="1"/>
      <c r="C31" s="1"/>
      <c r="D31" s="1" t="s">
        <v>43</v>
      </c>
      <c r="E31" s="1" t="s">
        <v>45</v>
      </c>
      <c r="F31" s="3" t="n">
        <v>39</v>
      </c>
      <c r="G31" s="3" t="n">
        <v>8</v>
      </c>
      <c r="H31" s="4" t="s">
        <v>9</v>
      </c>
    </row>
    <row r="32" customFormat="false" ht="15.75" hidden="false" customHeight="false" outlineLevel="0" collapsed="false">
      <c r="A32" s="1"/>
      <c r="B32" s="1"/>
      <c r="C32" s="1"/>
      <c r="D32" s="1" t="s">
        <v>43</v>
      </c>
      <c r="E32" s="1" t="s">
        <v>46</v>
      </c>
      <c r="F32" s="3" t="n">
        <v>14</v>
      </c>
      <c r="G32" s="3" t="n">
        <v>3</v>
      </c>
      <c r="H32" s="4" t="s">
        <v>9</v>
      </c>
    </row>
    <row r="33" customFormat="false" ht="15.75" hidden="false" customHeight="false" outlineLevel="0" collapsed="false">
      <c r="A33" s="1"/>
      <c r="B33" s="1"/>
      <c r="C33" s="1"/>
      <c r="D33" s="1" t="s">
        <v>43</v>
      </c>
      <c r="E33" s="1" t="s">
        <v>47</v>
      </c>
      <c r="F33" s="3" t="n">
        <v>205</v>
      </c>
      <c r="G33" s="3" t="n">
        <v>41</v>
      </c>
      <c r="H33" s="4" t="s">
        <v>9</v>
      </c>
    </row>
    <row r="34" customFormat="false" ht="15.75" hidden="false" customHeight="false" outlineLevel="0" collapsed="false">
      <c r="A34" s="1"/>
      <c r="B34" s="1"/>
      <c r="C34" s="1"/>
      <c r="D34" s="1" t="s">
        <v>43</v>
      </c>
      <c r="E34" s="1" t="s">
        <v>48</v>
      </c>
      <c r="F34" s="3" t="n">
        <v>5</v>
      </c>
      <c r="G34" s="3" t="n">
        <v>1</v>
      </c>
      <c r="H34" s="4" t="s">
        <v>9</v>
      </c>
    </row>
    <row r="35" customFormat="false" ht="15.75" hidden="false" customHeight="false" outlineLevel="0" collapsed="false">
      <c r="A35" s="1"/>
      <c r="B35" s="1"/>
      <c r="C35" s="1"/>
      <c r="D35" s="1" t="s">
        <v>43</v>
      </c>
      <c r="E35" s="1" t="s">
        <v>49</v>
      </c>
      <c r="F35" s="3" t="n">
        <v>5</v>
      </c>
      <c r="G35" s="3" t="n">
        <v>1</v>
      </c>
      <c r="H35" s="4" t="s">
        <v>9</v>
      </c>
    </row>
    <row r="36" customFormat="false" ht="15.75" hidden="false" customHeight="false" outlineLevel="0" collapsed="false">
      <c r="A36" s="1"/>
      <c r="B36" s="1"/>
      <c r="C36" s="1"/>
      <c r="D36" s="1" t="s">
        <v>50</v>
      </c>
      <c r="E36" s="1" t="s">
        <v>50</v>
      </c>
      <c r="F36" s="3" t="n">
        <v>574</v>
      </c>
      <c r="G36" s="3" t="n">
        <v>120</v>
      </c>
      <c r="H36" s="4" t="s">
        <v>9</v>
      </c>
    </row>
    <row r="37" customFormat="false" ht="15.75" hidden="false" customHeight="false" outlineLevel="0" collapsed="false">
      <c r="A37" s="1"/>
      <c r="B37" s="1"/>
      <c r="C37" s="1"/>
      <c r="D37" s="1" t="s">
        <v>51</v>
      </c>
      <c r="E37" s="1" t="s">
        <v>52</v>
      </c>
      <c r="F37" s="3" t="n">
        <v>28</v>
      </c>
      <c r="G37" s="3" t="n">
        <v>7</v>
      </c>
      <c r="H37" s="4" t="s">
        <v>9</v>
      </c>
    </row>
    <row r="38" customFormat="false" ht="15.75" hidden="false" customHeight="false" outlineLevel="0" collapsed="false">
      <c r="A38" s="1" t="s">
        <v>31</v>
      </c>
      <c r="B38" s="1"/>
      <c r="C38" s="1"/>
      <c r="D38" s="1" t="s">
        <v>51</v>
      </c>
      <c r="E38" s="1" t="s">
        <v>53</v>
      </c>
      <c r="F38" s="3" t="n">
        <v>0</v>
      </c>
      <c r="G38" s="3" t="n">
        <v>0</v>
      </c>
      <c r="H38" s="4" t="s">
        <v>9</v>
      </c>
    </row>
    <row r="39" customFormat="false" ht="15.75" hidden="false" customHeight="false" outlineLevel="0" collapsed="false">
      <c r="A39" s="1"/>
      <c r="B39" s="1"/>
      <c r="C39" s="1"/>
      <c r="D39" s="1" t="s">
        <v>51</v>
      </c>
      <c r="E39" s="1" t="s">
        <v>54</v>
      </c>
      <c r="F39" s="3" t="n">
        <v>972</v>
      </c>
      <c r="G39" s="3" t="n">
        <v>173</v>
      </c>
      <c r="H39" s="4" t="s">
        <v>9</v>
      </c>
    </row>
    <row r="40" customFormat="false" ht="15.75" hidden="false" customHeight="false" outlineLevel="0" collapsed="false">
      <c r="A40" s="1"/>
      <c r="B40" s="1"/>
      <c r="C40" s="1" t="s">
        <v>40</v>
      </c>
      <c r="D40" s="1"/>
      <c r="E40" s="1" t="s">
        <v>56</v>
      </c>
      <c r="F40" s="3" t="n">
        <v>753</v>
      </c>
      <c r="G40" s="3" t="n">
        <v>139</v>
      </c>
      <c r="H40" s="2" t="s">
        <v>15</v>
      </c>
    </row>
    <row r="41" customFormat="false" ht="15.75" hidden="false" customHeight="false" outlineLevel="0" collapsed="false">
      <c r="A41" s="1"/>
      <c r="B41" s="1"/>
      <c r="C41" s="1" t="s">
        <v>40</v>
      </c>
      <c r="D41" s="1"/>
      <c r="E41" s="1" t="s">
        <v>57</v>
      </c>
      <c r="F41" s="3" t="n">
        <v>96</v>
      </c>
      <c r="G41" s="3" t="n">
        <v>16</v>
      </c>
      <c r="H41" s="2" t="s">
        <v>15</v>
      </c>
    </row>
    <row r="42" customFormat="false" ht="15.75" hidden="false" customHeight="false" outlineLevel="0" collapsed="false">
      <c r="A42" s="1"/>
      <c r="B42" s="1"/>
      <c r="C42" s="1" t="s">
        <v>40</v>
      </c>
      <c r="D42" s="1"/>
      <c r="E42" s="1" t="s">
        <v>58</v>
      </c>
      <c r="F42" s="3" t="n">
        <v>222</v>
      </c>
      <c r="G42" s="3" t="n">
        <v>43</v>
      </c>
      <c r="H42" s="2" t="s">
        <v>15</v>
      </c>
    </row>
    <row r="43" customFormat="false" ht="15.75" hidden="false" customHeight="false" outlineLevel="0" collapsed="false">
      <c r="A43" s="1"/>
      <c r="B43" s="1"/>
      <c r="C43" s="1" t="s">
        <v>40</v>
      </c>
      <c r="D43" s="1"/>
      <c r="E43" s="1" t="s">
        <v>59</v>
      </c>
      <c r="F43" s="3" t="n">
        <v>110</v>
      </c>
      <c r="G43" s="3" t="n">
        <v>21</v>
      </c>
      <c r="H43" s="2" t="s">
        <v>15</v>
      </c>
    </row>
    <row r="44" customFormat="false" ht="15.75" hidden="false" customHeight="false" outlineLevel="0" collapsed="false">
      <c r="A44" s="1"/>
      <c r="B44" s="1"/>
      <c r="C44" s="1" t="s">
        <v>40</v>
      </c>
      <c r="D44" s="1"/>
      <c r="E44" s="1" t="s">
        <v>60</v>
      </c>
      <c r="F44" s="3" t="n">
        <v>30</v>
      </c>
      <c r="G44" s="3" t="n">
        <v>6</v>
      </c>
      <c r="H44" s="4" t="s">
        <v>9</v>
      </c>
    </row>
    <row r="45" customFormat="false" ht="15.75" hidden="false" customHeight="false" outlineLevel="0" collapsed="false">
      <c r="A45" s="1"/>
      <c r="B45" s="1"/>
      <c r="C45" s="1" t="s">
        <v>40</v>
      </c>
      <c r="D45" s="1"/>
      <c r="E45" s="1" t="s">
        <v>61</v>
      </c>
      <c r="F45" s="3" t="n">
        <v>0</v>
      </c>
      <c r="G45" s="3" t="n">
        <v>0</v>
      </c>
      <c r="H45" s="4" t="s">
        <v>15</v>
      </c>
    </row>
    <row r="46" customFormat="false" ht="15.75" hidden="false" customHeight="false" outlineLevel="0" collapsed="false">
      <c r="A46" s="1"/>
      <c r="B46" s="1"/>
      <c r="C46" s="1" t="s">
        <v>40</v>
      </c>
      <c r="D46" s="1"/>
      <c r="E46" s="1" t="s">
        <v>62</v>
      </c>
      <c r="F46" s="3" t="n">
        <v>6</v>
      </c>
      <c r="G46" s="3" t="n">
        <v>1</v>
      </c>
      <c r="H46" s="4" t="s">
        <v>15</v>
      </c>
    </row>
    <row r="47" customFormat="false" ht="15.75" hidden="false" customHeight="false" outlineLevel="0" collapsed="false">
      <c r="A47" s="1"/>
      <c r="B47" s="1"/>
      <c r="C47" s="1" t="s">
        <v>40</v>
      </c>
      <c r="D47" s="1"/>
      <c r="E47" s="1" t="s">
        <v>63</v>
      </c>
      <c r="F47" s="3" t="n">
        <v>12</v>
      </c>
      <c r="G47" s="3" t="n">
        <v>2</v>
      </c>
      <c r="H47" s="4" t="s">
        <v>15</v>
      </c>
    </row>
    <row r="48" customFormat="false" ht="15.75" hidden="false" customHeight="false" outlineLevel="0" collapsed="false">
      <c r="A48" s="1"/>
      <c r="B48" s="1"/>
      <c r="C48" s="1" t="s">
        <v>40</v>
      </c>
      <c r="D48" s="1"/>
      <c r="E48" s="1" t="s">
        <v>64</v>
      </c>
      <c r="F48" s="3" t="n">
        <v>53</v>
      </c>
      <c r="G48" s="3" t="n">
        <v>10</v>
      </c>
      <c r="H48" s="4" t="s">
        <v>9</v>
      </c>
    </row>
    <row r="49" customFormat="false" ht="15.75" hidden="false" customHeight="false" outlineLevel="0" collapsed="false">
      <c r="A49" s="1"/>
      <c r="B49" s="1"/>
      <c r="C49" s="1"/>
      <c r="D49" s="1" t="s">
        <v>65</v>
      </c>
      <c r="E49" s="1" t="s">
        <v>65</v>
      </c>
      <c r="F49" s="3" t="n">
        <v>223</v>
      </c>
      <c r="G49" s="6" t="n">
        <v>46</v>
      </c>
      <c r="H49" s="4" t="s">
        <v>9</v>
      </c>
    </row>
    <row r="50" customFormat="false" ht="15.75" hidden="false" customHeight="false" outlineLevel="0" collapsed="false">
      <c r="A50" s="1"/>
      <c r="B50" s="1"/>
      <c r="C50" s="1"/>
      <c r="D50" s="1" t="s">
        <v>66</v>
      </c>
      <c r="E50" s="1" t="s">
        <v>66</v>
      </c>
      <c r="F50" s="3" t="n">
        <v>195</v>
      </c>
      <c r="G50" s="6" t="n">
        <v>37</v>
      </c>
      <c r="H50" s="4" t="s">
        <v>9</v>
      </c>
    </row>
    <row r="51" customFormat="false" ht="15.75" hidden="false" customHeight="false" outlineLevel="0" collapsed="false">
      <c r="A51" s="1"/>
      <c r="B51" s="1"/>
      <c r="C51" s="1" t="s">
        <v>40</v>
      </c>
      <c r="D51" s="1"/>
      <c r="E51" s="1" t="s">
        <v>67</v>
      </c>
      <c r="F51" s="3" t="n">
        <v>12</v>
      </c>
      <c r="G51" s="3" t="n">
        <v>2</v>
      </c>
      <c r="H51" s="4" t="s">
        <v>15</v>
      </c>
    </row>
    <row r="52" customFormat="false" ht="15.75" hidden="false" customHeight="false" outlineLevel="0" collapsed="false">
      <c r="A52" s="1" t="s">
        <v>31</v>
      </c>
      <c r="B52" s="1" t="s">
        <v>32</v>
      </c>
      <c r="C52" s="1" t="s">
        <v>32</v>
      </c>
      <c r="D52" s="1" t="s">
        <v>32</v>
      </c>
      <c r="E52" s="1" t="s">
        <v>40</v>
      </c>
      <c r="F52" s="3" t="n">
        <v>7</v>
      </c>
      <c r="G52" s="3" t="n">
        <v>1</v>
      </c>
    </row>
    <row r="53" customFormat="false" ht="15.75" hidden="false" customHeight="false" outlineLevel="0" collapsed="false">
      <c r="A53" s="1"/>
      <c r="B53" s="1"/>
      <c r="C53" s="1" t="s">
        <v>40</v>
      </c>
      <c r="D53" s="1"/>
      <c r="E53" s="1" t="s">
        <v>68</v>
      </c>
      <c r="F53" s="3" t="n">
        <v>13</v>
      </c>
      <c r="G53" s="3" t="n">
        <v>3</v>
      </c>
      <c r="H53" s="4" t="s">
        <v>15</v>
      </c>
    </row>
    <row r="54" customFormat="false" ht="15.75" hidden="false" customHeight="false" outlineLevel="0" collapsed="false">
      <c r="A54" s="1"/>
      <c r="B54" s="1"/>
      <c r="C54" s="1" t="s">
        <v>40</v>
      </c>
      <c r="D54" s="1"/>
      <c r="E54" s="1" t="s">
        <v>69</v>
      </c>
      <c r="F54" s="3" t="n">
        <v>6</v>
      </c>
      <c r="G54" s="3" t="n">
        <v>1</v>
      </c>
      <c r="H54" s="4" t="s">
        <v>15</v>
      </c>
    </row>
    <row r="55" customFormat="false" ht="15.75" hidden="false" customHeight="false" outlineLevel="0" collapsed="false">
      <c r="A55" s="1"/>
      <c r="B55" s="1"/>
      <c r="C55" s="1" t="s">
        <v>40</v>
      </c>
      <c r="D55" s="1"/>
      <c r="E55" s="1" t="s">
        <v>70</v>
      </c>
      <c r="F55" s="3" t="n">
        <v>35</v>
      </c>
      <c r="G55" s="3" t="n">
        <v>7</v>
      </c>
      <c r="H55" s="4" t="s">
        <v>9</v>
      </c>
    </row>
    <row r="56" customFormat="false" ht="15.75" hidden="false" customHeight="false" outlineLevel="0" collapsed="false">
      <c r="A56" s="1"/>
      <c r="B56" s="1" t="s">
        <v>86</v>
      </c>
      <c r="C56" s="1"/>
      <c r="D56" s="1"/>
      <c r="E56" s="1" t="s">
        <v>71</v>
      </c>
      <c r="F56" s="3" t="n">
        <v>127</v>
      </c>
      <c r="G56" s="3" t="n">
        <v>27</v>
      </c>
      <c r="H56" s="4" t="s">
        <v>9</v>
      </c>
    </row>
    <row r="57" customFormat="false" ht="15.75" hidden="false" customHeight="false" outlineLevel="0" collapsed="false">
      <c r="A57" s="1"/>
      <c r="B57" s="1"/>
      <c r="C57" s="1" t="s">
        <v>72</v>
      </c>
      <c r="D57" s="1"/>
      <c r="E57" s="1" t="s">
        <v>73</v>
      </c>
      <c r="F57" s="3" t="n">
        <v>13</v>
      </c>
      <c r="G57" s="3" t="n">
        <v>3</v>
      </c>
      <c r="H57" s="4" t="s">
        <v>15</v>
      </c>
    </row>
    <row r="58" customFormat="false" ht="15.75" hidden="false" customHeight="false" outlineLevel="0" collapsed="false">
      <c r="A58" s="1"/>
      <c r="B58" s="1"/>
      <c r="C58" s="1" t="s">
        <v>72</v>
      </c>
      <c r="D58" s="1"/>
      <c r="E58" s="1" t="s">
        <v>74</v>
      </c>
      <c r="F58" s="3" t="n">
        <v>4</v>
      </c>
      <c r="G58" s="3" t="n">
        <v>1</v>
      </c>
      <c r="H58" s="4" t="s">
        <v>15</v>
      </c>
    </row>
    <row r="59" customFormat="false" ht="15.75" hidden="false" customHeight="false" outlineLevel="0" collapsed="false">
      <c r="A59" s="1"/>
      <c r="B59" s="1"/>
      <c r="C59" s="1" t="s">
        <v>72</v>
      </c>
      <c r="D59" s="1"/>
      <c r="E59" s="1" t="s">
        <v>75</v>
      </c>
      <c r="F59" s="3" t="n">
        <v>61</v>
      </c>
      <c r="G59" s="3" t="n">
        <v>12</v>
      </c>
      <c r="H59" s="4" t="s">
        <v>9</v>
      </c>
    </row>
    <row r="60" customFormat="false" ht="15.75" hidden="false" customHeight="false" outlineLevel="0" collapsed="false">
      <c r="A60" s="1"/>
      <c r="B60" s="1"/>
      <c r="C60" s="1"/>
      <c r="D60" s="1" t="s">
        <v>76</v>
      </c>
      <c r="E60" s="1" t="s">
        <v>76</v>
      </c>
      <c r="F60" s="3" t="n">
        <v>346</v>
      </c>
      <c r="G60" s="3" t="n">
        <v>72</v>
      </c>
      <c r="H60" s="4" t="s">
        <v>9</v>
      </c>
    </row>
    <row r="61" customFormat="false" ht="15.75" hidden="false" customHeight="false" outlineLevel="0" collapsed="false">
      <c r="A61" s="1"/>
      <c r="B61" s="1"/>
      <c r="C61" s="1" t="s">
        <v>72</v>
      </c>
      <c r="D61" s="1"/>
      <c r="E61" s="1" t="s">
        <v>77</v>
      </c>
      <c r="F61" s="3" t="n">
        <v>74</v>
      </c>
      <c r="G61" s="3" t="n">
        <v>16</v>
      </c>
      <c r="H61" s="4" t="s">
        <v>9</v>
      </c>
    </row>
    <row r="62" customFormat="false" ht="15.75" hidden="false" customHeight="false" outlineLevel="0" collapsed="false">
      <c r="A62" s="1"/>
      <c r="B62" s="1"/>
      <c r="C62" s="1"/>
      <c r="D62" s="1" t="s">
        <v>78</v>
      </c>
      <c r="E62" s="1" t="s">
        <v>78</v>
      </c>
      <c r="F62" s="3" t="n">
        <v>1496</v>
      </c>
      <c r="G62" s="3" t="n">
        <v>313</v>
      </c>
      <c r="H62" s="4" t="s">
        <v>9</v>
      </c>
    </row>
    <row r="63" customFormat="false" ht="15.75" hidden="false" customHeight="false" outlineLevel="0" collapsed="false">
      <c r="A63" s="1"/>
      <c r="B63" s="1"/>
      <c r="C63" s="1" t="s">
        <v>72</v>
      </c>
      <c r="D63" s="1"/>
      <c r="E63" s="1" t="s">
        <v>79</v>
      </c>
      <c r="F63" s="3" t="n">
        <v>80</v>
      </c>
      <c r="G63" s="3" t="n">
        <v>18</v>
      </c>
      <c r="H63" s="4" t="s">
        <v>9</v>
      </c>
    </row>
    <row r="64" customFormat="false" ht="15.75" hidden="false" customHeight="false" outlineLevel="0" collapsed="false">
      <c r="A64" s="1"/>
      <c r="B64" s="1"/>
      <c r="C64" s="1"/>
      <c r="D64" s="1" t="s">
        <v>80</v>
      </c>
      <c r="E64" s="1" t="s">
        <v>80</v>
      </c>
      <c r="F64" s="3" t="n">
        <v>172</v>
      </c>
      <c r="G64" s="3" t="n">
        <v>34</v>
      </c>
      <c r="H64" s="4" t="s">
        <v>9</v>
      </c>
    </row>
    <row r="65" customFormat="false" ht="15.75" hidden="false" customHeight="false" outlineLevel="0" collapsed="false">
      <c r="A65" s="1" t="s">
        <v>31</v>
      </c>
      <c r="B65" s="1" t="s">
        <v>32</v>
      </c>
      <c r="C65" s="1" t="s">
        <v>32</v>
      </c>
      <c r="D65" s="1" t="s">
        <v>32</v>
      </c>
      <c r="E65" s="1" t="s">
        <v>72</v>
      </c>
      <c r="F65" s="3" t="n">
        <v>53</v>
      </c>
      <c r="G65" s="3" t="n">
        <v>8</v>
      </c>
    </row>
    <row r="66" customFormat="false" ht="15.75" hidden="false" customHeight="false" outlineLevel="0" collapsed="false">
      <c r="A66" s="1"/>
      <c r="B66" s="1"/>
      <c r="C66" s="1" t="s">
        <v>72</v>
      </c>
      <c r="D66" s="1"/>
      <c r="E66" s="1" t="s">
        <v>81</v>
      </c>
      <c r="F66" s="3" t="n">
        <v>14</v>
      </c>
      <c r="G66" s="3" t="n">
        <v>3</v>
      </c>
      <c r="H66" s="4" t="s">
        <v>15</v>
      </c>
    </row>
    <row r="67" customFormat="false" ht="15.75" hidden="false" customHeight="false" outlineLevel="0" collapsed="false">
      <c r="A67" s="1"/>
      <c r="B67" s="1"/>
      <c r="C67" s="1" t="s">
        <v>72</v>
      </c>
      <c r="D67" s="1"/>
      <c r="E67" s="1" t="s">
        <v>82</v>
      </c>
      <c r="F67" s="3" t="n">
        <v>13</v>
      </c>
      <c r="G67" s="3" t="n">
        <v>2</v>
      </c>
      <c r="H67" s="4" t="s">
        <v>15</v>
      </c>
    </row>
    <row r="68" customFormat="false" ht="15.75" hidden="false" customHeight="false" outlineLevel="0" collapsed="false">
      <c r="A68" s="1" t="s">
        <v>31</v>
      </c>
      <c r="B68" s="1" t="s">
        <v>32</v>
      </c>
      <c r="C68" s="1" t="s">
        <v>32</v>
      </c>
      <c r="D68" s="1" t="s">
        <v>32</v>
      </c>
      <c r="E68" s="1" t="s">
        <v>83</v>
      </c>
      <c r="F68" s="3" t="n">
        <v>585</v>
      </c>
      <c r="G68" s="3" t="n">
        <v>113</v>
      </c>
    </row>
    <row r="69" customFormat="false" ht="15.75" hidden="false" customHeight="false" outlineLevel="0" collapsed="false">
      <c r="A69" s="1"/>
      <c r="B69" s="1" t="s">
        <v>86</v>
      </c>
      <c r="C69" s="1"/>
      <c r="D69" s="1"/>
      <c r="E69" s="1" t="s">
        <v>84</v>
      </c>
      <c r="F69" s="3" t="n">
        <v>53</v>
      </c>
      <c r="G69" s="3" t="n">
        <v>12</v>
      </c>
      <c r="H69" s="4" t="s">
        <v>9</v>
      </c>
    </row>
    <row r="70" customFormat="false" ht="15.75" hidden="false" customHeight="false" outlineLevel="0" collapsed="false">
      <c r="A70" s="1"/>
      <c r="B70" s="1" t="s">
        <v>86</v>
      </c>
      <c r="C70" s="1"/>
      <c r="D70" s="1"/>
      <c r="E70" s="1" t="s">
        <v>85</v>
      </c>
      <c r="F70" s="3" t="n">
        <v>46</v>
      </c>
      <c r="G70" s="3" t="n">
        <v>10</v>
      </c>
      <c r="H70" s="4" t="s">
        <v>9</v>
      </c>
      <c r="I70" s="8"/>
      <c r="K70" s="8"/>
    </row>
    <row r="71" customFormat="false" ht="15.75" hidden="false" customHeight="false" outlineLevel="0" collapsed="false">
      <c r="A71" s="1"/>
      <c r="B71" s="1" t="s">
        <v>86</v>
      </c>
      <c r="C71" s="1"/>
      <c r="D71" s="1"/>
      <c r="E71" s="1" t="s">
        <v>87</v>
      </c>
      <c r="F71" s="3" t="n">
        <v>5</v>
      </c>
      <c r="G71" s="3" t="n">
        <v>1</v>
      </c>
      <c r="H71" s="4" t="s">
        <v>15</v>
      </c>
      <c r="I71" s="8"/>
      <c r="K71" s="8"/>
    </row>
    <row r="72" customFormat="false" ht="15.75" hidden="false" customHeight="false" outlineLevel="0" collapsed="false">
      <c r="A72" s="1"/>
      <c r="B72" s="1" t="s">
        <v>86</v>
      </c>
      <c r="C72" s="1"/>
      <c r="D72" s="1"/>
      <c r="E72" s="1" t="s">
        <v>88</v>
      </c>
      <c r="F72" s="3" t="n">
        <v>39</v>
      </c>
      <c r="G72" s="3" t="n">
        <v>8</v>
      </c>
      <c r="H72" s="4" t="s">
        <v>9</v>
      </c>
    </row>
    <row r="73" customFormat="false" ht="15.75" hidden="false" customHeight="false" outlineLevel="0" collapsed="false">
      <c r="A73" s="1"/>
      <c r="B73" s="1" t="s">
        <v>86</v>
      </c>
      <c r="C73" s="1"/>
      <c r="D73" s="1"/>
      <c r="E73" s="1" t="s">
        <v>89</v>
      </c>
      <c r="F73" s="3" t="n">
        <v>72</v>
      </c>
      <c r="G73" s="3" t="n">
        <v>15</v>
      </c>
      <c r="H73" s="4" t="s">
        <v>9</v>
      </c>
    </row>
    <row r="74" customFormat="false" ht="15.75" hidden="false" customHeight="false" outlineLevel="0" collapsed="false">
      <c r="A74" s="1"/>
      <c r="B74" s="1" t="s">
        <v>86</v>
      </c>
      <c r="C74" s="1"/>
      <c r="D74" s="1"/>
      <c r="E74" s="1" t="s">
        <v>90</v>
      </c>
      <c r="F74" s="3" t="n">
        <v>93</v>
      </c>
      <c r="G74" s="3" t="n">
        <v>19</v>
      </c>
      <c r="H74" s="4" t="s">
        <v>9</v>
      </c>
      <c r="I74" s="8"/>
      <c r="K74" s="8"/>
    </row>
    <row r="75" customFormat="false" ht="15.75" hidden="false" customHeight="false" outlineLevel="0" collapsed="false">
      <c r="A75" s="1" t="s">
        <v>31</v>
      </c>
      <c r="B75" s="1" t="s">
        <v>32</v>
      </c>
      <c r="C75" s="1" t="s">
        <v>32</v>
      </c>
      <c r="D75" s="1" t="s">
        <v>32</v>
      </c>
      <c r="E75" s="1" t="s">
        <v>91</v>
      </c>
      <c r="F75" s="3" t="n">
        <v>17299</v>
      </c>
      <c r="G75" s="3" t="n">
        <v>3356</v>
      </c>
    </row>
    <row r="76" customFormat="false" ht="15.75" hidden="false" customHeight="false" outlineLevel="0" collapsed="false">
      <c r="A76" s="1" t="s">
        <v>31</v>
      </c>
      <c r="B76" s="1" t="s">
        <v>92</v>
      </c>
      <c r="C76" s="1"/>
      <c r="D76" s="1"/>
      <c r="E76" s="1" t="s">
        <v>92</v>
      </c>
      <c r="F76" s="3" t="n">
        <v>60</v>
      </c>
      <c r="G76" s="3" t="n">
        <v>14</v>
      </c>
    </row>
    <row r="77" customFormat="false" ht="15.75" hidden="false" customHeight="false" outlineLevel="0" collapsed="false">
      <c r="A77" s="1"/>
      <c r="B77" s="1" t="s">
        <v>86</v>
      </c>
      <c r="C77" s="1"/>
      <c r="D77" s="1"/>
      <c r="E77" s="1" t="s">
        <v>93</v>
      </c>
      <c r="F77" s="3" t="n">
        <v>18</v>
      </c>
      <c r="G77" s="3" t="n">
        <v>3</v>
      </c>
      <c r="H77" s="4" t="s">
        <v>15</v>
      </c>
      <c r="I77" s="8"/>
      <c r="K77" s="8"/>
    </row>
    <row r="78" customFormat="false" ht="15.75" hidden="false" customHeight="false" outlineLevel="0" collapsed="false">
      <c r="A78" s="1"/>
      <c r="B78" s="1"/>
      <c r="C78" s="1" t="s">
        <v>97</v>
      </c>
      <c r="D78" s="1"/>
      <c r="E78" s="1" t="s">
        <v>94</v>
      </c>
      <c r="F78" s="3" t="n">
        <v>173</v>
      </c>
      <c r="G78" s="3" t="n">
        <v>30</v>
      </c>
      <c r="H78" s="4" t="s">
        <v>9</v>
      </c>
    </row>
    <row r="79" customFormat="false" ht="15.75" hidden="false" customHeight="false" outlineLevel="0" collapsed="false">
      <c r="A79" s="1"/>
      <c r="B79" s="1"/>
      <c r="C79" s="1" t="s">
        <v>97</v>
      </c>
      <c r="D79" s="1"/>
      <c r="E79" s="1" t="s">
        <v>95</v>
      </c>
      <c r="F79" s="3" t="n">
        <v>403</v>
      </c>
      <c r="G79" s="3" t="n">
        <v>81</v>
      </c>
      <c r="H79" s="4" t="s">
        <v>15</v>
      </c>
    </row>
    <row r="80" customFormat="false" ht="15.75" hidden="false" customHeight="false" outlineLevel="0" collapsed="false">
      <c r="A80" s="1"/>
      <c r="B80" s="1"/>
      <c r="C80" s="7"/>
      <c r="D80" s="7" t="s">
        <v>96</v>
      </c>
      <c r="E80" s="1" t="s">
        <v>96</v>
      </c>
      <c r="F80" s="3" t="n">
        <v>390</v>
      </c>
      <c r="G80" s="6" t="n">
        <v>78</v>
      </c>
      <c r="H80" s="0" t="s">
        <v>9</v>
      </c>
    </row>
    <row r="81" customFormat="false" ht="15.75" hidden="false" customHeight="false" outlineLevel="0" collapsed="false">
      <c r="A81" s="1"/>
      <c r="B81" s="1"/>
      <c r="C81" s="1" t="s">
        <v>97</v>
      </c>
      <c r="D81" s="1"/>
      <c r="E81" s="1" t="s">
        <v>98</v>
      </c>
      <c r="F81" s="3" t="n">
        <v>10</v>
      </c>
      <c r="G81" s="3" t="n">
        <v>2</v>
      </c>
      <c r="H81" s="4" t="s">
        <v>15</v>
      </c>
    </row>
    <row r="82" customFormat="false" ht="15.75" hidden="false" customHeight="false" outlineLevel="0" collapsed="false">
      <c r="A82" s="1"/>
      <c r="B82" s="1"/>
      <c r="C82" s="1"/>
      <c r="D82" s="1" t="s">
        <v>99</v>
      </c>
      <c r="E82" s="1" t="s">
        <v>99</v>
      </c>
      <c r="F82" s="3" t="n">
        <v>231</v>
      </c>
      <c r="G82" s="3" t="n">
        <v>44</v>
      </c>
      <c r="H82" s="4" t="s">
        <v>9</v>
      </c>
    </row>
    <row r="83" customFormat="false" ht="15.75" hidden="false" customHeight="false" outlineLevel="0" collapsed="false">
      <c r="A83" s="1"/>
      <c r="B83" s="1"/>
      <c r="C83" s="1" t="s">
        <v>97</v>
      </c>
      <c r="D83" s="1"/>
      <c r="E83" s="1" t="s">
        <v>100</v>
      </c>
      <c r="F83" s="3" t="n">
        <v>0</v>
      </c>
      <c r="G83" s="3" t="n">
        <v>0</v>
      </c>
      <c r="H83" s="4" t="s">
        <v>15</v>
      </c>
    </row>
    <row r="84" customFormat="false" ht="15.75" hidden="false" customHeight="false" outlineLevel="0" collapsed="false">
      <c r="A84" s="1"/>
      <c r="B84" s="1"/>
      <c r="C84" s="1" t="s">
        <v>97</v>
      </c>
      <c r="D84" s="1"/>
      <c r="E84" s="1" t="s">
        <v>101</v>
      </c>
      <c r="F84" s="3" t="n">
        <v>17</v>
      </c>
      <c r="G84" s="3" t="n">
        <v>3</v>
      </c>
      <c r="H84" s="4" t="s">
        <v>15</v>
      </c>
    </row>
    <row r="85" customFormat="false" ht="15.75" hidden="false" customHeight="false" outlineLevel="0" collapsed="false">
      <c r="A85" s="1"/>
      <c r="B85" s="1"/>
      <c r="C85" s="1" t="s">
        <v>97</v>
      </c>
      <c r="D85" s="1"/>
      <c r="E85" s="1" t="s">
        <v>102</v>
      </c>
      <c r="F85" s="3" t="n">
        <v>149</v>
      </c>
      <c r="G85" s="3" t="n">
        <v>30</v>
      </c>
      <c r="H85" s="4" t="s">
        <v>9</v>
      </c>
    </row>
    <row r="86" customFormat="false" ht="15.75" hidden="false" customHeight="false" outlineLevel="0" collapsed="false">
      <c r="A86" s="1"/>
      <c r="B86" s="1"/>
      <c r="C86" s="1" t="s">
        <v>97</v>
      </c>
      <c r="D86" s="1"/>
      <c r="E86" s="1" t="s">
        <v>103</v>
      </c>
      <c r="F86" s="3" t="n">
        <v>23</v>
      </c>
      <c r="G86" s="3" t="n">
        <v>5</v>
      </c>
      <c r="H86" s="4" t="s">
        <v>9</v>
      </c>
    </row>
    <row r="87" customFormat="false" ht="15.75" hidden="false" customHeight="false" outlineLevel="0" collapsed="false">
      <c r="A87" s="1" t="s">
        <v>31</v>
      </c>
      <c r="B87" s="1" t="s">
        <v>32</v>
      </c>
      <c r="C87" s="1" t="s">
        <v>32</v>
      </c>
      <c r="D87" s="1" t="s">
        <v>32</v>
      </c>
      <c r="E87" s="1" t="s">
        <v>97</v>
      </c>
      <c r="F87" s="3" t="n">
        <v>0</v>
      </c>
      <c r="G87" s="3" t="n">
        <v>0</v>
      </c>
    </row>
    <row r="88" customFormat="false" ht="15.75" hidden="false" customHeight="false" outlineLevel="0" collapsed="false">
      <c r="A88" s="1"/>
      <c r="B88" s="1" t="s">
        <v>86</v>
      </c>
      <c r="C88" s="1"/>
      <c r="D88" s="1"/>
      <c r="E88" s="1" t="s">
        <v>104</v>
      </c>
      <c r="F88" s="3" t="n">
        <v>10</v>
      </c>
      <c r="G88" s="3" t="n">
        <v>2</v>
      </c>
      <c r="H88" s="4" t="s">
        <v>15</v>
      </c>
    </row>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4.4453125" defaultRowHeight="15.75" zeroHeight="false" outlineLevelRow="0" outlineLevelCol="0"/>
  <cols>
    <col collapsed="false" customWidth="true" hidden="false" outlineLevel="0" max="4" min="4" style="0" width="23.14"/>
    <col collapsed="false" customWidth="true" hidden="false" outlineLevel="0" max="5" min="5" style="0" width="20.71"/>
    <col collapsed="false" customWidth="true" hidden="false" outlineLevel="0" max="6" min="6" style="0" width="5.7"/>
  </cols>
  <sheetData>
    <row r="1" customFormat="false" ht="15.75" hidden="false" customHeight="false" outlineLevel="0" collapsed="false">
      <c r="A1" s="1" t="s">
        <v>0</v>
      </c>
      <c r="B1" s="1" t="s">
        <v>1</v>
      </c>
      <c r="C1" s="1" t="s">
        <v>2</v>
      </c>
      <c r="D1" s="1" t="s">
        <v>3</v>
      </c>
      <c r="E1" s="1" t="s">
        <v>4</v>
      </c>
      <c r="F1" s="1" t="s">
        <v>5</v>
      </c>
      <c r="G1" s="1" t="s">
        <v>6</v>
      </c>
      <c r="H1" s="2" t="s">
        <v>7</v>
      </c>
    </row>
    <row r="2" customFormat="false" ht="15.75" hidden="false" customHeight="false" outlineLevel="0" collapsed="false">
      <c r="A2" s="1"/>
      <c r="B2" s="1"/>
      <c r="C2" s="1"/>
      <c r="D2" s="1" t="s">
        <v>8</v>
      </c>
      <c r="E2" s="1" t="s">
        <v>8</v>
      </c>
      <c r="F2" s="3" t="n">
        <v>896</v>
      </c>
      <c r="G2" s="3" t="n">
        <v>188</v>
      </c>
      <c r="H2" s="4" t="s">
        <v>9</v>
      </c>
    </row>
    <row r="3" customFormat="false" ht="15.75" hidden="false" customHeight="false" outlineLevel="0" collapsed="false">
      <c r="A3" s="1"/>
      <c r="B3" s="1"/>
      <c r="C3" s="1"/>
      <c r="D3" s="1" t="s">
        <v>10</v>
      </c>
      <c r="E3" s="1" t="s">
        <v>10</v>
      </c>
      <c r="F3" s="3" t="n">
        <v>725</v>
      </c>
      <c r="G3" s="3" t="n">
        <v>155</v>
      </c>
      <c r="H3" s="4" t="s">
        <v>9</v>
      </c>
    </row>
    <row r="4" customFormat="false" ht="15.75" hidden="false" customHeight="false" outlineLevel="0" collapsed="false">
      <c r="A4" s="1"/>
      <c r="B4" s="1"/>
      <c r="C4" s="1" t="s">
        <v>13</v>
      </c>
      <c r="D4" s="1"/>
      <c r="E4" s="1" t="s">
        <v>11</v>
      </c>
      <c r="F4" s="3" t="n">
        <v>80</v>
      </c>
      <c r="G4" s="3" t="n">
        <v>16</v>
      </c>
      <c r="H4" s="4" t="s">
        <v>9</v>
      </c>
    </row>
    <row r="5" customFormat="false" ht="15.75" hidden="false" customHeight="false" outlineLevel="0" collapsed="false">
      <c r="A5" s="1"/>
      <c r="B5" s="1"/>
      <c r="C5" s="1" t="s">
        <v>13</v>
      </c>
      <c r="D5" s="1"/>
      <c r="E5" s="1" t="s">
        <v>12</v>
      </c>
      <c r="F5" s="3" t="n">
        <v>46</v>
      </c>
      <c r="G5" s="3" t="n">
        <v>9</v>
      </c>
      <c r="H5" s="4" t="s">
        <v>9</v>
      </c>
    </row>
    <row r="6" customFormat="false" ht="15.75" hidden="false" customHeight="false" outlineLevel="0" collapsed="false">
      <c r="A6" s="1"/>
      <c r="B6" s="1"/>
      <c r="C6" s="1" t="s">
        <v>13</v>
      </c>
      <c r="D6" s="1"/>
      <c r="E6" s="1" t="s">
        <v>14</v>
      </c>
      <c r="F6" s="3" t="n">
        <v>8</v>
      </c>
      <c r="G6" s="3" t="n">
        <v>2</v>
      </c>
      <c r="H6" s="4" t="s">
        <v>15</v>
      </c>
    </row>
    <row r="7" customFormat="false" ht="15.75" hidden="false" customHeight="false" outlineLevel="0" collapsed="false">
      <c r="A7" s="1"/>
      <c r="B7" s="1"/>
      <c r="C7" s="1" t="s">
        <v>13</v>
      </c>
      <c r="D7" s="1"/>
      <c r="E7" s="1" t="s">
        <v>16</v>
      </c>
      <c r="F7" s="3" t="n">
        <v>0</v>
      </c>
      <c r="G7" s="3" t="n">
        <v>0</v>
      </c>
      <c r="H7" s="4" t="s">
        <v>15</v>
      </c>
    </row>
    <row r="8" customFormat="false" ht="15.75" hidden="false" customHeight="false" outlineLevel="0" collapsed="false">
      <c r="A8" s="1"/>
      <c r="B8" s="1"/>
      <c r="C8" s="1" t="s">
        <v>13</v>
      </c>
      <c r="D8" s="1"/>
      <c r="E8" s="1" t="s">
        <v>17</v>
      </c>
      <c r="F8" s="3" t="n">
        <v>10</v>
      </c>
      <c r="G8" s="3" t="n">
        <v>2</v>
      </c>
      <c r="H8" s="4" t="s">
        <v>15</v>
      </c>
    </row>
    <row r="9" customFormat="false" ht="15.75" hidden="false" customHeight="false" outlineLevel="0" collapsed="false">
      <c r="A9" s="1"/>
      <c r="B9" s="1"/>
      <c r="C9" s="1"/>
      <c r="D9" s="1" t="s">
        <v>18</v>
      </c>
      <c r="E9" s="1" t="s">
        <v>18</v>
      </c>
      <c r="F9" s="3" t="n">
        <v>288</v>
      </c>
      <c r="G9" s="3" t="n">
        <v>55</v>
      </c>
      <c r="H9" s="4" t="s">
        <v>9</v>
      </c>
    </row>
    <row r="10" customFormat="false" ht="15.75" hidden="false" customHeight="false" outlineLevel="0" collapsed="false">
      <c r="A10" s="1"/>
      <c r="B10" s="1"/>
      <c r="C10" s="1" t="s">
        <v>13</v>
      </c>
      <c r="D10" s="1"/>
      <c r="E10" s="1" t="s">
        <v>20</v>
      </c>
      <c r="F10" s="3" t="n">
        <v>6</v>
      </c>
      <c r="G10" s="3" t="n">
        <v>1</v>
      </c>
      <c r="H10" s="4" t="s">
        <v>15</v>
      </c>
    </row>
    <row r="11" customFormat="false" ht="15.75" hidden="false" customHeight="false" outlineLevel="0" collapsed="false">
      <c r="A11" s="1"/>
      <c r="B11" s="1"/>
      <c r="C11" s="1" t="s">
        <v>13</v>
      </c>
      <c r="D11" s="1"/>
      <c r="E11" s="1" t="s">
        <v>21</v>
      </c>
      <c r="F11" s="3" t="n">
        <v>72</v>
      </c>
      <c r="G11" s="3" t="n">
        <v>16</v>
      </c>
      <c r="H11" s="4" t="s">
        <v>9</v>
      </c>
    </row>
    <row r="12" customFormat="false" ht="15.75" hidden="false" customHeight="false" outlineLevel="0" collapsed="false">
      <c r="A12" s="1"/>
      <c r="B12" s="1"/>
      <c r="C12" s="1" t="s">
        <v>13</v>
      </c>
      <c r="D12" s="1"/>
      <c r="E12" s="1" t="s">
        <v>22</v>
      </c>
      <c r="F12" s="3" t="n">
        <v>16</v>
      </c>
      <c r="G12" s="3" t="n">
        <v>4</v>
      </c>
      <c r="H12" s="4" t="s">
        <v>15</v>
      </c>
    </row>
    <row r="13" customFormat="false" ht="15.75" hidden="false" customHeight="false" outlineLevel="0" collapsed="false">
      <c r="A13" s="1"/>
      <c r="B13" s="1"/>
      <c r="C13" s="1" t="s">
        <v>13</v>
      </c>
      <c r="D13" s="1"/>
      <c r="E13" s="1" t="s">
        <v>23</v>
      </c>
      <c r="F13" s="3" t="n">
        <v>106</v>
      </c>
      <c r="G13" s="6" t="n">
        <v>21</v>
      </c>
      <c r="H13" s="2" t="s">
        <v>15</v>
      </c>
    </row>
    <row r="14" customFormat="false" ht="15.75" hidden="false" customHeight="false" outlineLevel="0" collapsed="false">
      <c r="A14" s="1"/>
      <c r="B14" s="1"/>
      <c r="C14" s="7" t="s">
        <v>13</v>
      </c>
      <c r="D14" s="7"/>
      <c r="E14" s="1" t="s">
        <v>24</v>
      </c>
      <c r="F14" s="3" t="n">
        <v>1103</v>
      </c>
      <c r="G14" s="3" t="n">
        <v>252</v>
      </c>
      <c r="H14" s="11" t="s">
        <v>15</v>
      </c>
    </row>
    <row r="15" customFormat="false" ht="15.75" hidden="false" customHeight="false" outlineLevel="0" collapsed="false">
      <c r="A15" s="1"/>
      <c r="B15" s="1"/>
      <c r="C15" s="1" t="s">
        <v>13</v>
      </c>
      <c r="D15" s="1"/>
      <c r="E15" s="1" t="s">
        <v>25</v>
      </c>
      <c r="F15" s="3" t="n">
        <v>13</v>
      </c>
      <c r="G15" s="3" t="n">
        <v>3</v>
      </c>
      <c r="H15" s="4" t="s">
        <v>15</v>
      </c>
    </row>
    <row r="16" customFormat="false" ht="15.75" hidden="false" customHeight="false" outlineLevel="0" collapsed="false">
      <c r="A16" s="1"/>
      <c r="B16" s="1"/>
      <c r="C16" s="1" t="s">
        <v>13</v>
      </c>
      <c r="D16" s="1"/>
      <c r="E16" s="1" t="s">
        <v>26</v>
      </c>
      <c r="F16" s="3" t="n">
        <v>20</v>
      </c>
      <c r="G16" s="3" t="n">
        <v>5</v>
      </c>
      <c r="H16" s="4" t="s">
        <v>15</v>
      </c>
    </row>
    <row r="17" customFormat="false" ht="15.75" hidden="false" customHeight="false" outlineLevel="0" collapsed="false">
      <c r="A17" s="1"/>
      <c r="B17" s="1"/>
      <c r="C17" s="1" t="s">
        <v>13</v>
      </c>
      <c r="D17" s="1"/>
      <c r="E17" s="1" t="s">
        <v>27</v>
      </c>
      <c r="F17" s="3" t="n">
        <v>42</v>
      </c>
      <c r="G17" s="3" t="n">
        <v>7</v>
      </c>
      <c r="H17" s="4" t="s">
        <v>9</v>
      </c>
    </row>
    <row r="18" customFormat="false" ht="15.75" hidden="false" customHeight="false" outlineLevel="0" collapsed="false">
      <c r="A18" s="1"/>
      <c r="B18" s="1"/>
      <c r="C18" s="1" t="s">
        <v>13</v>
      </c>
      <c r="D18" s="1"/>
      <c r="E18" s="1" t="s">
        <v>28</v>
      </c>
      <c r="F18" s="3" t="n">
        <v>8</v>
      </c>
      <c r="G18" s="3" t="n">
        <v>2</v>
      </c>
      <c r="H18" s="4" t="s">
        <v>15</v>
      </c>
    </row>
    <row r="19" customFormat="false" ht="15.75" hidden="false" customHeight="false" outlineLevel="0" collapsed="false">
      <c r="A19" s="1"/>
      <c r="B19" s="1"/>
      <c r="C19" s="1"/>
      <c r="D19" s="1" t="s">
        <v>29</v>
      </c>
      <c r="E19" s="1" t="s">
        <v>29</v>
      </c>
      <c r="F19" s="3" t="n">
        <v>414</v>
      </c>
      <c r="G19" s="3" t="n">
        <v>91</v>
      </c>
      <c r="H19" s="4" t="s">
        <v>9</v>
      </c>
    </row>
    <row r="20" customFormat="false" ht="15.75" hidden="false" customHeight="false" outlineLevel="0" collapsed="false">
      <c r="A20" s="1"/>
      <c r="B20" s="1"/>
      <c r="C20" s="1" t="s">
        <v>13</v>
      </c>
      <c r="D20" s="1"/>
      <c r="E20" s="1" t="s">
        <v>30</v>
      </c>
      <c r="F20" s="3" t="n">
        <v>4</v>
      </c>
      <c r="G20" s="3" t="n">
        <v>1</v>
      </c>
      <c r="H20" s="4" t="s">
        <v>15</v>
      </c>
    </row>
    <row r="21" customFormat="false" ht="15.75" hidden="false" customHeight="false" outlineLevel="0" collapsed="false">
      <c r="A21" s="1" t="s">
        <v>31</v>
      </c>
      <c r="B21" s="1" t="s">
        <v>32</v>
      </c>
      <c r="C21" s="1" t="s">
        <v>32</v>
      </c>
      <c r="D21" s="1" t="s">
        <v>32</v>
      </c>
      <c r="E21" s="1" t="s">
        <v>13</v>
      </c>
      <c r="F21" s="3" t="n">
        <v>26</v>
      </c>
      <c r="G21" s="3" t="n">
        <v>6</v>
      </c>
    </row>
    <row r="22" customFormat="false" ht="15.75" hidden="false" customHeight="false" outlineLevel="0" collapsed="false">
      <c r="A22" s="1"/>
      <c r="B22" s="1"/>
      <c r="C22" s="1" t="s">
        <v>13</v>
      </c>
      <c r="D22" s="1"/>
      <c r="E22" s="1" t="s">
        <v>33</v>
      </c>
      <c r="F22" s="3" t="n">
        <v>4</v>
      </c>
      <c r="G22" s="3" t="n">
        <v>1</v>
      </c>
      <c r="H22" s="4" t="s">
        <v>15</v>
      </c>
    </row>
    <row r="23" customFormat="false" ht="15.75" hidden="false" customHeight="false" outlineLevel="0" collapsed="false">
      <c r="A23" s="1"/>
      <c r="B23" s="1"/>
      <c r="C23" s="7"/>
      <c r="D23" s="7" t="s">
        <v>34</v>
      </c>
      <c r="E23" s="1" t="s">
        <v>34</v>
      </c>
      <c r="F23" s="3" t="n">
        <v>184</v>
      </c>
      <c r="G23" s="6" t="n">
        <v>35</v>
      </c>
      <c r="H23" s="0" t="s">
        <v>9</v>
      </c>
    </row>
    <row r="24" customFormat="false" ht="15.75" hidden="false" customHeight="false" outlineLevel="0" collapsed="false">
      <c r="A24" s="1"/>
      <c r="B24" s="1"/>
      <c r="C24" s="1" t="s">
        <v>13</v>
      </c>
      <c r="D24" s="1"/>
      <c r="E24" s="1" t="s">
        <v>35</v>
      </c>
      <c r="F24" s="3" t="n">
        <v>21</v>
      </c>
      <c r="G24" s="3" t="n">
        <v>4</v>
      </c>
      <c r="H24" s="4" t="s">
        <v>9</v>
      </c>
    </row>
    <row r="25" customFormat="false" ht="15.75" hidden="false" customHeight="false" outlineLevel="0" collapsed="false">
      <c r="A25" s="1"/>
      <c r="B25" s="1"/>
      <c r="C25" s="1" t="s">
        <v>13</v>
      </c>
      <c r="D25" s="1"/>
      <c r="E25" s="1" t="s">
        <v>37</v>
      </c>
      <c r="F25" s="3" t="n">
        <v>87</v>
      </c>
      <c r="G25" s="3" t="n">
        <v>18</v>
      </c>
      <c r="H25" s="4" t="s">
        <v>9</v>
      </c>
    </row>
    <row r="26" customFormat="false" ht="15.75" hidden="false" customHeight="false" outlineLevel="0" collapsed="false">
      <c r="A26" s="1"/>
      <c r="B26" s="1"/>
      <c r="C26" s="1" t="s">
        <v>13</v>
      </c>
      <c r="D26" s="1"/>
      <c r="E26" s="1" t="s">
        <v>38</v>
      </c>
      <c r="F26" s="3" t="n">
        <v>143</v>
      </c>
      <c r="G26" s="6" t="n">
        <v>29</v>
      </c>
      <c r="H26" s="4" t="s">
        <v>15</v>
      </c>
    </row>
    <row r="27" customFormat="false" ht="15.75" hidden="false" customHeight="false" outlineLevel="0" collapsed="false">
      <c r="A27" s="1"/>
      <c r="B27" s="1"/>
      <c r="C27" s="1"/>
      <c r="D27" s="1" t="s">
        <v>39</v>
      </c>
      <c r="E27" s="1" t="s">
        <v>39</v>
      </c>
      <c r="F27" s="3" t="n">
        <v>295</v>
      </c>
      <c r="G27" s="3" t="n">
        <v>60</v>
      </c>
      <c r="H27" s="4" t="s">
        <v>9</v>
      </c>
    </row>
    <row r="28" customFormat="false" ht="15.75" hidden="false" customHeight="false" outlineLevel="0" collapsed="false">
      <c r="A28" s="1"/>
      <c r="B28" s="1"/>
      <c r="C28" s="1" t="s">
        <v>40</v>
      </c>
      <c r="D28" s="1"/>
      <c r="E28" s="1" t="s">
        <v>41</v>
      </c>
      <c r="F28" s="3" t="n">
        <v>21</v>
      </c>
      <c r="G28" s="3" t="n">
        <v>2</v>
      </c>
      <c r="H28" s="4" t="s">
        <v>9</v>
      </c>
    </row>
    <row r="29" customFormat="false" ht="15.75" hidden="false" customHeight="false" outlineLevel="0" collapsed="false">
      <c r="A29" s="1"/>
      <c r="B29" s="1"/>
      <c r="C29" s="1"/>
      <c r="D29" s="1" t="s">
        <v>42</v>
      </c>
      <c r="E29" s="1" t="s">
        <v>42</v>
      </c>
      <c r="F29" s="3" t="n">
        <v>148</v>
      </c>
      <c r="G29" s="3" t="n">
        <v>26</v>
      </c>
      <c r="H29" s="0" t="s">
        <v>9</v>
      </c>
    </row>
    <row r="30" customFormat="false" ht="15.75" hidden="false" customHeight="false" outlineLevel="0" collapsed="false">
      <c r="A30" s="1"/>
      <c r="B30" s="1"/>
      <c r="C30" s="7" t="s">
        <v>40</v>
      </c>
      <c r="D30" s="7"/>
      <c r="E30" s="1" t="s">
        <v>44</v>
      </c>
      <c r="F30" s="3" t="n">
        <v>19</v>
      </c>
      <c r="G30" s="3" t="n">
        <v>4</v>
      </c>
      <c r="H30" s="11" t="s">
        <v>15</v>
      </c>
    </row>
    <row r="31" customFormat="false" ht="15.75" hidden="false" customHeight="false" outlineLevel="0" collapsed="false">
      <c r="A31" s="1"/>
      <c r="B31" s="1"/>
      <c r="C31" s="7" t="s">
        <v>40</v>
      </c>
      <c r="D31" s="7"/>
      <c r="E31" s="1" t="s">
        <v>45</v>
      </c>
      <c r="F31" s="3" t="n">
        <v>39</v>
      </c>
      <c r="G31" s="3" t="n">
        <v>8</v>
      </c>
      <c r="H31" s="11" t="s">
        <v>15</v>
      </c>
    </row>
    <row r="32" customFormat="false" ht="15.75" hidden="false" customHeight="false" outlineLevel="0" collapsed="false">
      <c r="A32" s="1"/>
      <c r="B32" s="1"/>
      <c r="C32" s="7" t="s">
        <v>40</v>
      </c>
      <c r="D32" s="7"/>
      <c r="E32" s="1" t="s">
        <v>46</v>
      </c>
      <c r="F32" s="3" t="n">
        <v>14</v>
      </c>
      <c r="G32" s="3" t="n">
        <v>3</v>
      </c>
      <c r="H32" s="11" t="s">
        <v>15</v>
      </c>
    </row>
    <row r="33" customFormat="false" ht="15.75" hidden="false" customHeight="false" outlineLevel="0" collapsed="false">
      <c r="A33" s="1"/>
      <c r="B33" s="1"/>
      <c r="C33" s="7" t="s">
        <v>40</v>
      </c>
      <c r="D33" s="7"/>
      <c r="E33" s="1" t="s">
        <v>47</v>
      </c>
      <c r="F33" s="3" t="n">
        <v>205</v>
      </c>
      <c r="G33" s="3" t="n">
        <v>41</v>
      </c>
      <c r="H33" s="11" t="s">
        <v>15</v>
      </c>
    </row>
    <row r="34" customFormat="false" ht="15.75" hidden="false" customHeight="false" outlineLevel="0" collapsed="false">
      <c r="A34" s="1"/>
      <c r="B34" s="1"/>
      <c r="C34" s="7" t="s">
        <v>40</v>
      </c>
      <c r="D34" s="7"/>
      <c r="E34" s="1" t="s">
        <v>48</v>
      </c>
      <c r="F34" s="3" t="n">
        <v>5</v>
      </c>
      <c r="G34" s="3" t="n">
        <v>1</v>
      </c>
      <c r="H34" s="11" t="s">
        <v>15</v>
      </c>
    </row>
    <row r="35" customFormat="false" ht="15.75" hidden="false" customHeight="false" outlineLevel="0" collapsed="false">
      <c r="A35" s="1"/>
      <c r="B35" s="1"/>
      <c r="C35" s="7" t="s">
        <v>40</v>
      </c>
      <c r="D35" s="7"/>
      <c r="E35" s="1" t="s">
        <v>49</v>
      </c>
      <c r="F35" s="3" t="n">
        <v>5</v>
      </c>
      <c r="G35" s="3" t="n">
        <v>1</v>
      </c>
      <c r="H35" s="11" t="s">
        <v>15</v>
      </c>
    </row>
    <row r="36" customFormat="false" ht="15.75" hidden="false" customHeight="false" outlineLevel="0" collapsed="false">
      <c r="A36" s="1"/>
      <c r="B36" s="1"/>
      <c r="C36" s="1"/>
      <c r="D36" s="1" t="s">
        <v>50</v>
      </c>
      <c r="E36" s="1" t="s">
        <v>50</v>
      </c>
      <c r="F36" s="3" t="n">
        <v>574</v>
      </c>
      <c r="G36" s="3" t="n">
        <v>120</v>
      </c>
      <c r="H36" s="4" t="s">
        <v>9</v>
      </c>
    </row>
    <row r="37" customFormat="false" ht="15.75" hidden="false" customHeight="false" outlineLevel="0" collapsed="false">
      <c r="A37" s="1"/>
      <c r="B37" s="1"/>
      <c r="C37" s="1"/>
      <c r="D37" s="1" t="s">
        <v>51</v>
      </c>
      <c r="E37" s="1" t="s">
        <v>52</v>
      </c>
      <c r="F37" s="3" t="n">
        <v>28</v>
      </c>
      <c r="G37" s="3" t="n">
        <v>7</v>
      </c>
      <c r="H37" s="4" t="s">
        <v>9</v>
      </c>
    </row>
    <row r="38" customFormat="false" ht="15.75" hidden="false" customHeight="false" outlineLevel="0" collapsed="false">
      <c r="A38" s="1" t="s">
        <v>31</v>
      </c>
      <c r="B38" s="1"/>
      <c r="C38" s="1"/>
      <c r="D38" s="1" t="s">
        <v>51</v>
      </c>
      <c r="E38" s="1" t="s">
        <v>53</v>
      </c>
      <c r="F38" s="3" t="n">
        <v>0</v>
      </c>
      <c r="G38" s="3" t="n">
        <v>0</v>
      </c>
      <c r="H38" s="4" t="s">
        <v>9</v>
      </c>
    </row>
    <row r="39" customFormat="false" ht="15.75" hidden="false" customHeight="false" outlineLevel="0" collapsed="false">
      <c r="A39" s="1"/>
      <c r="B39" s="1"/>
      <c r="C39" s="1"/>
      <c r="D39" s="1" t="s">
        <v>51</v>
      </c>
      <c r="E39" s="1" t="s">
        <v>54</v>
      </c>
      <c r="F39" s="3" t="n">
        <v>972</v>
      </c>
      <c r="G39" s="3" t="n">
        <v>173</v>
      </c>
      <c r="H39" s="4" t="s">
        <v>9</v>
      </c>
    </row>
    <row r="40" customFormat="false" ht="15.75" hidden="false" customHeight="false" outlineLevel="0" collapsed="false">
      <c r="A40" s="1"/>
      <c r="B40" s="1"/>
      <c r="C40" s="1"/>
      <c r="D40" s="1" t="s">
        <v>55</v>
      </c>
      <c r="E40" s="1" t="s">
        <v>56</v>
      </c>
      <c r="F40" s="3" t="n">
        <v>753</v>
      </c>
      <c r="G40" s="3" t="n">
        <v>139</v>
      </c>
      <c r="H40" s="4" t="s">
        <v>9</v>
      </c>
    </row>
    <row r="41" customFormat="false" ht="15.75" hidden="false" customHeight="false" outlineLevel="0" collapsed="false">
      <c r="A41" s="1"/>
      <c r="B41" s="1"/>
      <c r="C41" s="1"/>
      <c r="D41" s="1" t="s">
        <v>55</v>
      </c>
      <c r="E41" s="1" t="s">
        <v>57</v>
      </c>
      <c r="F41" s="3" t="n">
        <v>96</v>
      </c>
      <c r="G41" s="3" t="n">
        <v>16</v>
      </c>
      <c r="H41" s="4" t="s">
        <v>9</v>
      </c>
    </row>
    <row r="42" customFormat="false" ht="15.75" hidden="false" customHeight="false" outlineLevel="0" collapsed="false">
      <c r="A42" s="1"/>
      <c r="B42" s="1"/>
      <c r="C42" s="1"/>
      <c r="D42" s="1" t="s">
        <v>55</v>
      </c>
      <c r="E42" s="1" t="s">
        <v>58</v>
      </c>
      <c r="F42" s="3" t="n">
        <v>222</v>
      </c>
      <c r="G42" s="3" t="n">
        <v>43</v>
      </c>
      <c r="H42" s="4" t="s">
        <v>9</v>
      </c>
    </row>
    <row r="43" customFormat="false" ht="15.75" hidden="false" customHeight="false" outlineLevel="0" collapsed="false">
      <c r="A43" s="1"/>
      <c r="B43" s="1"/>
      <c r="C43" s="1"/>
      <c r="D43" s="1" t="s">
        <v>55</v>
      </c>
      <c r="E43" s="1" t="s">
        <v>59</v>
      </c>
      <c r="F43" s="3" t="n">
        <v>110</v>
      </c>
      <c r="G43" s="3" t="n">
        <v>21</v>
      </c>
      <c r="H43" s="4" t="s">
        <v>9</v>
      </c>
    </row>
    <row r="44" customFormat="false" ht="15.75" hidden="false" customHeight="false" outlineLevel="0" collapsed="false">
      <c r="A44" s="1"/>
      <c r="B44" s="1"/>
      <c r="C44" s="1" t="s">
        <v>40</v>
      </c>
      <c r="D44" s="1"/>
      <c r="E44" s="1" t="s">
        <v>60</v>
      </c>
      <c r="F44" s="3" t="n">
        <v>30</v>
      </c>
      <c r="G44" s="3" t="n">
        <v>6</v>
      </c>
      <c r="H44" s="4" t="s">
        <v>9</v>
      </c>
    </row>
    <row r="45" customFormat="false" ht="15.75" hidden="false" customHeight="false" outlineLevel="0" collapsed="false">
      <c r="A45" s="1"/>
      <c r="B45" s="1"/>
      <c r="C45" s="1" t="s">
        <v>40</v>
      </c>
      <c r="D45" s="1"/>
      <c r="E45" s="1" t="s">
        <v>61</v>
      </c>
      <c r="F45" s="3" t="n">
        <v>0</v>
      </c>
      <c r="G45" s="3" t="n">
        <v>0</v>
      </c>
      <c r="H45" s="4" t="s">
        <v>15</v>
      </c>
    </row>
    <row r="46" customFormat="false" ht="15.75" hidden="false" customHeight="false" outlineLevel="0" collapsed="false">
      <c r="A46" s="1"/>
      <c r="B46" s="1"/>
      <c r="C46" s="1" t="s">
        <v>40</v>
      </c>
      <c r="D46" s="1"/>
      <c r="E46" s="1" t="s">
        <v>62</v>
      </c>
      <c r="F46" s="3" t="n">
        <v>6</v>
      </c>
      <c r="G46" s="3" t="n">
        <v>1</v>
      </c>
      <c r="H46" s="4" t="s">
        <v>15</v>
      </c>
    </row>
    <row r="47" customFormat="false" ht="15.75" hidden="false" customHeight="false" outlineLevel="0" collapsed="false">
      <c r="A47" s="1"/>
      <c r="B47" s="1"/>
      <c r="C47" s="1" t="s">
        <v>40</v>
      </c>
      <c r="D47" s="1"/>
      <c r="E47" s="1" t="s">
        <v>63</v>
      </c>
      <c r="F47" s="3" t="n">
        <v>12</v>
      </c>
      <c r="G47" s="3" t="n">
        <v>2</v>
      </c>
      <c r="H47" s="4" t="s">
        <v>15</v>
      </c>
    </row>
    <row r="48" customFormat="false" ht="15.75" hidden="false" customHeight="false" outlineLevel="0" collapsed="false">
      <c r="A48" s="1"/>
      <c r="B48" s="1"/>
      <c r="C48" s="1" t="s">
        <v>40</v>
      </c>
      <c r="D48" s="1"/>
      <c r="E48" s="1" t="s">
        <v>64</v>
      </c>
      <c r="F48" s="3" t="n">
        <v>53</v>
      </c>
      <c r="G48" s="3" t="n">
        <v>10</v>
      </c>
      <c r="H48" s="4" t="s">
        <v>9</v>
      </c>
    </row>
    <row r="49" customFormat="false" ht="15.75" hidden="false" customHeight="false" outlineLevel="0" collapsed="false">
      <c r="A49" s="1"/>
      <c r="B49" s="1"/>
      <c r="C49" s="7"/>
      <c r="D49" s="7" t="s">
        <v>65</v>
      </c>
      <c r="E49" s="1" t="s">
        <v>65</v>
      </c>
      <c r="F49" s="3" t="n">
        <v>223</v>
      </c>
      <c r="G49" s="6" t="n">
        <v>46</v>
      </c>
      <c r="H49" s="0" t="s">
        <v>9</v>
      </c>
    </row>
    <row r="50" customFormat="false" ht="15.75" hidden="false" customHeight="false" outlineLevel="0" collapsed="false">
      <c r="A50" s="1"/>
      <c r="B50" s="1"/>
      <c r="C50" s="7"/>
      <c r="D50" s="7" t="s">
        <v>66</v>
      </c>
      <c r="E50" s="1" t="s">
        <v>66</v>
      </c>
      <c r="F50" s="3" t="n">
        <v>195</v>
      </c>
      <c r="G50" s="6" t="n">
        <v>37</v>
      </c>
      <c r="H50" s="0" t="s">
        <v>9</v>
      </c>
    </row>
    <row r="51" customFormat="false" ht="15.75" hidden="false" customHeight="false" outlineLevel="0" collapsed="false">
      <c r="A51" s="1"/>
      <c r="B51" s="1"/>
      <c r="C51" s="1" t="s">
        <v>40</v>
      </c>
      <c r="D51" s="1"/>
      <c r="E51" s="1" t="s">
        <v>67</v>
      </c>
      <c r="F51" s="3" t="n">
        <v>12</v>
      </c>
      <c r="G51" s="3" t="n">
        <v>2</v>
      </c>
      <c r="H51" s="4" t="s">
        <v>15</v>
      </c>
    </row>
    <row r="52" customFormat="false" ht="15.75" hidden="false" customHeight="false" outlineLevel="0" collapsed="false">
      <c r="A52" s="1" t="s">
        <v>31</v>
      </c>
      <c r="B52" s="1" t="s">
        <v>32</v>
      </c>
      <c r="C52" s="1" t="s">
        <v>32</v>
      </c>
      <c r="D52" s="1" t="s">
        <v>32</v>
      </c>
      <c r="E52" s="1" t="s">
        <v>40</v>
      </c>
      <c r="F52" s="3" t="n">
        <v>7</v>
      </c>
      <c r="G52" s="3" t="n">
        <v>1</v>
      </c>
    </row>
    <row r="53" customFormat="false" ht="15.75" hidden="false" customHeight="false" outlineLevel="0" collapsed="false">
      <c r="A53" s="1"/>
      <c r="B53" s="1"/>
      <c r="C53" s="1" t="s">
        <v>40</v>
      </c>
      <c r="D53" s="1"/>
      <c r="E53" s="1" t="s">
        <v>68</v>
      </c>
      <c r="F53" s="3" t="n">
        <v>13</v>
      </c>
      <c r="G53" s="3" t="n">
        <v>3</v>
      </c>
      <c r="H53" s="4" t="s">
        <v>15</v>
      </c>
    </row>
    <row r="54" customFormat="false" ht="15.75" hidden="false" customHeight="false" outlineLevel="0" collapsed="false">
      <c r="A54" s="1"/>
      <c r="B54" s="1"/>
      <c r="C54" s="1" t="s">
        <v>40</v>
      </c>
      <c r="D54" s="1"/>
      <c r="E54" s="1" t="s">
        <v>69</v>
      </c>
      <c r="F54" s="3" t="n">
        <v>6</v>
      </c>
      <c r="G54" s="3" t="n">
        <v>1</v>
      </c>
      <c r="H54" s="4" t="s">
        <v>15</v>
      </c>
    </row>
    <row r="55" customFormat="false" ht="15.75" hidden="false" customHeight="false" outlineLevel="0" collapsed="false">
      <c r="A55" s="1"/>
      <c r="B55" s="1"/>
      <c r="C55" s="1" t="s">
        <v>40</v>
      </c>
      <c r="D55" s="1"/>
      <c r="E55" s="1" t="s">
        <v>70</v>
      </c>
      <c r="F55" s="3" t="n">
        <v>35</v>
      </c>
      <c r="G55" s="3" t="n">
        <v>7</v>
      </c>
      <c r="H55" s="4" t="s">
        <v>9</v>
      </c>
    </row>
    <row r="56" customFormat="false" ht="15.75" hidden="false" customHeight="false" outlineLevel="0" collapsed="false">
      <c r="A56" s="1"/>
      <c r="B56" s="1" t="s">
        <v>86</v>
      </c>
      <c r="C56" s="1"/>
      <c r="D56" s="1"/>
      <c r="E56" s="1" t="s">
        <v>71</v>
      </c>
      <c r="F56" s="3" t="n">
        <v>127</v>
      </c>
      <c r="G56" s="3" t="n">
        <v>27</v>
      </c>
      <c r="H56" s="4" t="s">
        <v>9</v>
      </c>
    </row>
    <row r="57" customFormat="false" ht="15.75" hidden="false" customHeight="false" outlineLevel="0" collapsed="false">
      <c r="A57" s="1"/>
      <c r="B57" s="1"/>
      <c r="C57" s="1" t="s">
        <v>72</v>
      </c>
      <c r="D57" s="1"/>
      <c r="E57" s="1" t="s">
        <v>73</v>
      </c>
      <c r="F57" s="3" t="n">
        <v>13</v>
      </c>
      <c r="G57" s="3" t="n">
        <v>3</v>
      </c>
      <c r="H57" s="4" t="s">
        <v>15</v>
      </c>
    </row>
    <row r="58" customFormat="false" ht="15.75" hidden="false" customHeight="false" outlineLevel="0" collapsed="false">
      <c r="A58" s="1"/>
      <c r="B58" s="1"/>
      <c r="C58" s="1" t="s">
        <v>72</v>
      </c>
      <c r="D58" s="1"/>
      <c r="E58" s="1" t="s">
        <v>74</v>
      </c>
      <c r="F58" s="3" t="n">
        <v>4</v>
      </c>
      <c r="G58" s="3" t="n">
        <v>1</v>
      </c>
      <c r="H58" s="4" t="s">
        <v>15</v>
      </c>
    </row>
    <row r="59" customFormat="false" ht="15.75" hidden="false" customHeight="false" outlineLevel="0" collapsed="false">
      <c r="A59" s="1"/>
      <c r="B59" s="1"/>
      <c r="C59" s="1" t="s">
        <v>72</v>
      </c>
      <c r="D59" s="1"/>
      <c r="E59" s="1" t="s">
        <v>75</v>
      </c>
      <c r="F59" s="3" t="n">
        <v>61</v>
      </c>
      <c r="G59" s="3" t="n">
        <v>12</v>
      </c>
      <c r="H59" s="4" t="s">
        <v>9</v>
      </c>
    </row>
    <row r="60" customFormat="false" ht="15.75" hidden="false" customHeight="false" outlineLevel="0" collapsed="false">
      <c r="A60" s="1"/>
      <c r="B60" s="1"/>
      <c r="C60" s="7" t="s">
        <v>72</v>
      </c>
      <c r="D60" s="7"/>
      <c r="E60" s="1" t="s">
        <v>76</v>
      </c>
      <c r="F60" s="3" t="n">
        <v>346</v>
      </c>
      <c r="G60" s="3" t="n">
        <v>72</v>
      </c>
      <c r="H60" s="11" t="s">
        <v>15</v>
      </c>
    </row>
    <row r="61" customFormat="false" ht="15.75" hidden="false" customHeight="false" outlineLevel="0" collapsed="false">
      <c r="A61" s="1"/>
      <c r="B61" s="1"/>
      <c r="C61" s="1" t="s">
        <v>72</v>
      </c>
      <c r="D61" s="1"/>
      <c r="E61" s="1" t="s">
        <v>77</v>
      </c>
      <c r="F61" s="3" t="n">
        <v>74</v>
      </c>
      <c r="G61" s="3" t="n">
        <v>16</v>
      </c>
      <c r="H61" s="4" t="s">
        <v>9</v>
      </c>
    </row>
    <row r="62" customFormat="false" ht="15.75" hidden="false" customHeight="false" outlineLevel="0" collapsed="false">
      <c r="A62" s="1"/>
      <c r="B62" s="1"/>
      <c r="C62" s="1"/>
      <c r="D62" s="1" t="s">
        <v>78</v>
      </c>
      <c r="E62" s="1" t="s">
        <v>78</v>
      </c>
      <c r="F62" s="3" t="n">
        <v>1496</v>
      </c>
      <c r="G62" s="3" t="n">
        <v>313</v>
      </c>
      <c r="H62" s="4" t="s">
        <v>9</v>
      </c>
    </row>
    <row r="63" customFormat="false" ht="15.75" hidden="false" customHeight="false" outlineLevel="0" collapsed="false">
      <c r="A63" s="1"/>
      <c r="B63" s="1"/>
      <c r="C63" s="1" t="s">
        <v>72</v>
      </c>
      <c r="D63" s="1"/>
      <c r="E63" s="1" t="s">
        <v>79</v>
      </c>
      <c r="F63" s="3" t="n">
        <v>80</v>
      </c>
      <c r="G63" s="3" t="n">
        <v>18</v>
      </c>
      <c r="H63" s="4" t="s">
        <v>9</v>
      </c>
    </row>
    <row r="64" customFormat="false" ht="15.75" hidden="false" customHeight="false" outlineLevel="0" collapsed="false">
      <c r="A64" s="1"/>
      <c r="B64" s="1"/>
      <c r="C64" s="1"/>
      <c r="D64" s="1" t="s">
        <v>80</v>
      </c>
      <c r="E64" s="1" t="s">
        <v>80</v>
      </c>
      <c r="F64" s="3" t="n">
        <v>172</v>
      </c>
      <c r="G64" s="3" t="n">
        <v>34</v>
      </c>
      <c r="H64" s="4" t="s">
        <v>9</v>
      </c>
    </row>
    <row r="65" customFormat="false" ht="15.75" hidden="false" customHeight="false" outlineLevel="0" collapsed="false">
      <c r="A65" s="1" t="s">
        <v>31</v>
      </c>
      <c r="B65" s="1" t="s">
        <v>32</v>
      </c>
      <c r="C65" s="1" t="s">
        <v>32</v>
      </c>
      <c r="D65" s="1" t="s">
        <v>32</v>
      </c>
      <c r="E65" s="1" t="s">
        <v>72</v>
      </c>
      <c r="F65" s="3" t="n">
        <v>53</v>
      </c>
      <c r="G65" s="3" t="n">
        <v>8</v>
      </c>
    </row>
    <row r="66" customFormat="false" ht="15.75" hidden="false" customHeight="false" outlineLevel="0" collapsed="false">
      <c r="A66" s="1"/>
      <c r="B66" s="1"/>
      <c r="C66" s="1" t="s">
        <v>72</v>
      </c>
      <c r="D66" s="1"/>
      <c r="E66" s="1" t="s">
        <v>81</v>
      </c>
      <c r="F66" s="3" t="n">
        <v>14</v>
      </c>
      <c r="G66" s="3" t="n">
        <v>3</v>
      </c>
      <c r="H66" s="4" t="s">
        <v>15</v>
      </c>
    </row>
    <row r="67" customFormat="false" ht="15.75" hidden="false" customHeight="false" outlineLevel="0" collapsed="false">
      <c r="A67" s="1"/>
      <c r="B67" s="1"/>
      <c r="C67" s="1" t="s">
        <v>72</v>
      </c>
      <c r="D67" s="1"/>
      <c r="E67" s="1" t="s">
        <v>82</v>
      </c>
      <c r="F67" s="3" t="n">
        <v>13</v>
      </c>
      <c r="G67" s="3" t="n">
        <v>2</v>
      </c>
      <c r="H67" s="0" t="s">
        <v>15</v>
      </c>
    </row>
    <row r="68" customFormat="false" ht="15.75" hidden="false" customHeight="false" outlineLevel="0" collapsed="false">
      <c r="A68" s="1" t="s">
        <v>31</v>
      </c>
      <c r="B68" s="1" t="s">
        <v>32</v>
      </c>
      <c r="C68" s="1" t="s">
        <v>32</v>
      </c>
      <c r="D68" s="1" t="s">
        <v>32</v>
      </c>
      <c r="E68" s="1" t="s">
        <v>83</v>
      </c>
      <c r="F68" s="3" t="n">
        <v>585</v>
      </c>
      <c r="G68" s="3" t="n">
        <v>113</v>
      </c>
    </row>
    <row r="69" customFormat="false" ht="15.75" hidden="false" customHeight="false" outlineLevel="0" collapsed="false">
      <c r="A69" s="1"/>
      <c r="B69" s="1" t="s">
        <v>86</v>
      </c>
      <c r="C69" s="1"/>
      <c r="D69" s="1"/>
      <c r="E69" s="1" t="s">
        <v>84</v>
      </c>
      <c r="F69" s="3" t="n">
        <v>53</v>
      </c>
      <c r="G69" s="3" t="n">
        <v>12</v>
      </c>
      <c r="H69" s="4" t="s">
        <v>9</v>
      </c>
    </row>
    <row r="70" customFormat="false" ht="15.75" hidden="false" customHeight="false" outlineLevel="0" collapsed="false">
      <c r="A70" s="1"/>
      <c r="B70" s="1" t="s">
        <v>86</v>
      </c>
      <c r="C70" s="1"/>
      <c r="D70" s="1"/>
      <c r="E70" s="1" t="s">
        <v>85</v>
      </c>
      <c r="F70" s="3" t="n">
        <v>46</v>
      </c>
      <c r="G70" s="3" t="n">
        <v>10</v>
      </c>
      <c r="H70" s="4" t="s">
        <v>9</v>
      </c>
      <c r="I70" s="8"/>
      <c r="K70" s="8"/>
    </row>
    <row r="71" customFormat="false" ht="15.75" hidden="false" customHeight="false" outlineLevel="0" collapsed="false">
      <c r="A71" s="1"/>
      <c r="B71" s="1" t="s">
        <v>86</v>
      </c>
      <c r="C71" s="1"/>
      <c r="D71" s="1"/>
      <c r="E71" s="1" t="s">
        <v>87</v>
      </c>
      <c r="F71" s="3" t="n">
        <v>5</v>
      </c>
      <c r="G71" s="3" t="n">
        <v>1</v>
      </c>
      <c r="H71" s="4" t="s">
        <v>15</v>
      </c>
      <c r="I71" s="8"/>
      <c r="K71" s="8"/>
    </row>
    <row r="72" customFormat="false" ht="15.75" hidden="false" customHeight="false" outlineLevel="0" collapsed="false">
      <c r="A72" s="1"/>
      <c r="B72" s="1" t="s">
        <v>86</v>
      </c>
      <c r="C72" s="1"/>
      <c r="D72" s="1"/>
      <c r="E72" s="1" t="s">
        <v>88</v>
      </c>
      <c r="F72" s="3" t="n">
        <v>39</v>
      </c>
      <c r="G72" s="3" t="n">
        <v>8</v>
      </c>
      <c r="H72" s="4" t="s">
        <v>9</v>
      </c>
    </row>
    <row r="73" customFormat="false" ht="15.75" hidden="false" customHeight="false" outlineLevel="0" collapsed="false">
      <c r="A73" s="1"/>
      <c r="B73" s="1" t="s">
        <v>86</v>
      </c>
      <c r="C73" s="1"/>
      <c r="D73" s="1"/>
      <c r="E73" s="1" t="s">
        <v>89</v>
      </c>
      <c r="F73" s="3" t="n">
        <v>72</v>
      </c>
      <c r="G73" s="3" t="n">
        <v>15</v>
      </c>
      <c r="H73" s="4" t="s">
        <v>9</v>
      </c>
    </row>
    <row r="74" customFormat="false" ht="15.75" hidden="false" customHeight="false" outlineLevel="0" collapsed="false">
      <c r="A74" s="1"/>
      <c r="B74" s="1" t="s">
        <v>86</v>
      </c>
      <c r="C74" s="1"/>
      <c r="D74" s="1"/>
      <c r="E74" s="1" t="s">
        <v>90</v>
      </c>
      <c r="F74" s="3" t="n">
        <v>93</v>
      </c>
      <c r="G74" s="3" t="n">
        <v>19</v>
      </c>
      <c r="H74" s="4" t="s">
        <v>9</v>
      </c>
      <c r="I74" s="8"/>
      <c r="K74" s="8"/>
    </row>
    <row r="75" customFormat="false" ht="15.75" hidden="false" customHeight="false" outlineLevel="0" collapsed="false">
      <c r="A75" s="1" t="s">
        <v>31</v>
      </c>
      <c r="B75" s="1" t="s">
        <v>32</v>
      </c>
      <c r="C75" s="1" t="s">
        <v>32</v>
      </c>
      <c r="D75" s="1" t="s">
        <v>32</v>
      </c>
      <c r="E75" s="1" t="s">
        <v>91</v>
      </c>
      <c r="F75" s="3" t="n">
        <v>17299</v>
      </c>
      <c r="G75" s="3" t="n">
        <v>3356</v>
      </c>
    </row>
    <row r="76" customFormat="false" ht="15.75" hidden="false" customHeight="false" outlineLevel="0" collapsed="false">
      <c r="A76" s="1" t="s">
        <v>31</v>
      </c>
      <c r="B76" s="1" t="s">
        <v>92</v>
      </c>
      <c r="C76" s="1"/>
      <c r="D76" s="1"/>
      <c r="E76" s="1" t="s">
        <v>92</v>
      </c>
      <c r="F76" s="3" t="n">
        <v>60</v>
      </c>
      <c r="G76" s="3" t="n">
        <v>14</v>
      </c>
    </row>
    <row r="77" customFormat="false" ht="15.75" hidden="false" customHeight="false" outlineLevel="0" collapsed="false">
      <c r="A77" s="1"/>
      <c r="B77" s="1" t="s">
        <v>86</v>
      </c>
      <c r="C77" s="1"/>
      <c r="D77" s="1"/>
      <c r="E77" s="1" t="s">
        <v>93</v>
      </c>
      <c r="F77" s="3" t="n">
        <v>18</v>
      </c>
      <c r="G77" s="3" t="n">
        <v>3</v>
      </c>
      <c r="H77" s="4" t="s">
        <v>15</v>
      </c>
      <c r="I77" s="8"/>
      <c r="K77" s="8"/>
    </row>
    <row r="78" customFormat="false" ht="15.75" hidden="false" customHeight="false" outlineLevel="0" collapsed="false">
      <c r="A78" s="1"/>
      <c r="B78" s="1"/>
      <c r="C78" s="1" t="s">
        <v>97</v>
      </c>
      <c r="D78" s="1"/>
      <c r="E78" s="1" t="s">
        <v>94</v>
      </c>
      <c r="F78" s="3" t="n">
        <v>173</v>
      </c>
      <c r="G78" s="3" t="n">
        <v>30</v>
      </c>
      <c r="H78" s="4" t="s">
        <v>9</v>
      </c>
    </row>
    <row r="79" customFormat="false" ht="15.75" hidden="false" customHeight="false" outlineLevel="0" collapsed="false">
      <c r="A79" s="1"/>
      <c r="B79" s="1"/>
      <c r="C79" s="1"/>
      <c r="D79" s="1" t="s">
        <v>95</v>
      </c>
      <c r="E79" s="1" t="s">
        <v>95</v>
      </c>
      <c r="F79" s="3" t="n">
        <v>403</v>
      </c>
      <c r="G79" s="3" t="n">
        <v>81</v>
      </c>
      <c r="H79" s="4" t="s">
        <v>9</v>
      </c>
    </row>
    <row r="80" customFormat="false" ht="15.75" hidden="false" customHeight="false" outlineLevel="0" collapsed="false">
      <c r="A80" s="1"/>
      <c r="B80" s="1"/>
      <c r="C80" s="7"/>
      <c r="D80" s="7" t="s">
        <v>96</v>
      </c>
      <c r="E80" s="1" t="s">
        <v>96</v>
      </c>
      <c r="F80" s="3" t="n">
        <v>390</v>
      </c>
      <c r="G80" s="6" t="n">
        <v>78</v>
      </c>
      <c r="H80" s="0" t="s">
        <v>9</v>
      </c>
    </row>
    <row r="81" customFormat="false" ht="15.75" hidden="false" customHeight="false" outlineLevel="0" collapsed="false">
      <c r="A81" s="1"/>
      <c r="B81" s="1"/>
      <c r="C81" s="1" t="s">
        <v>97</v>
      </c>
      <c r="D81" s="1"/>
      <c r="E81" s="1" t="s">
        <v>98</v>
      </c>
      <c r="F81" s="3" t="n">
        <v>10</v>
      </c>
      <c r="G81" s="3" t="n">
        <v>2</v>
      </c>
      <c r="H81" s="4" t="s">
        <v>15</v>
      </c>
    </row>
    <row r="82" customFormat="false" ht="15.75" hidden="false" customHeight="false" outlineLevel="0" collapsed="false">
      <c r="A82" s="1"/>
      <c r="B82" s="1"/>
      <c r="C82" s="7" t="s">
        <v>97</v>
      </c>
      <c r="D82" s="7"/>
      <c r="E82" s="1" t="s">
        <v>99</v>
      </c>
      <c r="F82" s="3" t="n">
        <v>231</v>
      </c>
      <c r="G82" s="3" t="n">
        <v>44</v>
      </c>
      <c r="H82" s="0" t="s">
        <v>15</v>
      </c>
    </row>
    <row r="83" customFormat="false" ht="15.75" hidden="false" customHeight="false" outlineLevel="0" collapsed="false">
      <c r="A83" s="1"/>
      <c r="B83" s="1"/>
      <c r="C83" s="1" t="s">
        <v>97</v>
      </c>
      <c r="D83" s="1"/>
      <c r="E83" s="1" t="s">
        <v>100</v>
      </c>
      <c r="F83" s="3" t="n">
        <v>0</v>
      </c>
      <c r="G83" s="3" t="n">
        <v>0</v>
      </c>
      <c r="H83" s="4" t="s">
        <v>15</v>
      </c>
    </row>
    <row r="84" customFormat="false" ht="15.75" hidden="false" customHeight="false" outlineLevel="0" collapsed="false">
      <c r="A84" s="1"/>
      <c r="B84" s="1"/>
      <c r="C84" s="1" t="s">
        <v>97</v>
      </c>
      <c r="D84" s="1"/>
      <c r="E84" s="1" t="s">
        <v>101</v>
      </c>
      <c r="F84" s="3" t="n">
        <v>17</v>
      </c>
      <c r="G84" s="3" t="n">
        <v>3</v>
      </c>
      <c r="H84" s="4" t="s">
        <v>15</v>
      </c>
    </row>
    <row r="85" customFormat="false" ht="15.75" hidden="false" customHeight="false" outlineLevel="0" collapsed="false">
      <c r="A85" s="1"/>
      <c r="B85" s="1"/>
      <c r="C85" s="1" t="s">
        <v>97</v>
      </c>
      <c r="D85" s="1"/>
      <c r="E85" s="1" t="s">
        <v>102</v>
      </c>
      <c r="F85" s="3" t="n">
        <v>149</v>
      </c>
      <c r="G85" s="3" t="n">
        <v>30</v>
      </c>
      <c r="H85" s="4" t="s">
        <v>9</v>
      </c>
    </row>
    <row r="86" customFormat="false" ht="15.75" hidden="false" customHeight="false" outlineLevel="0" collapsed="false">
      <c r="A86" s="1"/>
      <c r="B86" s="1"/>
      <c r="C86" s="1" t="s">
        <v>97</v>
      </c>
      <c r="D86" s="1"/>
      <c r="E86" s="1" t="s">
        <v>103</v>
      </c>
      <c r="F86" s="3" t="n">
        <v>23</v>
      </c>
      <c r="G86" s="3" t="n">
        <v>5</v>
      </c>
      <c r="H86" s="4" t="s">
        <v>9</v>
      </c>
    </row>
    <row r="87" customFormat="false" ht="15.75" hidden="false" customHeight="false" outlineLevel="0" collapsed="false">
      <c r="A87" s="1" t="s">
        <v>31</v>
      </c>
      <c r="B87" s="1" t="s">
        <v>32</v>
      </c>
      <c r="C87" s="1" t="s">
        <v>32</v>
      </c>
      <c r="D87" s="1" t="s">
        <v>32</v>
      </c>
      <c r="E87" s="1" t="s">
        <v>97</v>
      </c>
      <c r="F87" s="3" t="n">
        <v>0</v>
      </c>
      <c r="G87" s="3" t="n">
        <v>0</v>
      </c>
    </row>
    <row r="88" customFormat="false" ht="15.75" hidden="false" customHeight="false" outlineLevel="0" collapsed="false">
      <c r="A88" s="1"/>
      <c r="B88" s="1" t="s">
        <v>86</v>
      </c>
      <c r="C88" s="1"/>
      <c r="D88" s="1"/>
      <c r="E88" s="1" t="s">
        <v>104</v>
      </c>
      <c r="F88" s="3" t="n">
        <v>10</v>
      </c>
      <c r="G88" s="3" t="n">
        <v>2</v>
      </c>
      <c r="H88" s="4" t="s">
        <v>15</v>
      </c>
    </row>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4.4453125" defaultRowHeight="15.75" zeroHeight="false" outlineLevelRow="0" outlineLevelCol="0"/>
  <cols>
    <col collapsed="false" customWidth="true" hidden="false" outlineLevel="0" max="2" min="2" style="0" width="58.29"/>
  </cols>
  <sheetData>
    <row r="1" customFormat="false" ht="15.75" hidden="false" customHeight="false" outlineLevel="0" collapsed="false">
      <c r="A1" s="2"/>
      <c r="B1" s="13" t="s">
        <v>118</v>
      </c>
    </row>
    <row r="2" customFormat="false" ht="15.75" hidden="false" customHeight="false" outlineLevel="0" collapsed="false">
      <c r="A2" s="2" t="s">
        <v>119</v>
      </c>
      <c r="B2" s="2" t="s">
        <v>120</v>
      </c>
    </row>
    <row r="3" customFormat="false" ht="15.75" hidden="false" customHeight="false" outlineLevel="0" collapsed="false">
      <c r="A3" s="2" t="s">
        <v>121</v>
      </c>
      <c r="B3" s="2" t="s">
        <v>122</v>
      </c>
    </row>
    <row r="4" customFormat="false" ht="15.75" hidden="false" customHeight="false" outlineLevel="0" collapsed="false">
      <c r="A4" s="2" t="s">
        <v>123</v>
      </c>
    </row>
    <row r="5" customFormat="false" ht="15.75" hidden="false" customHeight="false" outlineLevel="0" collapsed="false">
      <c r="A5" s="2" t="s">
        <v>124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2021-01-22T17:29:19Z</dcterms:modified>
  <cp:revision>3</cp:revision>
  <dc:subject/>
  <dc:title/>
</cp:coreProperties>
</file>