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amg\Downloads\"/>
    </mc:Choice>
  </mc:AlternateContent>
  <xr:revisionPtr revIDLastSave="0" documentId="13_ncr:1_{B94720F2-989F-4938-AB84-4A3C01CD5CF0}" xr6:coauthVersionLast="45" xr6:coauthVersionMax="45" xr10:uidLastSave="{00000000-0000-0000-0000-000000000000}"/>
  <bookViews>
    <workbookView xWindow="-28920" yWindow="-120" windowWidth="29040" windowHeight="15840" xr2:uid="{00000000-000D-0000-FFFF-FFFF00000000}"/>
  </bookViews>
  <sheets>
    <sheet name="fold1_seed0" sheetId="2" r:id="rId1"/>
    <sheet name="fold1_seed1" sheetId="5" r:id="rId2"/>
    <sheet name="fold1_seed2" sheetId="6" r:id="rId3"/>
    <sheet name="fold1_seed3" sheetId="7" r:id="rId4"/>
    <sheet name="fold1_seed4" sheetId="8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2" i="8" l="1"/>
  <c r="A41" i="8"/>
  <c r="A40" i="8"/>
  <c r="A39" i="8"/>
  <c r="A38" i="8"/>
  <c r="A37" i="8"/>
  <c r="A36" i="8"/>
  <c r="A35" i="8"/>
  <c r="A34" i="8"/>
  <c r="A33" i="8"/>
  <c r="A32" i="8"/>
  <c r="A31" i="8"/>
  <c r="A30" i="8"/>
  <c r="A29" i="8"/>
  <c r="A28" i="8"/>
  <c r="A27" i="8"/>
  <c r="A26" i="8"/>
  <c r="A5" i="8"/>
  <c r="A4" i="8"/>
  <c r="A3" i="8"/>
  <c r="A2" i="8"/>
  <c r="A25" i="8"/>
  <c r="A24" i="8"/>
  <c r="A23" i="8"/>
  <c r="A22" i="8"/>
  <c r="A21" i="8"/>
  <c r="A20" i="8"/>
  <c r="A19" i="8"/>
  <c r="A18" i="8"/>
  <c r="A17" i="8"/>
  <c r="A16" i="8"/>
  <c r="A15" i="8"/>
  <c r="A14" i="8"/>
  <c r="A13" i="8"/>
  <c r="A12" i="8"/>
  <c r="A11" i="8"/>
  <c r="A10" i="8"/>
  <c r="A9" i="8"/>
  <c r="A8" i="8"/>
  <c r="A7" i="8"/>
  <c r="A6" i="8"/>
  <c r="A68" i="8"/>
  <c r="A67" i="8"/>
  <c r="A66" i="8"/>
  <c r="A65" i="8"/>
  <c r="A64" i="8"/>
  <c r="A63" i="8"/>
  <c r="A62" i="8"/>
  <c r="A61" i="8"/>
  <c r="A60" i="8"/>
  <c r="A59" i="8"/>
  <c r="A58" i="8"/>
  <c r="A57" i="8"/>
  <c r="A56" i="8"/>
  <c r="A55" i="8"/>
  <c r="A54" i="8"/>
  <c r="A53" i="8"/>
  <c r="A52" i="8"/>
  <c r="A51" i="8"/>
  <c r="A50" i="8"/>
  <c r="A49" i="8"/>
  <c r="A48" i="8"/>
  <c r="A47" i="8"/>
  <c r="A46" i="8"/>
  <c r="A45" i="8"/>
  <c r="A44" i="8"/>
  <c r="A43" i="8"/>
  <c r="A68" i="7"/>
  <c r="A67" i="7"/>
  <c r="A66" i="7"/>
  <c r="A65" i="7"/>
  <c r="A64" i="7"/>
  <c r="A63" i="7"/>
  <c r="A62" i="7"/>
  <c r="A61" i="7"/>
  <c r="A60" i="7"/>
  <c r="A59" i="7"/>
  <c r="A58" i="7"/>
  <c r="A57" i="7"/>
  <c r="A56" i="7"/>
  <c r="A55" i="7"/>
  <c r="A54" i="7"/>
  <c r="A53" i="7"/>
  <c r="A52" i="7"/>
  <c r="A51" i="7"/>
  <c r="A50" i="7"/>
  <c r="A49" i="7"/>
  <c r="A48" i="7"/>
  <c r="A47" i="7"/>
  <c r="A46" i="7"/>
  <c r="A45" i="7"/>
  <c r="A44" i="7"/>
  <c r="A43" i="7"/>
  <c r="A42" i="7"/>
  <c r="A41" i="7"/>
  <c r="A40" i="7"/>
  <c r="A39" i="7"/>
  <c r="A38" i="7"/>
  <c r="A37" i="7"/>
  <c r="A36" i="7"/>
  <c r="A35" i="7"/>
  <c r="A34" i="7"/>
  <c r="A33" i="7"/>
  <c r="A32" i="7"/>
  <c r="A31" i="7"/>
  <c r="A30" i="7"/>
  <c r="A29" i="7"/>
  <c r="A28" i="7"/>
  <c r="A27" i="7"/>
  <c r="A26" i="7"/>
  <c r="A25" i="7"/>
  <c r="A24" i="7"/>
  <c r="A23" i="7"/>
  <c r="A22" i="7"/>
  <c r="A21" i="7"/>
  <c r="A20" i="7"/>
  <c r="A19" i="7"/>
  <c r="A18" i="7"/>
  <c r="A17" i="7"/>
  <c r="A16" i="7"/>
  <c r="A15" i="7"/>
  <c r="A14" i="7"/>
  <c r="A13" i="7"/>
  <c r="A12" i="7"/>
  <c r="A11" i="7"/>
  <c r="A10" i="7"/>
  <c r="A9" i="7"/>
  <c r="A8" i="7"/>
  <c r="A7" i="7"/>
  <c r="A6" i="7"/>
  <c r="A5" i="7"/>
  <c r="A4" i="7"/>
  <c r="A3" i="7"/>
  <c r="A2" i="7"/>
  <c r="A68" i="6"/>
  <c r="A67" i="6"/>
  <c r="A66" i="6"/>
  <c r="A65" i="6"/>
  <c r="A64" i="6"/>
  <c r="A63" i="6"/>
  <c r="A62" i="6"/>
  <c r="A61" i="6"/>
  <c r="A60" i="6"/>
  <c r="A59" i="6"/>
  <c r="A58" i="6"/>
  <c r="A57" i="6"/>
  <c r="A56" i="6"/>
  <c r="A55" i="6"/>
  <c r="A54" i="6"/>
  <c r="A53" i="6"/>
  <c r="A52" i="6"/>
  <c r="A51" i="6"/>
  <c r="A50" i="6"/>
  <c r="A49" i="6"/>
  <c r="A48" i="6"/>
  <c r="A47" i="6"/>
  <c r="A46" i="6"/>
  <c r="A45" i="6"/>
  <c r="A44" i="6"/>
  <c r="A43" i="6"/>
  <c r="A42" i="6"/>
  <c r="A41" i="6"/>
  <c r="A40" i="6"/>
  <c r="A39" i="6"/>
  <c r="A38" i="6"/>
  <c r="A37" i="6"/>
  <c r="A36" i="6"/>
  <c r="A35" i="6"/>
  <c r="A34" i="6"/>
  <c r="A33" i="6"/>
  <c r="A32" i="6"/>
  <c r="A31" i="6"/>
  <c r="A30" i="6"/>
  <c r="A29" i="6"/>
  <c r="A28" i="6"/>
  <c r="A27" i="6"/>
  <c r="A26" i="6"/>
  <c r="A68" i="5"/>
  <c r="A67" i="5"/>
  <c r="A66" i="5"/>
  <c r="A65" i="5"/>
  <c r="A64" i="5"/>
  <c r="A63" i="5"/>
  <c r="A62" i="5"/>
  <c r="A61" i="5"/>
  <c r="A60" i="5"/>
  <c r="A59" i="5"/>
  <c r="A58" i="5"/>
  <c r="A57" i="5"/>
  <c r="A56" i="5"/>
  <c r="A55" i="5"/>
  <c r="A54" i="5"/>
  <c r="A53" i="5"/>
  <c r="A52" i="5"/>
  <c r="A51" i="5"/>
  <c r="A50" i="5"/>
  <c r="A49" i="5"/>
  <c r="A48" i="5"/>
  <c r="A47" i="5"/>
  <c r="A46" i="5"/>
  <c r="A45" i="5"/>
  <c r="A44" i="5"/>
  <c r="A43" i="5"/>
  <c r="A42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25" i="6"/>
  <c r="A24" i="6"/>
  <c r="A23" i="6"/>
  <c r="A22" i="6"/>
  <c r="A21" i="6"/>
  <c r="A20" i="6"/>
  <c r="A19" i="6"/>
  <c r="A18" i="6"/>
  <c r="A17" i="6"/>
  <c r="A16" i="6"/>
  <c r="A15" i="6"/>
  <c r="A14" i="6"/>
  <c r="A13" i="6"/>
  <c r="A12" i="6"/>
  <c r="A11" i="6"/>
  <c r="A10" i="6"/>
  <c r="A9" i="6"/>
  <c r="A8" i="6"/>
  <c r="A7" i="6"/>
  <c r="A6" i="6"/>
  <c r="A5" i="6"/>
  <c r="A4" i="6"/>
  <c r="A3" i="6"/>
  <c r="A2" i="6"/>
  <c r="A25" i="5"/>
  <c r="A24" i="5"/>
  <c r="A23" i="5"/>
  <c r="A22" i="5"/>
  <c r="A21" i="5"/>
  <c r="A20" i="5"/>
  <c r="A19" i="5"/>
  <c r="A18" i="5"/>
  <c r="A17" i="5"/>
  <c r="A16" i="5"/>
  <c r="A15" i="5"/>
  <c r="A14" i="5"/>
  <c r="A13" i="5"/>
  <c r="A12" i="5"/>
  <c r="A11" i="5"/>
  <c r="A10" i="5"/>
  <c r="A9" i="5"/>
  <c r="A8" i="5"/>
  <c r="A7" i="5"/>
  <c r="A6" i="5"/>
  <c r="A5" i="5"/>
  <c r="A4" i="5"/>
  <c r="A3" i="5"/>
  <c r="A2" i="5"/>
  <c r="A3" i="2" l="1"/>
  <c r="A12" i="2"/>
  <c r="A13" i="2"/>
  <c r="A18" i="2"/>
  <c r="A19" i="2"/>
  <c r="A4" i="2"/>
  <c r="A20" i="2"/>
  <c r="A14" i="2"/>
  <c r="A21" i="2"/>
  <c r="A22" i="2"/>
  <c r="A5" i="2"/>
  <c r="A23" i="2"/>
  <c r="A8" i="2"/>
  <c r="A15" i="2"/>
  <c r="A9" i="2"/>
  <c r="A6" i="2"/>
  <c r="A10" i="2"/>
  <c r="A24" i="2"/>
  <c r="A11" i="2"/>
  <c r="A16" i="2"/>
  <c r="A17" i="2"/>
  <c r="A25" i="2"/>
  <c r="A7" i="2"/>
  <c r="A35" i="2"/>
  <c r="A26" i="2"/>
  <c r="A27" i="2"/>
  <c r="A28" i="2"/>
  <c r="A29" i="2"/>
  <c r="A30" i="2"/>
  <c r="A36" i="2"/>
  <c r="A31" i="2"/>
  <c r="A39" i="2"/>
  <c r="A37" i="2"/>
  <c r="A40" i="2"/>
  <c r="A32" i="2"/>
  <c r="A41" i="2"/>
  <c r="A33" i="2"/>
  <c r="A34" i="2"/>
  <c r="A38" i="2"/>
  <c r="A42" i="2"/>
  <c r="A50" i="2"/>
  <c r="A46" i="2"/>
  <c r="A47" i="2"/>
  <c r="A43" i="2"/>
  <c r="A48" i="2"/>
  <c r="A44" i="2"/>
  <c r="A49" i="2"/>
  <c r="A45" i="2"/>
  <c r="A51" i="2"/>
  <c r="A52" i="2"/>
  <c r="A53" i="2"/>
  <c r="A54" i="2"/>
  <c r="A55" i="2"/>
  <c r="A56" i="2"/>
  <c r="A57" i="2"/>
  <c r="A58" i="2"/>
  <c r="A59" i="2"/>
  <c r="A62" i="2"/>
  <c r="A60" i="2"/>
  <c r="A65" i="2"/>
  <c r="A66" i="2"/>
  <c r="A61" i="2"/>
  <c r="A67" i="2"/>
  <c r="A63" i="2"/>
  <c r="A64" i="2"/>
  <c r="A68" i="2"/>
  <c r="A2" i="2"/>
</calcChain>
</file>

<file path=xl/sharedStrings.xml><?xml version="1.0" encoding="utf-8"?>
<sst xmlns="http://schemas.openxmlformats.org/spreadsheetml/2006/main" count="695" uniqueCount="76">
  <si>
    <t>Species</t>
  </si>
  <si>
    <t>Set</t>
  </si>
  <si>
    <t xml:space="preserve"> aedes aegypti</t>
  </si>
  <si>
    <t>K</t>
  </si>
  <si>
    <t xml:space="preserve"> aedes albopictus</t>
  </si>
  <si>
    <t xml:space="preserve"> aedes dorsalis</t>
  </si>
  <si>
    <t xml:space="preserve"> aedes japonicus</t>
  </si>
  <si>
    <t xml:space="preserve"> aedes sollicitans</t>
  </si>
  <si>
    <t xml:space="preserve"> aedes vexans</t>
  </si>
  <si>
    <t xml:space="preserve"> anopheles coustani</t>
  </si>
  <si>
    <t xml:space="preserve"> anopheles crucians_sl</t>
  </si>
  <si>
    <t xml:space="preserve"> anopheles freeborni</t>
  </si>
  <si>
    <t xml:space="preserve"> anopheles funestus_sl</t>
  </si>
  <si>
    <t xml:space="preserve"> anopheles gambiae_sl</t>
  </si>
  <si>
    <t xml:space="preserve"> culex erraticus</t>
  </si>
  <si>
    <t xml:space="preserve"> culex pipiens_sl</t>
  </si>
  <si>
    <t xml:space="preserve"> culex salinarius</t>
  </si>
  <si>
    <t xml:space="preserve"> psorophora columbiae</t>
  </si>
  <si>
    <t xml:space="preserve"> psorophora ferox</t>
  </si>
  <si>
    <t xml:space="preserve"> aedes atlanticus</t>
  </si>
  <si>
    <t>U1</t>
  </si>
  <si>
    <t xml:space="preserve"> aedes canadensis</t>
  </si>
  <si>
    <t xml:space="preserve"> aedes flavescens</t>
  </si>
  <si>
    <t xml:space="preserve"> aedes nigromaculis</t>
  </si>
  <si>
    <t xml:space="preserve"> aedes tortilis</t>
  </si>
  <si>
    <t xml:space="preserve"> aedes triseriatus_sl</t>
  </si>
  <si>
    <t xml:space="preserve"> anopheles cf-coustani</t>
  </si>
  <si>
    <t xml:space="preserve"> anopheles maculipalpis</t>
  </si>
  <si>
    <t xml:space="preserve"> anopheles pseudopunctipennis</t>
  </si>
  <si>
    <t xml:space="preserve"> anopheles ziemanni</t>
  </si>
  <si>
    <t xml:space="preserve"> coquillettidia perturbans</t>
  </si>
  <si>
    <t xml:space="preserve"> culex coronator</t>
  </si>
  <si>
    <t xml:space="preserve"> culex nigripalpus</t>
  </si>
  <si>
    <t xml:space="preserve"> culex restuans</t>
  </si>
  <si>
    <t xml:space="preserve"> culiseta incidens</t>
  </si>
  <si>
    <t xml:space="preserve"> culiseta inornata</t>
  </si>
  <si>
    <t xml:space="preserve"> deinocerites cancer</t>
  </si>
  <si>
    <t xml:space="preserve"> deinocerites cuba-1</t>
  </si>
  <si>
    <t xml:space="preserve"> mansonia titillans</t>
  </si>
  <si>
    <t xml:space="preserve"> psorophora ciliata</t>
  </si>
  <si>
    <t xml:space="preserve"> psorophora pygmaea</t>
  </si>
  <si>
    <t xml:space="preserve"> psorophora signipennis</t>
  </si>
  <si>
    <t xml:space="preserve"> aedes cantator</t>
  </si>
  <si>
    <t>U2</t>
  </si>
  <si>
    <t xml:space="preserve"> aedes condolescens</t>
  </si>
  <si>
    <t xml:space="preserve"> aedes fairfax-1</t>
  </si>
  <si>
    <t xml:space="preserve"> aedes hendersoni</t>
  </si>
  <si>
    <t xml:space="preserve"> aedes infirmatus</t>
  </si>
  <si>
    <t xml:space="preserve"> aedes mediovittatus</t>
  </si>
  <si>
    <t xml:space="preserve"> aedes sticticus</t>
  </si>
  <si>
    <t xml:space="preserve"> aedes trivittatus</t>
  </si>
  <si>
    <t xml:space="preserve"> anopheles pretoriensis</t>
  </si>
  <si>
    <t xml:space="preserve"> anopheles punctipennis</t>
  </si>
  <si>
    <t xml:space="preserve"> anopheles rufipes</t>
  </si>
  <si>
    <t xml:space="preserve"> culex antillummagnorum</t>
  </si>
  <si>
    <t xml:space="preserve"> culex tarsalis</t>
  </si>
  <si>
    <t xml:space="preserve"> culex territans</t>
  </si>
  <si>
    <t xml:space="preserve"> culiseta melanura</t>
  </si>
  <si>
    <t xml:space="preserve"> orthopodomyia signifera</t>
  </si>
  <si>
    <t xml:space="preserve"> psorophora cyanescens</t>
  </si>
  <si>
    <t xml:space="preserve"> psorophora discolor</t>
  </si>
  <si>
    <t xml:space="preserve"> psorophora howardii</t>
  </si>
  <si>
    <t xml:space="preserve"> aedes melanimon</t>
  </si>
  <si>
    <t>N</t>
  </si>
  <si>
    <t xml:space="preserve"> aedes sierrensis</t>
  </si>
  <si>
    <t xml:space="preserve"> aedes spilotus</t>
  </si>
  <si>
    <t xml:space="preserve"> aedes taeniorhynchus</t>
  </si>
  <si>
    <t xml:space="preserve"> anopheles pharoensis</t>
  </si>
  <si>
    <t xml:space="preserve"> anopheles quadrimaculatus</t>
  </si>
  <si>
    <t xml:space="preserve"> anopheles squamosus</t>
  </si>
  <si>
    <t xml:space="preserve"> anopheles tenebrosus</t>
  </si>
  <si>
    <t xml:space="preserve"> culex bahamensis</t>
  </si>
  <si>
    <t xml:space="preserve"> uranotaenia sapphirina</t>
  </si>
  <si>
    <t>Genus</t>
  </si>
  <si>
    <t>Train</t>
  </si>
  <si>
    <t>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</si>
</sst>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8"/>
  <sheetViews>
    <sheetView tabSelected="1" workbookViewId="0">
      <selection activeCell="D10" sqref="D10"/>
    </sheetView>
  </sheetViews>
  <sheetFormatPr defaultRowHeight="14.4" x14ac:dyDescent="0.3"/>
  <cols>
    <col min="2" max="2" width="28.88671875" customWidth="1"/>
    <col min="3" max="3" width="15.21875" bestFit="1" customWidth="1"/>
    <col min="4" max="4" width="15.33203125" bestFit="1" customWidth="1"/>
    <col min="5" max="5" width="13.5546875" bestFit="1" customWidth="1"/>
    <col min="6" max="6" width="10.5546875" bestFit="1" customWidth="1"/>
  </cols>
  <sheetData>
    <row r="1" spans="1:5" x14ac:dyDescent="0.3">
      <c r="A1" t="s">
        <v>73</v>
      </c>
      <c r="B1" t="s">
        <v>0</v>
      </c>
      <c r="C1" t="s">
        <v>1</v>
      </c>
      <c r="D1" t="s">
        <v>74</v>
      </c>
      <c r="E1" t="s">
        <v>75</v>
      </c>
    </row>
    <row r="2" spans="1:5" x14ac:dyDescent="0.3">
      <c r="A2" t="str">
        <f t="shared" ref="A2:A33" si="0">LEFT(B2,SEARCH(" ",B2,2))</f>
        <v xml:space="preserve"> aedes </v>
      </c>
      <c r="B2" t="s">
        <v>2</v>
      </c>
      <c r="C2" t="s">
        <v>3</v>
      </c>
      <c r="D2" s="1">
        <v>85</v>
      </c>
      <c r="E2" s="1">
        <v>62</v>
      </c>
    </row>
    <row r="3" spans="1:5" x14ac:dyDescent="0.3">
      <c r="A3" t="str">
        <f t="shared" si="0"/>
        <v xml:space="preserve"> aedes </v>
      </c>
      <c r="B3" t="s">
        <v>4</v>
      </c>
      <c r="C3" t="s">
        <v>3</v>
      </c>
      <c r="D3" s="1">
        <v>85</v>
      </c>
      <c r="E3" s="1">
        <v>38</v>
      </c>
    </row>
    <row r="4" spans="1:5" x14ac:dyDescent="0.3">
      <c r="A4" t="str">
        <f t="shared" si="0"/>
        <v xml:space="preserve"> aedes </v>
      </c>
      <c r="B4" t="s">
        <v>5</v>
      </c>
      <c r="C4" t="s">
        <v>3</v>
      </c>
      <c r="D4">
        <v>32</v>
      </c>
      <c r="E4">
        <v>11</v>
      </c>
    </row>
    <row r="5" spans="1:5" x14ac:dyDescent="0.3">
      <c r="A5" t="str">
        <f t="shared" si="0"/>
        <v xml:space="preserve"> aedes </v>
      </c>
      <c r="B5" t="s">
        <v>6</v>
      </c>
      <c r="C5" t="s">
        <v>3</v>
      </c>
      <c r="D5" s="1">
        <v>85</v>
      </c>
      <c r="E5" s="1">
        <v>97</v>
      </c>
    </row>
    <row r="6" spans="1:5" x14ac:dyDescent="0.3">
      <c r="A6" t="str">
        <f t="shared" si="0"/>
        <v xml:space="preserve"> aedes </v>
      </c>
      <c r="B6" t="s">
        <v>7</v>
      </c>
      <c r="C6" t="s">
        <v>3</v>
      </c>
      <c r="D6">
        <v>45</v>
      </c>
      <c r="E6">
        <v>12</v>
      </c>
    </row>
    <row r="7" spans="1:5" x14ac:dyDescent="0.3">
      <c r="A7" t="str">
        <f t="shared" si="0"/>
        <v xml:space="preserve"> aedes </v>
      </c>
      <c r="B7" t="s">
        <v>8</v>
      </c>
      <c r="C7" t="s">
        <v>3</v>
      </c>
      <c r="D7">
        <v>40</v>
      </c>
      <c r="E7">
        <v>10</v>
      </c>
    </row>
    <row r="8" spans="1:5" x14ac:dyDescent="0.3">
      <c r="A8" t="str">
        <f t="shared" si="0"/>
        <v xml:space="preserve"> aedes </v>
      </c>
      <c r="B8" t="s">
        <v>62</v>
      </c>
      <c r="C8" t="s">
        <v>43</v>
      </c>
      <c r="D8">
        <v>16</v>
      </c>
      <c r="E8">
        <v>4</v>
      </c>
    </row>
    <row r="9" spans="1:5" x14ac:dyDescent="0.3">
      <c r="A9" t="str">
        <f t="shared" si="0"/>
        <v xml:space="preserve"> aedes </v>
      </c>
      <c r="B9" t="s">
        <v>64</v>
      </c>
      <c r="C9" t="s">
        <v>63</v>
      </c>
      <c r="D9">
        <v>0</v>
      </c>
      <c r="E9">
        <v>8</v>
      </c>
    </row>
    <row r="10" spans="1:5" x14ac:dyDescent="0.3">
      <c r="A10" t="str">
        <f t="shared" si="0"/>
        <v xml:space="preserve"> aedes </v>
      </c>
      <c r="B10" t="s">
        <v>65</v>
      </c>
      <c r="C10" t="s">
        <v>63</v>
      </c>
      <c r="D10">
        <v>0</v>
      </c>
      <c r="E10">
        <v>4</v>
      </c>
    </row>
    <row r="11" spans="1:5" x14ac:dyDescent="0.3">
      <c r="A11" t="str">
        <f t="shared" si="0"/>
        <v xml:space="preserve"> aedes </v>
      </c>
      <c r="B11" t="s">
        <v>66</v>
      </c>
      <c r="C11" t="s">
        <v>43</v>
      </c>
      <c r="D11">
        <v>144</v>
      </c>
      <c r="E11">
        <v>40</v>
      </c>
    </row>
    <row r="12" spans="1:5" x14ac:dyDescent="0.3">
      <c r="A12" t="str">
        <f t="shared" si="0"/>
        <v xml:space="preserve"> aedes </v>
      </c>
      <c r="B12" t="s">
        <v>19</v>
      </c>
      <c r="C12" t="s">
        <v>20</v>
      </c>
      <c r="D12">
        <v>14</v>
      </c>
      <c r="E12">
        <v>0</v>
      </c>
    </row>
    <row r="13" spans="1:5" x14ac:dyDescent="0.3">
      <c r="A13" t="str">
        <f t="shared" si="0"/>
        <v xml:space="preserve"> aedes </v>
      </c>
      <c r="B13" t="s">
        <v>21</v>
      </c>
      <c r="C13" t="s">
        <v>20</v>
      </c>
      <c r="D13">
        <v>19</v>
      </c>
      <c r="E13">
        <v>3</v>
      </c>
    </row>
    <row r="14" spans="1:5" x14ac:dyDescent="0.3">
      <c r="A14" t="str">
        <f t="shared" si="0"/>
        <v xml:space="preserve"> aedes </v>
      </c>
      <c r="B14" t="s">
        <v>22</v>
      </c>
      <c r="C14" t="s">
        <v>20</v>
      </c>
      <c r="D14">
        <v>13</v>
      </c>
      <c r="E14">
        <v>0</v>
      </c>
    </row>
    <row r="15" spans="1:5" x14ac:dyDescent="0.3">
      <c r="A15" t="str">
        <f t="shared" si="0"/>
        <v xml:space="preserve"> aedes </v>
      </c>
      <c r="B15" t="s">
        <v>23</v>
      </c>
      <c r="C15" t="s">
        <v>20</v>
      </c>
      <c r="D15">
        <v>5</v>
      </c>
      <c r="E15">
        <v>0</v>
      </c>
    </row>
    <row r="16" spans="1:5" x14ac:dyDescent="0.3">
      <c r="A16" t="str">
        <f t="shared" si="0"/>
        <v xml:space="preserve"> aedes </v>
      </c>
      <c r="B16" t="s">
        <v>24</v>
      </c>
      <c r="C16" t="s">
        <v>20</v>
      </c>
      <c r="D16">
        <v>5</v>
      </c>
      <c r="E16">
        <v>0</v>
      </c>
    </row>
    <row r="17" spans="1:5" x14ac:dyDescent="0.3">
      <c r="A17" t="str">
        <f t="shared" si="0"/>
        <v xml:space="preserve"> aedes </v>
      </c>
      <c r="B17" t="s">
        <v>25</v>
      </c>
      <c r="C17" t="s">
        <v>20</v>
      </c>
      <c r="D17">
        <v>14</v>
      </c>
      <c r="E17">
        <v>0</v>
      </c>
    </row>
    <row r="18" spans="1:5" x14ac:dyDescent="0.3">
      <c r="A18" t="str">
        <f t="shared" si="0"/>
        <v xml:space="preserve"> aedes </v>
      </c>
      <c r="B18" t="s">
        <v>42</v>
      </c>
      <c r="C18" t="s">
        <v>43</v>
      </c>
      <c r="D18">
        <v>8</v>
      </c>
      <c r="E18">
        <v>0</v>
      </c>
    </row>
    <row r="19" spans="1:5" x14ac:dyDescent="0.3">
      <c r="A19" t="str">
        <f t="shared" si="0"/>
        <v xml:space="preserve"> aedes </v>
      </c>
      <c r="B19" t="s">
        <v>44</v>
      </c>
      <c r="C19" t="s">
        <v>43</v>
      </c>
      <c r="D19">
        <v>10</v>
      </c>
      <c r="E19">
        <v>0</v>
      </c>
    </row>
    <row r="20" spans="1:5" x14ac:dyDescent="0.3">
      <c r="A20" t="str">
        <f t="shared" si="0"/>
        <v xml:space="preserve"> aedes </v>
      </c>
      <c r="B20" t="s">
        <v>45</v>
      </c>
      <c r="C20" t="s">
        <v>43</v>
      </c>
      <c r="D20">
        <v>6</v>
      </c>
      <c r="E20">
        <v>0</v>
      </c>
    </row>
    <row r="21" spans="1:5" x14ac:dyDescent="0.3">
      <c r="A21" t="str">
        <f t="shared" si="0"/>
        <v xml:space="preserve"> aedes </v>
      </c>
      <c r="B21" t="s">
        <v>46</v>
      </c>
      <c r="C21" t="s">
        <v>63</v>
      </c>
      <c r="D21">
        <v>0</v>
      </c>
      <c r="E21">
        <v>16</v>
      </c>
    </row>
    <row r="22" spans="1:5" x14ac:dyDescent="0.3">
      <c r="A22" t="str">
        <f t="shared" si="0"/>
        <v xml:space="preserve"> aedes </v>
      </c>
      <c r="B22" t="s">
        <v>47</v>
      </c>
      <c r="C22" t="s">
        <v>43</v>
      </c>
      <c r="D22">
        <v>66</v>
      </c>
      <c r="E22">
        <v>40</v>
      </c>
    </row>
    <row r="23" spans="1:5" x14ac:dyDescent="0.3">
      <c r="A23" t="str">
        <f t="shared" si="0"/>
        <v xml:space="preserve"> aedes </v>
      </c>
      <c r="B23" t="s">
        <v>48</v>
      </c>
      <c r="C23" t="s">
        <v>43</v>
      </c>
      <c r="D23">
        <v>55</v>
      </c>
      <c r="E23">
        <v>29</v>
      </c>
    </row>
    <row r="24" spans="1:5" x14ac:dyDescent="0.3">
      <c r="A24" t="str">
        <f t="shared" si="0"/>
        <v xml:space="preserve"> aedes </v>
      </c>
      <c r="B24" t="s">
        <v>49</v>
      </c>
      <c r="C24" s="1" t="s">
        <v>63</v>
      </c>
      <c r="D24">
        <v>0</v>
      </c>
      <c r="E24">
        <v>4</v>
      </c>
    </row>
    <row r="25" spans="1:5" x14ac:dyDescent="0.3">
      <c r="A25" t="str">
        <f t="shared" si="0"/>
        <v xml:space="preserve"> aedes </v>
      </c>
      <c r="B25" t="s">
        <v>50</v>
      </c>
      <c r="C25" t="s">
        <v>63</v>
      </c>
      <c r="D25">
        <v>0</v>
      </c>
      <c r="E25">
        <v>143</v>
      </c>
    </row>
    <row r="26" spans="1:5" x14ac:dyDescent="0.3">
      <c r="A26" t="str">
        <f t="shared" si="0"/>
        <v xml:space="preserve"> anopheles </v>
      </c>
      <c r="B26" t="s">
        <v>9</v>
      </c>
      <c r="C26" t="s">
        <v>3</v>
      </c>
      <c r="D26">
        <v>20</v>
      </c>
      <c r="E26">
        <v>9</v>
      </c>
    </row>
    <row r="27" spans="1:5" x14ac:dyDescent="0.3">
      <c r="A27" t="str">
        <f t="shared" si="0"/>
        <v xml:space="preserve"> anopheles </v>
      </c>
      <c r="B27" t="s">
        <v>10</v>
      </c>
      <c r="C27" t="s">
        <v>3</v>
      </c>
      <c r="D27">
        <v>46</v>
      </c>
      <c r="E27">
        <v>10</v>
      </c>
    </row>
    <row r="28" spans="1:5" x14ac:dyDescent="0.3">
      <c r="A28" t="str">
        <f t="shared" si="0"/>
        <v xml:space="preserve"> anopheles </v>
      </c>
      <c r="B28" t="s">
        <v>11</v>
      </c>
      <c r="C28" t="s">
        <v>3</v>
      </c>
      <c r="D28" s="1">
        <v>50</v>
      </c>
      <c r="E28" s="1">
        <v>37</v>
      </c>
    </row>
    <row r="29" spans="1:5" x14ac:dyDescent="0.3">
      <c r="A29" t="str">
        <f t="shared" si="0"/>
        <v xml:space="preserve"> anopheles </v>
      </c>
      <c r="B29" t="s">
        <v>12</v>
      </c>
      <c r="C29" t="s">
        <v>3</v>
      </c>
      <c r="D29" s="1">
        <v>50</v>
      </c>
      <c r="E29" s="1">
        <v>108</v>
      </c>
    </row>
    <row r="30" spans="1:5" x14ac:dyDescent="0.3">
      <c r="A30" t="str">
        <f t="shared" si="0"/>
        <v xml:space="preserve"> anopheles </v>
      </c>
      <c r="B30" t="s">
        <v>13</v>
      </c>
      <c r="C30" t="s">
        <v>3</v>
      </c>
      <c r="D30" s="1">
        <v>50</v>
      </c>
      <c r="E30" s="1">
        <v>132</v>
      </c>
    </row>
    <row r="31" spans="1:5" x14ac:dyDescent="0.3">
      <c r="A31" t="str">
        <f t="shared" si="0"/>
        <v xml:space="preserve"> anopheles </v>
      </c>
      <c r="B31" t="s">
        <v>67</v>
      </c>
      <c r="C31" t="s">
        <v>63</v>
      </c>
      <c r="D31">
        <v>0</v>
      </c>
      <c r="E31">
        <v>6</v>
      </c>
    </row>
    <row r="32" spans="1:5" x14ac:dyDescent="0.3">
      <c r="A32" t="str">
        <f t="shared" si="0"/>
        <v xml:space="preserve"> anopheles </v>
      </c>
      <c r="B32" t="s">
        <v>68</v>
      </c>
      <c r="C32" t="s">
        <v>43</v>
      </c>
      <c r="D32">
        <v>160</v>
      </c>
      <c r="E32">
        <v>35</v>
      </c>
    </row>
    <row r="33" spans="1:5" x14ac:dyDescent="0.3">
      <c r="A33" t="str">
        <f t="shared" si="0"/>
        <v xml:space="preserve"> anopheles </v>
      </c>
      <c r="B33" t="s">
        <v>69</v>
      </c>
      <c r="C33" t="s">
        <v>63</v>
      </c>
      <c r="D33">
        <v>0</v>
      </c>
      <c r="E33">
        <v>13</v>
      </c>
    </row>
    <row r="34" spans="1:5" x14ac:dyDescent="0.3">
      <c r="A34" t="str">
        <f t="shared" ref="A34:A65" si="1">LEFT(B34,SEARCH(" ",B34,2))</f>
        <v xml:space="preserve"> anopheles </v>
      </c>
      <c r="B34" t="s">
        <v>70</v>
      </c>
      <c r="C34" t="s">
        <v>63</v>
      </c>
      <c r="D34">
        <v>0</v>
      </c>
      <c r="E34">
        <v>6</v>
      </c>
    </row>
    <row r="35" spans="1:5" x14ac:dyDescent="0.3">
      <c r="A35" t="str">
        <f t="shared" si="1"/>
        <v xml:space="preserve"> anopheles </v>
      </c>
      <c r="B35" t="s">
        <v>26</v>
      </c>
      <c r="C35" t="s">
        <v>20</v>
      </c>
      <c r="D35">
        <v>11</v>
      </c>
      <c r="E35">
        <v>0</v>
      </c>
    </row>
    <row r="36" spans="1:5" x14ac:dyDescent="0.3">
      <c r="A36" t="str">
        <f t="shared" si="1"/>
        <v xml:space="preserve"> anopheles </v>
      </c>
      <c r="B36" t="s">
        <v>27</v>
      </c>
      <c r="C36" t="s">
        <v>20</v>
      </c>
      <c r="D36">
        <v>3</v>
      </c>
      <c r="E36">
        <v>0</v>
      </c>
    </row>
    <row r="37" spans="1:5" x14ac:dyDescent="0.3">
      <c r="A37" t="str">
        <f t="shared" si="1"/>
        <v xml:space="preserve"> anopheles </v>
      </c>
      <c r="B37" t="s">
        <v>28</v>
      </c>
      <c r="C37" t="s">
        <v>20</v>
      </c>
      <c r="D37">
        <v>10</v>
      </c>
      <c r="E37">
        <v>0</v>
      </c>
    </row>
    <row r="38" spans="1:5" x14ac:dyDescent="0.3">
      <c r="A38" t="str">
        <f t="shared" si="1"/>
        <v xml:space="preserve"> anopheles </v>
      </c>
      <c r="B38" t="s">
        <v>29</v>
      </c>
      <c r="C38" t="s">
        <v>20</v>
      </c>
      <c r="D38" s="1">
        <v>4</v>
      </c>
      <c r="E38" s="1">
        <v>0</v>
      </c>
    </row>
    <row r="39" spans="1:5" x14ac:dyDescent="0.3">
      <c r="A39" t="str">
        <f t="shared" si="1"/>
        <v xml:space="preserve"> anopheles </v>
      </c>
      <c r="B39" t="s">
        <v>51</v>
      </c>
      <c r="C39" t="s">
        <v>43</v>
      </c>
      <c r="D39">
        <v>12</v>
      </c>
      <c r="E39">
        <v>0</v>
      </c>
    </row>
    <row r="40" spans="1:5" x14ac:dyDescent="0.3">
      <c r="A40" t="str">
        <f t="shared" si="1"/>
        <v xml:space="preserve"> anopheles </v>
      </c>
      <c r="B40" t="s">
        <v>52</v>
      </c>
      <c r="C40" t="s">
        <v>63</v>
      </c>
      <c r="D40">
        <v>0</v>
      </c>
      <c r="E40">
        <v>212</v>
      </c>
    </row>
    <row r="41" spans="1:5" x14ac:dyDescent="0.3">
      <c r="A41" t="str">
        <f t="shared" si="1"/>
        <v xml:space="preserve"> anopheles </v>
      </c>
      <c r="B41" t="s">
        <v>53</v>
      </c>
      <c r="C41" t="s">
        <v>43</v>
      </c>
      <c r="D41">
        <v>6</v>
      </c>
      <c r="E41">
        <v>6</v>
      </c>
    </row>
    <row r="42" spans="1:5" x14ac:dyDescent="0.3">
      <c r="A42" t="str">
        <f t="shared" si="1"/>
        <v xml:space="preserve"> coquillettidia </v>
      </c>
      <c r="B42" t="s">
        <v>30</v>
      </c>
      <c r="C42" t="s">
        <v>20</v>
      </c>
      <c r="D42">
        <v>24</v>
      </c>
      <c r="E42">
        <v>6</v>
      </c>
    </row>
    <row r="43" spans="1:5" x14ac:dyDescent="0.3">
      <c r="A43" t="str">
        <f t="shared" si="1"/>
        <v xml:space="preserve"> culex </v>
      </c>
      <c r="B43" t="s">
        <v>14</v>
      </c>
      <c r="C43" t="s">
        <v>3</v>
      </c>
      <c r="D43">
        <v>36</v>
      </c>
      <c r="E43">
        <v>11</v>
      </c>
    </row>
    <row r="44" spans="1:5" x14ac:dyDescent="0.3">
      <c r="A44" t="str">
        <f t="shared" si="1"/>
        <v xml:space="preserve"> culex </v>
      </c>
      <c r="B44" t="s">
        <v>15</v>
      </c>
      <c r="C44" t="s">
        <v>3</v>
      </c>
      <c r="D44" s="1">
        <v>75</v>
      </c>
      <c r="E44" s="1">
        <v>137</v>
      </c>
    </row>
    <row r="45" spans="1:5" x14ac:dyDescent="0.3">
      <c r="A45" t="str">
        <f t="shared" si="1"/>
        <v xml:space="preserve"> culex </v>
      </c>
      <c r="B45" t="s">
        <v>16</v>
      </c>
      <c r="C45" t="s">
        <v>3</v>
      </c>
      <c r="D45">
        <v>20</v>
      </c>
      <c r="E45">
        <v>5</v>
      </c>
    </row>
    <row r="46" spans="1:5" x14ac:dyDescent="0.3">
      <c r="A46" t="str">
        <f t="shared" si="1"/>
        <v xml:space="preserve"> culex </v>
      </c>
      <c r="B46" s="1" t="s">
        <v>71</v>
      </c>
      <c r="C46" s="1" t="s">
        <v>63</v>
      </c>
      <c r="D46" s="1">
        <v>0</v>
      </c>
      <c r="E46" s="1">
        <v>4</v>
      </c>
    </row>
    <row r="47" spans="1:5" x14ac:dyDescent="0.3">
      <c r="A47" t="str">
        <f t="shared" si="1"/>
        <v xml:space="preserve"> culex </v>
      </c>
      <c r="B47" t="s">
        <v>31</v>
      </c>
      <c r="C47" t="s">
        <v>20</v>
      </c>
      <c r="D47" s="1">
        <v>10</v>
      </c>
      <c r="E47" s="1">
        <v>0</v>
      </c>
    </row>
    <row r="48" spans="1:5" x14ac:dyDescent="0.3">
      <c r="A48" t="str">
        <f t="shared" si="1"/>
        <v xml:space="preserve"> culex </v>
      </c>
      <c r="B48" t="s">
        <v>32</v>
      </c>
      <c r="C48" t="s">
        <v>20</v>
      </c>
      <c r="D48">
        <v>8</v>
      </c>
      <c r="E48">
        <v>5</v>
      </c>
    </row>
    <row r="49" spans="1:5" x14ac:dyDescent="0.3">
      <c r="A49" t="str">
        <f t="shared" si="1"/>
        <v xml:space="preserve"> culex </v>
      </c>
      <c r="B49" t="s">
        <v>33</v>
      </c>
      <c r="C49" t="s">
        <v>20</v>
      </c>
      <c r="D49">
        <v>8</v>
      </c>
      <c r="E49">
        <v>3</v>
      </c>
    </row>
    <row r="50" spans="1:5" x14ac:dyDescent="0.3">
      <c r="A50" t="str">
        <f t="shared" si="1"/>
        <v xml:space="preserve"> culex </v>
      </c>
      <c r="B50" t="s">
        <v>54</v>
      </c>
      <c r="C50" t="s">
        <v>43</v>
      </c>
      <c r="D50">
        <v>18</v>
      </c>
      <c r="E50">
        <v>10</v>
      </c>
    </row>
    <row r="51" spans="1:5" x14ac:dyDescent="0.3">
      <c r="A51" t="str">
        <f t="shared" si="1"/>
        <v xml:space="preserve"> culex </v>
      </c>
      <c r="B51" t="s">
        <v>55</v>
      </c>
      <c r="C51" t="s">
        <v>43</v>
      </c>
      <c r="D51">
        <v>9</v>
      </c>
      <c r="E51">
        <v>5</v>
      </c>
    </row>
    <row r="52" spans="1:5" x14ac:dyDescent="0.3">
      <c r="A52" t="str">
        <f t="shared" si="1"/>
        <v xml:space="preserve"> culex </v>
      </c>
      <c r="B52" s="1" t="s">
        <v>56</v>
      </c>
      <c r="C52" s="1" t="s">
        <v>63</v>
      </c>
      <c r="D52" s="1">
        <v>0</v>
      </c>
      <c r="E52" s="1">
        <v>13</v>
      </c>
    </row>
    <row r="53" spans="1:5" x14ac:dyDescent="0.3">
      <c r="A53" t="str">
        <f t="shared" si="1"/>
        <v xml:space="preserve"> culiseta </v>
      </c>
      <c r="B53" t="s">
        <v>34</v>
      </c>
      <c r="C53" t="s">
        <v>20</v>
      </c>
      <c r="D53">
        <v>4</v>
      </c>
      <c r="E53">
        <v>4</v>
      </c>
    </row>
    <row r="54" spans="1:5" x14ac:dyDescent="0.3">
      <c r="A54" t="str">
        <f t="shared" si="1"/>
        <v xml:space="preserve"> culiseta </v>
      </c>
      <c r="B54" t="s">
        <v>35</v>
      </c>
      <c r="C54" t="s">
        <v>20</v>
      </c>
      <c r="D54">
        <v>8</v>
      </c>
      <c r="E54">
        <v>0</v>
      </c>
    </row>
    <row r="55" spans="1:5" x14ac:dyDescent="0.3">
      <c r="A55" t="str">
        <f t="shared" si="1"/>
        <v xml:space="preserve"> culiseta </v>
      </c>
      <c r="B55" t="s">
        <v>57</v>
      </c>
      <c r="C55" t="s">
        <v>43</v>
      </c>
      <c r="D55" s="1">
        <v>5</v>
      </c>
      <c r="E55" s="1">
        <v>0</v>
      </c>
    </row>
    <row r="56" spans="1:5" x14ac:dyDescent="0.3">
      <c r="A56" t="str">
        <f t="shared" si="1"/>
        <v xml:space="preserve"> deinocerites </v>
      </c>
      <c r="B56" t="s">
        <v>36</v>
      </c>
      <c r="C56" t="s">
        <v>20</v>
      </c>
      <c r="D56">
        <v>10</v>
      </c>
      <c r="E56">
        <v>0</v>
      </c>
    </row>
    <row r="57" spans="1:5" x14ac:dyDescent="0.3">
      <c r="A57" t="str">
        <f t="shared" si="1"/>
        <v xml:space="preserve"> deinocerites </v>
      </c>
      <c r="B57" t="s">
        <v>37</v>
      </c>
      <c r="C57" t="s">
        <v>20</v>
      </c>
      <c r="D57">
        <v>10</v>
      </c>
      <c r="E57">
        <v>4</v>
      </c>
    </row>
    <row r="58" spans="1:5" x14ac:dyDescent="0.3">
      <c r="A58" t="str">
        <f t="shared" si="1"/>
        <v xml:space="preserve"> mansonia </v>
      </c>
      <c r="B58" t="s">
        <v>38</v>
      </c>
      <c r="C58" t="s">
        <v>20</v>
      </c>
      <c r="D58">
        <v>15</v>
      </c>
      <c r="E58">
        <v>0</v>
      </c>
    </row>
    <row r="59" spans="1:5" x14ac:dyDescent="0.3">
      <c r="A59" t="str">
        <f t="shared" si="1"/>
        <v xml:space="preserve"> orthopodomyia </v>
      </c>
      <c r="B59" t="s">
        <v>58</v>
      </c>
      <c r="C59" t="s">
        <v>43</v>
      </c>
      <c r="D59">
        <v>18</v>
      </c>
      <c r="E59">
        <v>0</v>
      </c>
    </row>
    <row r="60" spans="1:5" x14ac:dyDescent="0.3">
      <c r="A60" t="str">
        <f t="shared" si="1"/>
        <v xml:space="preserve"> psorophora </v>
      </c>
      <c r="B60" t="s">
        <v>17</v>
      </c>
      <c r="C60" t="s">
        <v>3</v>
      </c>
      <c r="D60">
        <v>51</v>
      </c>
      <c r="E60">
        <v>15</v>
      </c>
    </row>
    <row r="61" spans="1:5" x14ac:dyDescent="0.3">
      <c r="A61" t="str">
        <f t="shared" si="1"/>
        <v xml:space="preserve"> psorophora </v>
      </c>
      <c r="B61" t="s">
        <v>18</v>
      </c>
      <c r="C61" t="s">
        <v>3</v>
      </c>
      <c r="D61">
        <v>24</v>
      </c>
      <c r="E61">
        <v>16</v>
      </c>
    </row>
    <row r="62" spans="1:5" x14ac:dyDescent="0.3">
      <c r="A62" t="str">
        <f t="shared" si="1"/>
        <v xml:space="preserve"> psorophora </v>
      </c>
      <c r="B62" t="s">
        <v>39</v>
      </c>
      <c r="C62" t="s">
        <v>20</v>
      </c>
      <c r="D62" s="1">
        <v>20</v>
      </c>
      <c r="E62" s="1">
        <v>16</v>
      </c>
    </row>
    <row r="63" spans="1:5" x14ac:dyDescent="0.3">
      <c r="A63" t="str">
        <f t="shared" si="1"/>
        <v xml:space="preserve"> psorophora </v>
      </c>
      <c r="B63" t="s">
        <v>40</v>
      </c>
      <c r="C63" t="s">
        <v>20</v>
      </c>
      <c r="D63" s="1">
        <v>15</v>
      </c>
      <c r="E63" s="1">
        <v>10</v>
      </c>
    </row>
    <row r="64" spans="1:5" x14ac:dyDescent="0.3">
      <c r="A64" t="str">
        <f t="shared" si="1"/>
        <v xml:space="preserve"> psorophora </v>
      </c>
      <c r="B64" t="s">
        <v>41</v>
      </c>
      <c r="C64" t="s">
        <v>20</v>
      </c>
      <c r="D64">
        <v>5</v>
      </c>
      <c r="E64">
        <v>0</v>
      </c>
    </row>
    <row r="65" spans="1:5" x14ac:dyDescent="0.3">
      <c r="A65" t="str">
        <f t="shared" si="1"/>
        <v xml:space="preserve"> psorophora </v>
      </c>
      <c r="B65" t="s">
        <v>59</v>
      </c>
      <c r="C65" t="s">
        <v>43</v>
      </c>
      <c r="D65" s="1">
        <v>30</v>
      </c>
      <c r="E65" s="1">
        <v>360</v>
      </c>
    </row>
    <row r="66" spans="1:5" x14ac:dyDescent="0.3">
      <c r="A66" t="str">
        <f t="shared" ref="A66:A68" si="2">LEFT(B66,SEARCH(" ",B66,2))</f>
        <v xml:space="preserve"> psorophora </v>
      </c>
      <c r="B66" t="s">
        <v>60</v>
      </c>
      <c r="C66" t="s">
        <v>43</v>
      </c>
      <c r="D66">
        <v>5</v>
      </c>
      <c r="E66">
        <v>5</v>
      </c>
    </row>
    <row r="67" spans="1:5" x14ac:dyDescent="0.3">
      <c r="A67" t="str">
        <f t="shared" si="2"/>
        <v xml:space="preserve"> psorophora </v>
      </c>
      <c r="B67" t="s">
        <v>61</v>
      </c>
      <c r="C67" t="s">
        <v>63</v>
      </c>
      <c r="D67" s="1">
        <v>0</v>
      </c>
      <c r="E67" s="1">
        <v>17</v>
      </c>
    </row>
    <row r="68" spans="1:5" x14ac:dyDescent="0.3">
      <c r="A68" t="str">
        <f t="shared" si="2"/>
        <v xml:space="preserve"> uranotaenia </v>
      </c>
      <c r="B68" t="s">
        <v>72</v>
      </c>
      <c r="C68" t="s">
        <v>63</v>
      </c>
      <c r="D68">
        <v>0</v>
      </c>
      <c r="E68">
        <v>10</v>
      </c>
    </row>
  </sheetData>
  <sortState xmlns:xlrd2="http://schemas.microsoft.com/office/spreadsheetml/2017/richdata2" ref="A2:E68">
    <sortCondition ref="A2:A68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027072-C1C8-45E0-889E-617FA82F85A9}">
  <dimension ref="A1:E68"/>
  <sheetViews>
    <sheetView workbookViewId="0">
      <selection activeCell="D1" sqref="D1:E1"/>
    </sheetView>
  </sheetViews>
  <sheetFormatPr defaultRowHeight="14.4" x14ac:dyDescent="0.3"/>
  <cols>
    <col min="2" max="2" width="28.88671875" customWidth="1"/>
    <col min="3" max="3" width="15.21875" bestFit="1" customWidth="1"/>
    <col min="4" max="4" width="15.33203125" bestFit="1" customWidth="1"/>
    <col min="5" max="5" width="13.5546875" bestFit="1" customWidth="1"/>
    <col min="6" max="6" width="10.5546875" bestFit="1" customWidth="1"/>
  </cols>
  <sheetData>
    <row r="1" spans="1:5" x14ac:dyDescent="0.3">
      <c r="A1" t="s">
        <v>73</v>
      </c>
      <c r="B1" t="s">
        <v>0</v>
      </c>
      <c r="C1" t="s">
        <v>1</v>
      </c>
      <c r="D1" t="s">
        <v>74</v>
      </c>
      <c r="E1" t="s">
        <v>75</v>
      </c>
    </row>
    <row r="2" spans="1:5" x14ac:dyDescent="0.3">
      <c r="A2" t="str">
        <f t="shared" ref="A2:A65" si="0">LEFT(B2,SEARCH(" ",B2,2))</f>
        <v xml:space="preserve"> aedes </v>
      </c>
      <c r="B2" t="s">
        <v>2</v>
      </c>
      <c r="C2" t="s">
        <v>3</v>
      </c>
      <c r="D2" s="1">
        <v>75</v>
      </c>
      <c r="E2" s="1">
        <v>52</v>
      </c>
    </row>
    <row r="3" spans="1:5" x14ac:dyDescent="0.3">
      <c r="A3" t="str">
        <f t="shared" si="0"/>
        <v xml:space="preserve"> aedes </v>
      </c>
      <c r="B3" t="s">
        <v>4</v>
      </c>
      <c r="C3" t="s">
        <v>3</v>
      </c>
      <c r="D3" s="1">
        <v>75</v>
      </c>
      <c r="E3" s="1">
        <v>28</v>
      </c>
    </row>
    <row r="4" spans="1:5" x14ac:dyDescent="0.3">
      <c r="A4" t="str">
        <f t="shared" si="0"/>
        <v xml:space="preserve"> aedes </v>
      </c>
      <c r="B4" t="s">
        <v>5</v>
      </c>
      <c r="C4" t="s">
        <v>3</v>
      </c>
      <c r="D4">
        <v>32</v>
      </c>
      <c r="E4">
        <v>11</v>
      </c>
    </row>
    <row r="5" spans="1:5" x14ac:dyDescent="0.3">
      <c r="A5" t="str">
        <f t="shared" si="0"/>
        <v xml:space="preserve"> aedes </v>
      </c>
      <c r="B5" t="s">
        <v>6</v>
      </c>
      <c r="C5" t="s">
        <v>3</v>
      </c>
      <c r="D5" s="1">
        <v>75</v>
      </c>
      <c r="E5" s="1">
        <v>87</v>
      </c>
    </row>
    <row r="6" spans="1:5" x14ac:dyDescent="0.3">
      <c r="A6" t="str">
        <f t="shared" si="0"/>
        <v xml:space="preserve"> aedes </v>
      </c>
      <c r="B6" t="s">
        <v>7</v>
      </c>
      <c r="C6" t="s">
        <v>3</v>
      </c>
      <c r="D6">
        <v>45</v>
      </c>
      <c r="E6">
        <v>12</v>
      </c>
    </row>
    <row r="7" spans="1:5" x14ac:dyDescent="0.3">
      <c r="A7" t="str">
        <f t="shared" si="0"/>
        <v xml:space="preserve"> aedes </v>
      </c>
      <c r="B7" t="s">
        <v>8</v>
      </c>
      <c r="C7" t="s">
        <v>3</v>
      </c>
      <c r="D7">
        <v>40</v>
      </c>
      <c r="E7">
        <v>10</v>
      </c>
    </row>
    <row r="8" spans="1:5" x14ac:dyDescent="0.3">
      <c r="A8" t="str">
        <f t="shared" si="0"/>
        <v xml:space="preserve"> aedes </v>
      </c>
      <c r="B8" t="s">
        <v>62</v>
      </c>
      <c r="C8" t="s">
        <v>63</v>
      </c>
      <c r="D8">
        <v>0</v>
      </c>
      <c r="E8">
        <v>20</v>
      </c>
    </row>
    <row r="9" spans="1:5" x14ac:dyDescent="0.3">
      <c r="A9" t="str">
        <f t="shared" si="0"/>
        <v xml:space="preserve"> aedes </v>
      </c>
      <c r="B9" t="s">
        <v>64</v>
      </c>
      <c r="C9" t="s">
        <v>63</v>
      </c>
      <c r="D9">
        <v>0</v>
      </c>
      <c r="E9">
        <v>8</v>
      </c>
    </row>
    <row r="10" spans="1:5" x14ac:dyDescent="0.3">
      <c r="A10" t="str">
        <f t="shared" si="0"/>
        <v xml:space="preserve"> aedes </v>
      </c>
      <c r="B10" t="s">
        <v>65</v>
      </c>
      <c r="C10" t="s">
        <v>63</v>
      </c>
      <c r="D10">
        <v>0</v>
      </c>
      <c r="E10">
        <v>4</v>
      </c>
    </row>
    <row r="11" spans="1:5" x14ac:dyDescent="0.3">
      <c r="A11" t="str">
        <f t="shared" si="0"/>
        <v xml:space="preserve"> aedes </v>
      </c>
      <c r="B11" t="s">
        <v>66</v>
      </c>
      <c r="C11" t="s">
        <v>63</v>
      </c>
      <c r="D11">
        <v>0</v>
      </c>
      <c r="E11">
        <v>184</v>
      </c>
    </row>
    <row r="12" spans="1:5" x14ac:dyDescent="0.3">
      <c r="A12" t="str">
        <f t="shared" si="0"/>
        <v xml:space="preserve"> aedes </v>
      </c>
      <c r="B12" t="s">
        <v>19</v>
      </c>
      <c r="C12" t="s">
        <v>20</v>
      </c>
      <c r="D12">
        <v>14</v>
      </c>
      <c r="E12">
        <v>0</v>
      </c>
    </row>
    <row r="13" spans="1:5" x14ac:dyDescent="0.3">
      <c r="A13" t="str">
        <f t="shared" si="0"/>
        <v xml:space="preserve"> aedes </v>
      </c>
      <c r="B13" t="s">
        <v>21</v>
      </c>
      <c r="C13" t="s">
        <v>20</v>
      </c>
      <c r="D13">
        <v>19</v>
      </c>
      <c r="E13">
        <v>3</v>
      </c>
    </row>
    <row r="14" spans="1:5" x14ac:dyDescent="0.3">
      <c r="A14" t="str">
        <f t="shared" si="0"/>
        <v xml:space="preserve"> aedes </v>
      </c>
      <c r="B14" t="s">
        <v>22</v>
      </c>
      <c r="C14" t="s">
        <v>20</v>
      </c>
      <c r="D14">
        <v>13</v>
      </c>
      <c r="E14">
        <v>0</v>
      </c>
    </row>
    <row r="15" spans="1:5" x14ac:dyDescent="0.3">
      <c r="A15" t="str">
        <f t="shared" si="0"/>
        <v xml:space="preserve"> aedes </v>
      </c>
      <c r="B15" t="s">
        <v>23</v>
      </c>
      <c r="C15" t="s">
        <v>20</v>
      </c>
      <c r="D15">
        <v>5</v>
      </c>
      <c r="E15">
        <v>0</v>
      </c>
    </row>
    <row r="16" spans="1:5" x14ac:dyDescent="0.3">
      <c r="A16" t="str">
        <f t="shared" si="0"/>
        <v xml:space="preserve"> aedes </v>
      </c>
      <c r="B16" t="s">
        <v>24</v>
      </c>
      <c r="C16" t="s">
        <v>20</v>
      </c>
      <c r="D16">
        <v>5</v>
      </c>
      <c r="E16">
        <v>0</v>
      </c>
    </row>
    <row r="17" spans="1:5" x14ac:dyDescent="0.3">
      <c r="A17" t="str">
        <f t="shared" si="0"/>
        <v xml:space="preserve"> aedes </v>
      </c>
      <c r="B17" t="s">
        <v>25</v>
      </c>
      <c r="C17" t="s">
        <v>20</v>
      </c>
      <c r="D17">
        <v>14</v>
      </c>
      <c r="E17">
        <v>0</v>
      </c>
    </row>
    <row r="18" spans="1:5" x14ac:dyDescent="0.3">
      <c r="A18" t="str">
        <f t="shared" si="0"/>
        <v xml:space="preserve"> aedes </v>
      </c>
      <c r="B18" t="s">
        <v>42</v>
      </c>
      <c r="C18" t="s">
        <v>43</v>
      </c>
      <c r="D18">
        <v>8</v>
      </c>
      <c r="E18">
        <v>0</v>
      </c>
    </row>
    <row r="19" spans="1:5" x14ac:dyDescent="0.3">
      <c r="A19" t="str">
        <f t="shared" si="0"/>
        <v xml:space="preserve"> aedes </v>
      </c>
      <c r="B19" t="s">
        <v>44</v>
      </c>
      <c r="C19" t="s">
        <v>43</v>
      </c>
      <c r="D19">
        <v>10</v>
      </c>
      <c r="E19">
        <v>0</v>
      </c>
    </row>
    <row r="20" spans="1:5" x14ac:dyDescent="0.3">
      <c r="A20" t="str">
        <f t="shared" si="0"/>
        <v xml:space="preserve"> aedes </v>
      </c>
      <c r="B20" t="s">
        <v>45</v>
      </c>
      <c r="C20" t="s">
        <v>43</v>
      </c>
      <c r="D20">
        <v>6</v>
      </c>
      <c r="E20">
        <v>0</v>
      </c>
    </row>
    <row r="21" spans="1:5" x14ac:dyDescent="0.3">
      <c r="A21" t="str">
        <f t="shared" si="0"/>
        <v xml:space="preserve"> aedes </v>
      </c>
      <c r="B21" t="s">
        <v>46</v>
      </c>
      <c r="C21" t="s">
        <v>43</v>
      </c>
      <c r="D21">
        <v>16</v>
      </c>
      <c r="E21">
        <v>0</v>
      </c>
    </row>
    <row r="22" spans="1:5" x14ac:dyDescent="0.3">
      <c r="A22" t="str">
        <f t="shared" si="0"/>
        <v xml:space="preserve"> aedes </v>
      </c>
      <c r="B22" t="s">
        <v>47</v>
      </c>
      <c r="C22" t="s">
        <v>43</v>
      </c>
      <c r="D22">
        <v>58</v>
      </c>
      <c r="E22">
        <v>48</v>
      </c>
    </row>
    <row r="23" spans="1:5" x14ac:dyDescent="0.3">
      <c r="A23" t="str">
        <f t="shared" si="0"/>
        <v xml:space="preserve"> aedes </v>
      </c>
      <c r="B23" t="s">
        <v>48</v>
      </c>
      <c r="C23" t="s">
        <v>43</v>
      </c>
      <c r="D23">
        <v>55</v>
      </c>
      <c r="E23">
        <v>29</v>
      </c>
    </row>
    <row r="24" spans="1:5" x14ac:dyDescent="0.3">
      <c r="A24" t="str">
        <f t="shared" si="0"/>
        <v xml:space="preserve"> aedes </v>
      </c>
      <c r="B24" t="s">
        <v>49</v>
      </c>
      <c r="C24" s="1" t="s">
        <v>63</v>
      </c>
      <c r="D24">
        <v>0</v>
      </c>
      <c r="E24">
        <v>4</v>
      </c>
    </row>
    <row r="25" spans="1:5" x14ac:dyDescent="0.3">
      <c r="A25" t="str">
        <f t="shared" si="0"/>
        <v xml:space="preserve"> aedes </v>
      </c>
      <c r="B25" t="s">
        <v>50</v>
      </c>
      <c r="C25" t="s">
        <v>43</v>
      </c>
      <c r="D25">
        <v>118</v>
      </c>
      <c r="E25">
        <v>25</v>
      </c>
    </row>
    <row r="26" spans="1:5" x14ac:dyDescent="0.3">
      <c r="A26" t="str">
        <f t="shared" si="0"/>
        <v xml:space="preserve"> anopheles </v>
      </c>
      <c r="B26" t="s">
        <v>9</v>
      </c>
      <c r="C26" t="s">
        <v>3</v>
      </c>
      <c r="D26">
        <v>20</v>
      </c>
      <c r="E26">
        <v>9</v>
      </c>
    </row>
    <row r="27" spans="1:5" x14ac:dyDescent="0.3">
      <c r="A27" t="str">
        <f t="shared" si="0"/>
        <v xml:space="preserve"> anopheles </v>
      </c>
      <c r="B27" t="s">
        <v>10</v>
      </c>
      <c r="C27" t="s">
        <v>3</v>
      </c>
      <c r="D27">
        <v>46</v>
      </c>
      <c r="E27">
        <v>10</v>
      </c>
    </row>
    <row r="28" spans="1:5" x14ac:dyDescent="0.3">
      <c r="A28" t="str">
        <f t="shared" si="0"/>
        <v xml:space="preserve"> anopheles </v>
      </c>
      <c r="B28" t="s">
        <v>11</v>
      </c>
      <c r="C28" t="s">
        <v>3</v>
      </c>
      <c r="D28" s="1">
        <v>50</v>
      </c>
      <c r="E28" s="1">
        <v>37</v>
      </c>
    </row>
    <row r="29" spans="1:5" x14ac:dyDescent="0.3">
      <c r="A29" t="str">
        <f t="shared" si="0"/>
        <v xml:space="preserve"> anopheles </v>
      </c>
      <c r="B29" t="s">
        <v>12</v>
      </c>
      <c r="C29" t="s">
        <v>3</v>
      </c>
      <c r="D29" s="1">
        <v>50</v>
      </c>
      <c r="E29" s="1">
        <v>108</v>
      </c>
    </row>
    <row r="30" spans="1:5" x14ac:dyDescent="0.3">
      <c r="A30" t="str">
        <f t="shared" si="0"/>
        <v xml:space="preserve"> anopheles </v>
      </c>
      <c r="B30" t="s">
        <v>13</v>
      </c>
      <c r="C30" t="s">
        <v>3</v>
      </c>
      <c r="D30" s="1">
        <v>50</v>
      </c>
      <c r="E30" s="1">
        <v>132</v>
      </c>
    </row>
    <row r="31" spans="1:5" x14ac:dyDescent="0.3">
      <c r="A31" t="str">
        <f t="shared" si="0"/>
        <v xml:space="preserve"> anopheles </v>
      </c>
      <c r="B31" t="s">
        <v>67</v>
      </c>
      <c r="C31" t="s">
        <v>63</v>
      </c>
      <c r="D31">
        <v>0</v>
      </c>
      <c r="E31">
        <v>6</v>
      </c>
    </row>
    <row r="32" spans="1:5" x14ac:dyDescent="0.3">
      <c r="A32" t="str">
        <f t="shared" si="0"/>
        <v xml:space="preserve"> anopheles </v>
      </c>
      <c r="B32" t="s">
        <v>68</v>
      </c>
      <c r="C32" t="s">
        <v>63</v>
      </c>
      <c r="D32">
        <v>0</v>
      </c>
      <c r="E32">
        <v>195</v>
      </c>
    </row>
    <row r="33" spans="1:5" x14ac:dyDescent="0.3">
      <c r="A33" t="str">
        <f t="shared" si="0"/>
        <v xml:space="preserve"> anopheles </v>
      </c>
      <c r="B33" t="s">
        <v>69</v>
      </c>
      <c r="C33" t="s">
        <v>63</v>
      </c>
      <c r="D33">
        <v>0</v>
      </c>
      <c r="E33">
        <v>13</v>
      </c>
    </row>
    <row r="34" spans="1:5" x14ac:dyDescent="0.3">
      <c r="A34" t="str">
        <f t="shared" si="0"/>
        <v xml:space="preserve"> anopheles </v>
      </c>
      <c r="B34" t="s">
        <v>70</v>
      </c>
      <c r="C34" t="s">
        <v>63</v>
      </c>
      <c r="D34">
        <v>0</v>
      </c>
      <c r="E34">
        <v>6</v>
      </c>
    </row>
    <row r="35" spans="1:5" x14ac:dyDescent="0.3">
      <c r="A35" t="str">
        <f t="shared" si="0"/>
        <v xml:space="preserve"> anopheles </v>
      </c>
      <c r="B35" t="s">
        <v>26</v>
      </c>
      <c r="C35" t="s">
        <v>20</v>
      </c>
      <c r="D35">
        <v>11</v>
      </c>
      <c r="E35">
        <v>0</v>
      </c>
    </row>
    <row r="36" spans="1:5" x14ac:dyDescent="0.3">
      <c r="A36" t="str">
        <f t="shared" si="0"/>
        <v xml:space="preserve"> anopheles </v>
      </c>
      <c r="B36" t="s">
        <v>27</v>
      </c>
      <c r="C36" t="s">
        <v>20</v>
      </c>
      <c r="D36">
        <v>3</v>
      </c>
      <c r="E36">
        <v>0</v>
      </c>
    </row>
    <row r="37" spans="1:5" x14ac:dyDescent="0.3">
      <c r="A37" t="str">
        <f t="shared" si="0"/>
        <v xml:space="preserve"> anopheles </v>
      </c>
      <c r="B37" t="s">
        <v>28</v>
      </c>
      <c r="C37" t="s">
        <v>20</v>
      </c>
      <c r="D37">
        <v>10</v>
      </c>
      <c r="E37">
        <v>0</v>
      </c>
    </row>
    <row r="38" spans="1:5" x14ac:dyDescent="0.3">
      <c r="A38" t="str">
        <f t="shared" si="0"/>
        <v xml:space="preserve"> anopheles </v>
      </c>
      <c r="B38" t="s">
        <v>29</v>
      </c>
      <c r="C38" t="s">
        <v>20</v>
      </c>
      <c r="D38" s="1">
        <v>4</v>
      </c>
      <c r="E38" s="1">
        <v>0</v>
      </c>
    </row>
    <row r="39" spans="1:5" x14ac:dyDescent="0.3">
      <c r="A39" t="str">
        <f t="shared" si="0"/>
        <v xml:space="preserve"> anopheles </v>
      </c>
      <c r="B39" t="s">
        <v>51</v>
      </c>
      <c r="C39" t="s">
        <v>43</v>
      </c>
      <c r="D39">
        <v>12</v>
      </c>
      <c r="E39">
        <v>0</v>
      </c>
    </row>
    <row r="40" spans="1:5" x14ac:dyDescent="0.3">
      <c r="A40" t="str">
        <f t="shared" si="0"/>
        <v xml:space="preserve"> anopheles </v>
      </c>
      <c r="B40" t="s">
        <v>52</v>
      </c>
      <c r="C40" t="s">
        <v>43</v>
      </c>
      <c r="D40">
        <v>169</v>
      </c>
      <c r="E40">
        <v>43</v>
      </c>
    </row>
    <row r="41" spans="1:5" x14ac:dyDescent="0.3">
      <c r="A41" t="str">
        <f t="shared" si="0"/>
        <v xml:space="preserve"> anopheles </v>
      </c>
      <c r="B41" t="s">
        <v>53</v>
      </c>
      <c r="C41" t="s">
        <v>43</v>
      </c>
      <c r="D41">
        <v>6</v>
      </c>
      <c r="E41">
        <v>6</v>
      </c>
    </row>
    <row r="42" spans="1:5" x14ac:dyDescent="0.3">
      <c r="A42" t="str">
        <f t="shared" si="0"/>
        <v xml:space="preserve"> coquillettidia </v>
      </c>
      <c r="B42" t="s">
        <v>30</v>
      </c>
      <c r="C42" t="s">
        <v>20</v>
      </c>
      <c r="D42">
        <v>24</v>
      </c>
      <c r="E42">
        <v>6</v>
      </c>
    </row>
    <row r="43" spans="1:5" x14ac:dyDescent="0.3">
      <c r="A43" t="str">
        <f t="shared" si="0"/>
        <v xml:space="preserve"> culex </v>
      </c>
      <c r="B43" t="s">
        <v>14</v>
      </c>
      <c r="C43" t="s">
        <v>3</v>
      </c>
      <c r="D43">
        <v>36</v>
      </c>
      <c r="E43">
        <v>11</v>
      </c>
    </row>
    <row r="44" spans="1:5" x14ac:dyDescent="0.3">
      <c r="A44" t="str">
        <f t="shared" si="0"/>
        <v xml:space="preserve"> culex </v>
      </c>
      <c r="B44" t="s">
        <v>15</v>
      </c>
      <c r="C44" t="s">
        <v>3</v>
      </c>
      <c r="D44" s="1">
        <v>75</v>
      </c>
      <c r="E44" s="1">
        <v>137</v>
      </c>
    </row>
    <row r="45" spans="1:5" x14ac:dyDescent="0.3">
      <c r="A45" t="str">
        <f t="shared" si="0"/>
        <v xml:space="preserve"> culex </v>
      </c>
      <c r="B45" t="s">
        <v>16</v>
      </c>
      <c r="C45" t="s">
        <v>3</v>
      </c>
      <c r="D45">
        <v>20</v>
      </c>
      <c r="E45">
        <v>5</v>
      </c>
    </row>
    <row r="46" spans="1:5" x14ac:dyDescent="0.3">
      <c r="A46" t="str">
        <f t="shared" si="0"/>
        <v xml:space="preserve"> culex </v>
      </c>
      <c r="B46" s="1" t="s">
        <v>71</v>
      </c>
      <c r="C46" s="1" t="s">
        <v>63</v>
      </c>
      <c r="D46" s="1">
        <v>0</v>
      </c>
      <c r="E46" s="1">
        <v>4</v>
      </c>
    </row>
    <row r="47" spans="1:5" x14ac:dyDescent="0.3">
      <c r="A47" t="str">
        <f t="shared" si="0"/>
        <v xml:space="preserve"> culex </v>
      </c>
      <c r="B47" t="s">
        <v>31</v>
      </c>
      <c r="C47" t="s">
        <v>20</v>
      </c>
      <c r="D47" s="1">
        <v>10</v>
      </c>
      <c r="E47" s="1">
        <v>0</v>
      </c>
    </row>
    <row r="48" spans="1:5" x14ac:dyDescent="0.3">
      <c r="A48" t="str">
        <f t="shared" si="0"/>
        <v xml:space="preserve"> culex </v>
      </c>
      <c r="B48" t="s">
        <v>32</v>
      </c>
      <c r="C48" t="s">
        <v>20</v>
      </c>
      <c r="D48">
        <v>8</v>
      </c>
      <c r="E48">
        <v>5</v>
      </c>
    </row>
    <row r="49" spans="1:5" x14ac:dyDescent="0.3">
      <c r="A49" t="str">
        <f t="shared" si="0"/>
        <v xml:space="preserve"> culex </v>
      </c>
      <c r="B49" t="s">
        <v>33</v>
      </c>
      <c r="C49" t="s">
        <v>20</v>
      </c>
      <c r="D49">
        <v>8</v>
      </c>
      <c r="E49">
        <v>3</v>
      </c>
    </row>
    <row r="50" spans="1:5" x14ac:dyDescent="0.3">
      <c r="A50" t="str">
        <f t="shared" si="0"/>
        <v xml:space="preserve"> culex </v>
      </c>
      <c r="B50" t="s">
        <v>54</v>
      </c>
      <c r="C50" t="s">
        <v>43</v>
      </c>
      <c r="D50">
        <v>18</v>
      </c>
      <c r="E50">
        <v>10</v>
      </c>
    </row>
    <row r="51" spans="1:5" x14ac:dyDescent="0.3">
      <c r="A51" t="str">
        <f t="shared" si="0"/>
        <v xml:space="preserve"> culex </v>
      </c>
      <c r="B51" t="s">
        <v>55</v>
      </c>
      <c r="C51" t="s">
        <v>63</v>
      </c>
      <c r="D51">
        <v>0</v>
      </c>
      <c r="E51">
        <v>14</v>
      </c>
    </row>
    <row r="52" spans="1:5" x14ac:dyDescent="0.3">
      <c r="A52" t="str">
        <f t="shared" si="0"/>
        <v xml:space="preserve"> culex </v>
      </c>
      <c r="B52" s="1" t="s">
        <v>56</v>
      </c>
      <c r="C52" s="1" t="s">
        <v>43</v>
      </c>
      <c r="D52" s="1">
        <v>9</v>
      </c>
      <c r="E52" s="1">
        <v>4</v>
      </c>
    </row>
    <row r="53" spans="1:5" x14ac:dyDescent="0.3">
      <c r="A53" t="str">
        <f t="shared" si="0"/>
        <v xml:space="preserve"> culiseta </v>
      </c>
      <c r="B53" t="s">
        <v>34</v>
      </c>
      <c r="C53" t="s">
        <v>20</v>
      </c>
      <c r="D53">
        <v>4</v>
      </c>
      <c r="E53">
        <v>4</v>
      </c>
    </row>
    <row r="54" spans="1:5" x14ac:dyDescent="0.3">
      <c r="A54" t="str">
        <f t="shared" si="0"/>
        <v xml:space="preserve"> culiseta </v>
      </c>
      <c r="B54" t="s">
        <v>35</v>
      </c>
      <c r="C54" t="s">
        <v>20</v>
      </c>
      <c r="D54">
        <v>8</v>
      </c>
      <c r="E54">
        <v>0</v>
      </c>
    </row>
    <row r="55" spans="1:5" x14ac:dyDescent="0.3">
      <c r="A55" t="str">
        <f t="shared" si="0"/>
        <v xml:space="preserve"> culiseta </v>
      </c>
      <c r="B55" t="s">
        <v>57</v>
      </c>
      <c r="C55" t="s">
        <v>43</v>
      </c>
      <c r="D55" s="1">
        <v>5</v>
      </c>
      <c r="E55" s="1">
        <v>0</v>
      </c>
    </row>
    <row r="56" spans="1:5" x14ac:dyDescent="0.3">
      <c r="A56" t="str">
        <f t="shared" si="0"/>
        <v xml:space="preserve"> deinocerites </v>
      </c>
      <c r="B56" t="s">
        <v>36</v>
      </c>
      <c r="C56" t="s">
        <v>20</v>
      </c>
      <c r="D56">
        <v>10</v>
      </c>
      <c r="E56">
        <v>0</v>
      </c>
    </row>
    <row r="57" spans="1:5" x14ac:dyDescent="0.3">
      <c r="A57" t="str">
        <f t="shared" si="0"/>
        <v xml:space="preserve"> deinocerites </v>
      </c>
      <c r="B57" t="s">
        <v>37</v>
      </c>
      <c r="C57" t="s">
        <v>20</v>
      </c>
      <c r="D57">
        <v>10</v>
      </c>
      <c r="E57">
        <v>4</v>
      </c>
    </row>
    <row r="58" spans="1:5" x14ac:dyDescent="0.3">
      <c r="A58" t="str">
        <f t="shared" si="0"/>
        <v xml:space="preserve"> mansonia </v>
      </c>
      <c r="B58" t="s">
        <v>38</v>
      </c>
      <c r="C58" t="s">
        <v>20</v>
      </c>
      <c r="D58">
        <v>15</v>
      </c>
      <c r="E58">
        <v>0</v>
      </c>
    </row>
    <row r="59" spans="1:5" x14ac:dyDescent="0.3">
      <c r="A59" t="str">
        <f t="shared" si="0"/>
        <v xml:space="preserve"> orthopodomyia </v>
      </c>
      <c r="B59" t="s">
        <v>58</v>
      </c>
      <c r="C59" t="s">
        <v>43</v>
      </c>
      <c r="D59">
        <v>18</v>
      </c>
      <c r="E59">
        <v>0</v>
      </c>
    </row>
    <row r="60" spans="1:5" x14ac:dyDescent="0.3">
      <c r="A60" t="str">
        <f t="shared" si="0"/>
        <v xml:space="preserve"> psorophora </v>
      </c>
      <c r="B60" t="s">
        <v>17</v>
      </c>
      <c r="C60" t="s">
        <v>3</v>
      </c>
      <c r="D60">
        <v>51</v>
      </c>
      <c r="E60">
        <v>15</v>
      </c>
    </row>
    <row r="61" spans="1:5" x14ac:dyDescent="0.3">
      <c r="A61" t="str">
        <f t="shared" si="0"/>
        <v xml:space="preserve"> psorophora </v>
      </c>
      <c r="B61" t="s">
        <v>18</v>
      </c>
      <c r="C61" t="s">
        <v>3</v>
      </c>
      <c r="D61">
        <v>24</v>
      </c>
      <c r="E61">
        <v>16</v>
      </c>
    </row>
    <row r="62" spans="1:5" x14ac:dyDescent="0.3">
      <c r="A62" t="str">
        <f t="shared" si="0"/>
        <v xml:space="preserve"> psorophora </v>
      </c>
      <c r="B62" t="s">
        <v>39</v>
      </c>
      <c r="C62" t="s">
        <v>20</v>
      </c>
      <c r="D62" s="1">
        <v>20</v>
      </c>
      <c r="E62" s="1">
        <v>16</v>
      </c>
    </row>
    <row r="63" spans="1:5" x14ac:dyDescent="0.3">
      <c r="A63" t="str">
        <f t="shared" si="0"/>
        <v xml:space="preserve"> psorophora </v>
      </c>
      <c r="B63" t="s">
        <v>40</v>
      </c>
      <c r="C63" t="s">
        <v>20</v>
      </c>
      <c r="D63" s="1">
        <v>15</v>
      </c>
      <c r="E63" s="1">
        <v>10</v>
      </c>
    </row>
    <row r="64" spans="1:5" x14ac:dyDescent="0.3">
      <c r="A64" t="str">
        <f t="shared" si="0"/>
        <v xml:space="preserve"> psorophora </v>
      </c>
      <c r="B64" t="s">
        <v>41</v>
      </c>
      <c r="C64" t="s">
        <v>20</v>
      </c>
      <c r="D64">
        <v>5</v>
      </c>
      <c r="E64">
        <v>0</v>
      </c>
    </row>
    <row r="65" spans="1:5" x14ac:dyDescent="0.3">
      <c r="A65" t="str">
        <f t="shared" si="0"/>
        <v xml:space="preserve"> psorophora </v>
      </c>
      <c r="B65" t="s">
        <v>59</v>
      </c>
      <c r="C65" t="s">
        <v>43</v>
      </c>
      <c r="D65" s="1">
        <v>30</v>
      </c>
      <c r="E65" s="1">
        <v>360</v>
      </c>
    </row>
    <row r="66" spans="1:5" x14ac:dyDescent="0.3">
      <c r="A66" t="str">
        <f t="shared" ref="A66:A68" si="1">LEFT(B66,SEARCH(" ",B66,2))</f>
        <v xml:space="preserve"> psorophora </v>
      </c>
      <c r="B66" t="s">
        <v>60</v>
      </c>
      <c r="C66" t="s">
        <v>63</v>
      </c>
      <c r="D66">
        <v>0</v>
      </c>
      <c r="E66">
        <v>10</v>
      </c>
    </row>
    <row r="67" spans="1:5" x14ac:dyDescent="0.3">
      <c r="A67" t="str">
        <f t="shared" si="1"/>
        <v xml:space="preserve"> psorophora </v>
      </c>
      <c r="B67" t="s">
        <v>61</v>
      </c>
      <c r="C67" t="s">
        <v>63</v>
      </c>
      <c r="D67" s="1">
        <v>0</v>
      </c>
      <c r="E67" s="1">
        <v>17</v>
      </c>
    </row>
    <row r="68" spans="1:5" x14ac:dyDescent="0.3">
      <c r="A68" t="str">
        <f t="shared" si="1"/>
        <v xml:space="preserve"> uranotaenia </v>
      </c>
      <c r="B68" t="s">
        <v>72</v>
      </c>
      <c r="C68" t="s">
        <v>43</v>
      </c>
      <c r="D68">
        <v>5</v>
      </c>
      <c r="E68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00D72-FC9E-4532-A6BE-C5A8D94F2906}">
  <dimension ref="A1:E68"/>
  <sheetViews>
    <sheetView workbookViewId="0">
      <selection activeCell="D1" sqref="D1:E1"/>
    </sheetView>
  </sheetViews>
  <sheetFormatPr defaultRowHeight="14.4" x14ac:dyDescent="0.3"/>
  <cols>
    <col min="2" max="2" width="28.88671875" customWidth="1"/>
    <col min="3" max="3" width="15.21875" bestFit="1" customWidth="1"/>
    <col min="4" max="4" width="15.33203125" bestFit="1" customWidth="1"/>
    <col min="5" max="5" width="13.5546875" bestFit="1" customWidth="1"/>
    <col min="6" max="6" width="10.5546875" bestFit="1" customWidth="1"/>
  </cols>
  <sheetData>
    <row r="1" spans="1:5" x14ac:dyDescent="0.3">
      <c r="A1" t="s">
        <v>73</v>
      </c>
      <c r="B1" t="s">
        <v>0</v>
      </c>
      <c r="C1" t="s">
        <v>1</v>
      </c>
      <c r="D1" t="s">
        <v>74</v>
      </c>
      <c r="E1" t="s">
        <v>75</v>
      </c>
    </row>
    <row r="2" spans="1:5" x14ac:dyDescent="0.3">
      <c r="A2" t="str">
        <f t="shared" ref="A2:A65" si="0">LEFT(B2,SEARCH(" ",B2,2))</f>
        <v xml:space="preserve"> aedes </v>
      </c>
      <c r="B2" t="s">
        <v>2</v>
      </c>
      <c r="C2" t="s">
        <v>3</v>
      </c>
      <c r="D2" s="1">
        <v>75</v>
      </c>
      <c r="E2" s="1">
        <v>52</v>
      </c>
    </row>
    <row r="3" spans="1:5" x14ac:dyDescent="0.3">
      <c r="A3" t="str">
        <f t="shared" si="0"/>
        <v xml:space="preserve"> aedes </v>
      </c>
      <c r="B3" t="s">
        <v>4</v>
      </c>
      <c r="C3" t="s">
        <v>3</v>
      </c>
      <c r="D3" s="1">
        <v>75</v>
      </c>
      <c r="E3" s="1">
        <v>28</v>
      </c>
    </row>
    <row r="4" spans="1:5" x14ac:dyDescent="0.3">
      <c r="A4" t="str">
        <f t="shared" si="0"/>
        <v xml:space="preserve"> aedes </v>
      </c>
      <c r="B4" t="s">
        <v>5</v>
      </c>
      <c r="C4" t="s">
        <v>3</v>
      </c>
      <c r="D4">
        <v>32</v>
      </c>
      <c r="E4">
        <v>11</v>
      </c>
    </row>
    <row r="5" spans="1:5" x14ac:dyDescent="0.3">
      <c r="A5" t="str">
        <f t="shared" si="0"/>
        <v xml:space="preserve"> aedes </v>
      </c>
      <c r="B5" t="s">
        <v>6</v>
      </c>
      <c r="C5" t="s">
        <v>3</v>
      </c>
      <c r="D5" s="1">
        <v>75</v>
      </c>
      <c r="E5" s="1">
        <v>87</v>
      </c>
    </row>
    <row r="6" spans="1:5" x14ac:dyDescent="0.3">
      <c r="A6" t="str">
        <f t="shared" si="0"/>
        <v xml:space="preserve"> aedes </v>
      </c>
      <c r="B6" t="s">
        <v>7</v>
      </c>
      <c r="C6" t="s">
        <v>3</v>
      </c>
      <c r="D6">
        <v>45</v>
      </c>
      <c r="E6">
        <v>12</v>
      </c>
    </row>
    <row r="7" spans="1:5" x14ac:dyDescent="0.3">
      <c r="A7" t="str">
        <f t="shared" si="0"/>
        <v xml:space="preserve"> aedes </v>
      </c>
      <c r="B7" t="s">
        <v>8</v>
      </c>
      <c r="C7" t="s">
        <v>3</v>
      </c>
      <c r="D7">
        <v>40</v>
      </c>
      <c r="E7">
        <v>10</v>
      </c>
    </row>
    <row r="8" spans="1:5" x14ac:dyDescent="0.3">
      <c r="A8" t="str">
        <f t="shared" si="0"/>
        <v xml:space="preserve"> aedes </v>
      </c>
      <c r="B8" t="s">
        <v>62</v>
      </c>
      <c r="C8" t="s">
        <v>63</v>
      </c>
      <c r="D8">
        <v>0</v>
      </c>
      <c r="E8">
        <v>20</v>
      </c>
    </row>
    <row r="9" spans="1:5" x14ac:dyDescent="0.3">
      <c r="A9" t="str">
        <f t="shared" si="0"/>
        <v xml:space="preserve"> aedes </v>
      </c>
      <c r="B9" t="s">
        <v>64</v>
      </c>
      <c r="C9" t="s">
        <v>43</v>
      </c>
      <c r="D9">
        <v>8</v>
      </c>
      <c r="E9">
        <v>0</v>
      </c>
    </row>
    <row r="10" spans="1:5" x14ac:dyDescent="0.3">
      <c r="A10" t="str">
        <f t="shared" si="0"/>
        <v xml:space="preserve"> aedes </v>
      </c>
      <c r="B10" t="s">
        <v>65</v>
      </c>
      <c r="C10" t="s">
        <v>43</v>
      </c>
      <c r="D10">
        <v>4</v>
      </c>
      <c r="E10">
        <v>0</v>
      </c>
    </row>
    <row r="11" spans="1:5" x14ac:dyDescent="0.3">
      <c r="A11" t="str">
        <f t="shared" si="0"/>
        <v xml:space="preserve"> aedes </v>
      </c>
      <c r="B11" t="s">
        <v>66</v>
      </c>
      <c r="C11" t="s">
        <v>63</v>
      </c>
      <c r="D11">
        <v>0</v>
      </c>
      <c r="E11">
        <v>184</v>
      </c>
    </row>
    <row r="12" spans="1:5" x14ac:dyDescent="0.3">
      <c r="A12" t="str">
        <f t="shared" si="0"/>
        <v xml:space="preserve"> aedes </v>
      </c>
      <c r="B12" t="s">
        <v>19</v>
      </c>
      <c r="C12" t="s">
        <v>20</v>
      </c>
      <c r="D12">
        <v>14</v>
      </c>
      <c r="E12">
        <v>0</v>
      </c>
    </row>
    <row r="13" spans="1:5" x14ac:dyDescent="0.3">
      <c r="A13" t="str">
        <f t="shared" si="0"/>
        <v xml:space="preserve"> aedes </v>
      </c>
      <c r="B13" t="s">
        <v>21</v>
      </c>
      <c r="C13" t="s">
        <v>20</v>
      </c>
      <c r="D13">
        <v>19</v>
      </c>
      <c r="E13">
        <v>3</v>
      </c>
    </row>
    <row r="14" spans="1:5" x14ac:dyDescent="0.3">
      <c r="A14" t="str">
        <f t="shared" si="0"/>
        <v xml:space="preserve"> aedes </v>
      </c>
      <c r="B14" t="s">
        <v>22</v>
      </c>
      <c r="C14" t="s">
        <v>20</v>
      </c>
      <c r="D14">
        <v>13</v>
      </c>
      <c r="E14">
        <v>0</v>
      </c>
    </row>
    <row r="15" spans="1:5" x14ac:dyDescent="0.3">
      <c r="A15" t="str">
        <f t="shared" si="0"/>
        <v xml:space="preserve"> aedes </v>
      </c>
      <c r="B15" t="s">
        <v>23</v>
      </c>
      <c r="C15" t="s">
        <v>20</v>
      </c>
      <c r="D15">
        <v>5</v>
      </c>
      <c r="E15">
        <v>0</v>
      </c>
    </row>
    <row r="16" spans="1:5" x14ac:dyDescent="0.3">
      <c r="A16" t="str">
        <f t="shared" si="0"/>
        <v xml:space="preserve"> aedes </v>
      </c>
      <c r="B16" t="s">
        <v>24</v>
      </c>
      <c r="C16" t="s">
        <v>20</v>
      </c>
      <c r="D16">
        <v>5</v>
      </c>
      <c r="E16">
        <v>0</v>
      </c>
    </row>
    <row r="17" spans="1:5" x14ac:dyDescent="0.3">
      <c r="A17" t="str">
        <f t="shared" si="0"/>
        <v xml:space="preserve"> aedes </v>
      </c>
      <c r="B17" t="s">
        <v>25</v>
      </c>
      <c r="C17" t="s">
        <v>20</v>
      </c>
      <c r="D17">
        <v>14</v>
      </c>
      <c r="E17">
        <v>0</v>
      </c>
    </row>
    <row r="18" spans="1:5" x14ac:dyDescent="0.3">
      <c r="A18" t="str">
        <f t="shared" si="0"/>
        <v xml:space="preserve"> aedes </v>
      </c>
      <c r="B18" t="s">
        <v>42</v>
      </c>
      <c r="C18" t="s">
        <v>43</v>
      </c>
      <c r="D18">
        <v>8</v>
      </c>
      <c r="E18">
        <v>0</v>
      </c>
    </row>
    <row r="19" spans="1:5" x14ac:dyDescent="0.3">
      <c r="A19" t="str">
        <f t="shared" si="0"/>
        <v xml:space="preserve"> aedes </v>
      </c>
      <c r="B19" t="s">
        <v>44</v>
      </c>
      <c r="C19" t="s">
        <v>63</v>
      </c>
      <c r="D19">
        <v>0</v>
      </c>
      <c r="E19">
        <v>10</v>
      </c>
    </row>
    <row r="20" spans="1:5" x14ac:dyDescent="0.3">
      <c r="A20" t="str">
        <f t="shared" si="0"/>
        <v xml:space="preserve"> aedes </v>
      </c>
      <c r="B20" t="s">
        <v>45</v>
      </c>
      <c r="C20" t="s">
        <v>63</v>
      </c>
      <c r="D20">
        <v>0</v>
      </c>
      <c r="E20">
        <v>6</v>
      </c>
    </row>
    <row r="21" spans="1:5" x14ac:dyDescent="0.3">
      <c r="A21" t="str">
        <f t="shared" si="0"/>
        <v xml:space="preserve"> aedes </v>
      </c>
      <c r="B21" t="s">
        <v>46</v>
      </c>
      <c r="C21" t="s">
        <v>63</v>
      </c>
      <c r="D21">
        <v>0</v>
      </c>
      <c r="E21">
        <v>16</v>
      </c>
    </row>
    <row r="22" spans="1:5" x14ac:dyDescent="0.3">
      <c r="A22" t="str">
        <f t="shared" si="0"/>
        <v xml:space="preserve"> aedes </v>
      </c>
      <c r="B22" t="s">
        <v>47</v>
      </c>
      <c r="C22" t="s">
        <v>43</v>
      </c>
      <c r="D22">
        <v>58</v>
      </c>
      <c r="E22">
        <v>48</v>
      </c>
    </row>
    <row r="23" spans="1:5" x14ac:dyDescent="0.3">
      <c r="A23" t="str">
        <f t="shared" si="0"/>
        <v xml:space="preserve"> aedes </v>
      </c>
      <c r="B23" t="s">
        <v>48</v>
      </c>
      <c r="C23" t="s">
        <v>43</v>
      </c>
      <c r="D23">
        <v>55</v>
      </c>
      <c r="E23">
        <v>29</v>
      </c>
    </row>
    <row r="24" spans="1:5" x14ac:dyDescent="0.3">
      <c r="A24" t="str">
        <f t="shared" si="0"/>
        <v xml:space="preserve"> aedes </v>
      </c>
      <c r="B24" t="s">
        <v>49</v>
      </c>
      <c r="C24" s="1" t="s">
        <v>63</v>
      </c>
      <c r="D24">
        <v>0</v>
      </c>
      <c r="E24">
        <v>4</v>
      </c>
    </row>
    <row r="25" spans="1:5" x14ac:dyDescent="0.3">
      <c r="A25" t="str">
        <f t="shared" si="0"/>
        <v xml:space="preserve"> aedes </v>
      </c>
      <c r="B25" t="s">
        <v>50</v>
      </c>
      <c r="C25" t="s">
        <v>43</v>
      </c>
      <c r="D25">
        <v>118</v>
      </c>
      <c r="E25">
        <v>25</v>
      </c>
    </row>
    <row r="26" spans="1:5" x14ac:dyDescent="0.3">
      <c r="A26" t="str">
        <f t="shared" si="0"/>
        <v xml:space="preserve"> anopheles </v>
      </c>
      <c r="B26" t="s">
        <v>9</v>
      </c>
      <c r="C26" t="s">
        <v>3</v>
      </c>
      <c r="D26">
        <v>20</v>
      </c>
      <c r="E26">
        <v>9</v>
      </c>
    </row>
    <row r="27" spans="1:5" x14ac:dyDescent="0.3">
      <c r="A27" t="str">
        <f t="shared" si="0"/>
        <v xml:space="preserve"> anopheles </v>
      </c>
      <c r="B27" t="s">
        <v>10</v>
      </c>
      <c r="C27" t="s">
        <v>3</v>
      </c>
      <c r="D27">
        <v>46</v>
      </c>
      <c r="E27">
        <v>10</v>
      </c>
    </row>
    <row r="28" spans="1:5" x14ac:dyDescent="0.3">
      <c r="A28" t="str">
        <f t="shared" si="0"/>
        <v xml:space="preserve"> anopheles </v>
      </c>
      <c r="B28" t="s">
        <v>11</v>
      </c>
      <c r="C28" t="s">
        <v>3</v>
      </c>
      <c r="D28" s="1">
        <v>50</v>
      </c>
      <c r="E28" s="1">
        <v>37</v>
      </c>
    </row>
    <row r="29" spans="1:5" x14ac:dyDescent="0.3">
      <c r="A29" t="str">
        <f t="shared" si="0"/>
        <v xml:space="preserve"> anopheles </v>
      </c>
      <c r="B29" t="s">
        <v>12</v>
      </c>
      <c r="C29" t="s">
        <v>3</v>
      </c>
      <c r="D29" s="1">
        <v>50</v>
      </c>
      <c r="E29" s="1">
        <v>108</v>
      </c>
    </row>
    <row r="30" spans="1:5" x14ac:dyDescent="0.3">
      <c r="A30" t="str">
        <f t="shared" si="0"/>
        <v xml:space="preserve"> anopheles </v>
      </c>
      <c r="B30" t="s">
        <v>13</v>
      </c>
      <c r="C30" t="s">
        <v>3</v>
      </c>
      <c r="D30" s="1">
        <v>50</v>
      </c>
      <c r="E30" s="1">
        <v>132</v>
      </c>
    </row>
    <row r="31" spans="1:5" x14ac:dyDescent="0.3">
      <c r="A31" t="str">
        <f t="shared" si="0"/>
        <v xml:space="preserve"> anopheles </v>
      </c>
      <c r="B31" t="s">
        <v>67</v>
      </c>
      <c r="C31" t="s">
        <v>63</v>
      </c>
      <c r="D31">
        <v>0</v>
      </c>
      <c r="E31">
        <v>6</v>
      </c>
    </row>
    <row r="32" spans="1:5" x14ac:dyDescent="0.3">
      <c r="A32" t="str">
        <f t="shared" si="0"/>
        <v xml:space="preserve"> anopheles </v>
      </c>
      <c r="B32" t="s">
        <v>68</v>
      </c>
      <c r="C32" t="s">
        <v>63</v>
      </c>
      <c r="D32">
        <v>0</v>
      </c>
      <c r="E32">
        <v>195</v>
      </c>
    </row>
    <row r="33" spans="1:5" x14ac:dyDescent="0.3">
      <c r="A33" t="str">
        <f t="shared" si="0"/>
        <v xml:space="preserve"> anopheles </v>
      </c>
      <c r="B33" t="s">
        <v>69</v>
      </c>
      <c r="C33" t="s">
        <v>43</v>
      </c>
      <c r="D33">
        <v>13</v>
      </c>
      <c r="E33">
        <v>0</v>
      </c>
    </row>
    <row r="34" spans="1:5" x14ac:dyDescent="0.3">
      <c r="A34" t="str">
        <f t="shared" si="0"/>
        <v xml:space="preserve"> anopheles </v>
      </c>
      <c r="B34" t="s">
        <v>70</v>
      </c>
      <c r="C34" t="s">
        <v>43</v>
      </c>
      <c r="D34">
        <v>6</v>
      </c>
      <c r="E34">
        <v>0</v>
      </c>
    </row>
    <row r="35" spans="1:5" x14ac:dyDescent="0.3">
      <c r="A35" t="str">
        <f t="shared" si="0"/>
        <v xml:space="preserve"> anopheles </v>
      </c>
      <c r="B35" t="s">
        <v>26</v>
      </c>
      <c r="C35" t="s">
        <v>20</v>
      </c>
      <c r="D35">
        <v>11</v>
      </c>
      <c r="E35">
        <v>0</v>
      </c>
    </row>
    <row r="36" spans="1:5" x14ac:dyDescent="0.3">
      <c r="A36" t="str">
        <f t="shared" si="0"/>
        <v xml:space="preserve"> anopheles </v>
      </c>
      <c r="B36" t="s">
        <v>27</v>
      </c>
      <c r="C36" t="s">
        <v>20</v>
      </c>
      <c r="D36">
        <v>3</v>
      </c>
      <c r="E36">
        <v>0</v>
      </c>
    </row>
    <row r="37" spans="1:5" x14ac:dyDescent="0.3">
      <c r="A37" t="str">
        <f t="shared" si="0"/>
        <v xml:space="preserve"> anopheles </v>
      </c>
      <c r="B37" t="s">
        <v>28</v>
      </c>
      <c r="C37" t="s">
        <v>20</v>
      </c>
      <c r="D37">
        <v>10</v>
      </c>
      <c r="E37">
        <v>0</v>
      </c>
    </row>
    <row r="38" spans="1:5" x14ac:dyDescent="0.3">
      <c r="A38" t="str">
        <f t="shared" si="0"/>
        <v xml:space="preserve"> anopheles </v>
      </c>
      <c r="B38" t="s">
        <v>29</v>
      </c>
      <c r="C38" t="s">
        <v>20</v>
      </c>
      <c r="D38" s="1">
        <v>4</v>
      </c>
      <c r="E38" s="1">
        <v>0</v>
      </c>
    </row>
    <row r="39" spans="1:5" x14ac:dyDescent="0.3">
      <c r="A39" t="str">
        <f t="shared" si="0"/>
        <v xml:space="preserve"> anopheles </v>
      </c>
      <c r="B39" t="s">
        <v>51</v>
      </c>
      <c r="C39" t="s">
        <v>63</v>
      </c>
      <c r="D39">
        <v>0</v>
      </c>
      <c r="E39">
        <v>12</v>
      </c>
    </row>
    <row r="40" spans="1:5" x14ac:dyDescent="0.3">
      <c r="A40" t="str">
        <f t="shared" si="0"/>
        <v xml:space="preserve"> anopheles </v>
      </c>
      <c r="B40" t="s">
        <v>52</v>
      </c>
      <c r="C40" t="s">
        <v>43</v>
      </c>
      <c r="D40">
        <v>169</v>
      </c>
      <c r="E40">
        <v>43</v>
      </c>
    </row>
    <row r="41" spans="1:5" x14ac:dyDescent="0.3">
      <c r="A41" t="str">
        <f t="shared" si="0"/>
        <v xml:space="preserve"> anopheles </v>
      </c>
      <c r="B41" t="s">
        <v>53</v>
      </c>
      <c r="C41" t="s">
        <v>63</v>
      </c>
      <c r="D41">
        <v>0</v>
      </c>
      <c r="E41">
        <v>12</v>
      </c>
    </row>
    <row r="42" spans="1:5" x14ac:dyDescent="0.3">
      <c r="A42" t="str">
        <f t="shared" si="0"/>
        <v xml:space="preserve"> coquillettidia </v>
      </c>
      <c r="B42" t="s">
        <v>30</v>
      </c>
      <c r="C42" t="s">
        <v>20</v>
      </c>
      <c r="D42">
        <v>24</v>
      </c>
      <c r="E42">
        <v>6</v>
      </c>
    </row>
    <row r="43" spans="1:5" x14ac:dyDescent="0.3">
      <c r="A43" t="str">
        <f t="shared" si="0"/>
        <v xml:space="preserve"> culex </v>
      </c>
      <c r="B43" t="s">
        <v>14</v>
      </c>
      <c r="C43" t="s">
        <v>3</v>
      </c>
      <c r="D43">
        <v>36</v>
      </c>
      <c r="E43">
        <v>11</v>
      </c>
    </row>
    <row r="44" spans="1:5" x14ac:dyDescent="0.3">
      <c r="A44" t="str">
        <f t="shared" si="0"/>
        <v xml:space="preserve"> culex </v>
      </c>
      <c r="B44" t="s">
        <v>15</v>
      </c>
      <c r="C44" t="s">
        <v>3</v>
      </c>
      <c r="D44" s="1">
        <v>75</v>
      </c>
      <c r="E44" s="1">
        <v>137</v>
      </c>
    </row>
    <row r="45" spans="1:5" x14ac:dyDescent="0.3">
      <c r="A45" t="str">
        <f t="shared" si="0"/>
        <v xml:space="preserve"> culex </v>
      </c>
      <c r="B45" t="s">
        <v>16</v>
      </c>
      <c r="C45" t="s">
        <v>3</v>
      </c>
      <c r="D45">
        <v>20</v>
      </c>
      <c r="E45">
        <v>5</v>
      </c>
    </row>
    <row r="46" spans="1:5" x14ac:dyDescent="0.3">
      <c r="A46" t="str">
        <f t="shared" si="0"/>
        <v xml:space="preserve"> culex </v>
      </c>
      <c r="B46" s="1" t="s">
        <v>71</v>
      </c>
      <c r="C46" s="1" t="s">
        <v>43</v>
      </c>
      <c r="D46" s="1">
        <v>4</v>
      </c>
      <c r="E46" s="1">
        <v>0</v>
      </c>
    </row>
    <row r="47" spans="1:5" x14ac:dyDescent="0.3">
      <c r="A47" t="str">
        <f t="shared" si="0"/>
        <v xml:space="preserve"> culex </v>
      </c>
      <c r="B47" t="s">
        <v>31</v>
      </c>
      <c r="C47" t="s">
        <v>20</v>
      </c>
      <c r="D47" s="1">
        <v>10</v>
      </c>
      <c r="E47" s="1">
        <v>0</v>
      </c>
    </row>
    <row r="48" spans="1:5" x14ac:dyDescent="0.3">
      <c r="A48" t="str">
        <f t="shared" si="0"/>
        <v xml:space="preserve"> culex </v>
      </c>
      <c r="B48" t="s">
        <v>32</v>
      </c>
      <c r="C48" t="s">
        <v>20</v>
      </c>
      <c r="D48">
        <v>8</v>
      </c>
      <c r="E48">
        <v>5</v>
      </c>
    </row>
    <row r="49" spans="1:5" x14ac:dyDescent="0.3">
      <c r="A49" t="str">
        <f t="shared" si="0"/>
        <v xml:space="preserve"> culex </v>
      </c>
      <c r="B49" t="s">
        <v>33</v>
      </c>
      <c r="C49" t="s">
        <v>20</v>
      </c>
      <c r="D49">
        <v>8</v>
      </c>
      <c r="E49">
        <v>3</v>
      </c>
    </row>
    <row r="50" spans="1:5" x14ac:dyDescent="0.3">
      <c r="A50" t="str">
        <f t="shared" si="0"/>
        <v xml:space="preserve"> culex </v>
      </c>
      <c r="B50" t="s">
        <v>54</v>
      </c>
      <c r="C50" t="s">
        <v>63</v>
      </c>
      <c r="D50">
        <v>0</v>
      </c>
      <c r="E50">
        <v>28</v>
      </c>
    </row>
    <row r="51" spans="1:5" x14ac:dyDescent="0.3">
      <c r="A51" t="str">
        <f t="shared" si="0"/>
        <v xml:space="preserve"> culex </v>
      </c>
      <c r="B51" t="s">
        <v>55</v>
      </c>
      <c r="C51" t="s">
        <v>43</v>
      </c>
      <c r="D51">
        <v>14</v>
      </c>
      <c r="E51">
        <v>0</v>
      </c>
    </row>
    <row r="52" spans="1:5" x14ac:dyDescent="0.3">
      <c r="A52" t="str">
        <f t="shared" si="0"/>
        <v xml:space="preserve"> culex </v>
      </c>
      <c r="B52" s="1" t="s">
        <v>56</v>
      </c>
      <c r="C52" s="1" t="s">
        <v>43</v>
      </c>
      <c r="D52" s="1">
        <v>9</v>
      </c>
      <c r="E52" s="1">
        <v>4</v>
      </c>
    </row>
    <row r="53" spans="1:5" x14ac:dyDescent="0.3">
      <c r="A53" t="str">
        <f t="shared" si="0"/>
        <v xml:space="preserve"> culiseta </v>
      </c>
      <c r="B53" t="s">
        <v>34</v>
      </c>
      <c r="C53" t="s">
        <v>20</v>
      </c>
      <c r="D53">
        <v>4</v>
      </c>
      <c r="E53">
        <v>4</v>
      </c>
    </row>
    <row r="54" spans="1:5" x14ac:dyDescent="0.3">
      <c r="A54" t="str">
        <f t="shared" si="0"/>
        <v xml:space="preserve"> culiseta </v>
      </c>
      <c r="B54" t="s">
        <v>35</v>
      </c>
      <c r="C54" t="s">
        <v>20</v>
      </c>
      <c r="D54">
        <v>8</v>
      </c>
      <c r="E54">
        <v>0</v>
      </c>
    </row>
    <row r="55" spans="1:5" x14ac:dyDescent="0.3">
      <c r="A55" t="str">
        <f t="shared" si="0"/>
        <v xml:space="preserve"> culiseta </v>
      </c>
      <c r="B55" t="s">
        <v>57</v>
      </c>
      <c r="C55" t="s">
        <v>63</v>
      </c>
      <c r="D55" s="1">
        <v>0</v>
      </c>
      <c r="E55" s="1">
        <v>5</v>
      </c>
    </row>
    <row r="56" spans="1:5" x14ac:dyDescent="0.3">
      <c r="A56" t="str">
        <f t="shared" si="0"/>
        <v xml:space="preserve"> deinocerites </v>
      </c>
      <c r="B56" t="s">
        <v>36</v>
      </c>
      <c r="C56" t="s">
        <v>20</v>
      </c>
      <c r="D56">
        <v>10</v>
      </c>
      <c r="E56">
        <v>0</v>
      </c>
    </row>
    <row r="57" spans="1:5" x14ac:dyDescent="0.3">
      <c r="A57" t="str">
        <f t="shared" si="0"/>
        <v xml:space="preserve"> deinocerites </v>
      </c>
      <c r="B57" t="s">
        <v>37</v>
      </c>
      <c r="C57" t="s">
        <v>20</v>
      </c>
      <c r="D57">
        <v>10</v>
      </c>
      <c r="E57">
        <v>4</v>
      </c>
    </row>
    <row r="58" spans="1:5" x14ac:dyDescent="0.3">
      <c r="A58" t="str">
        <f t="shared" si="0"/>
        <v xml:space="preserve"> mansonia </v>
      </c>
      <c r="B58" t="s">
        <v>38</v>
      </c>
      <c r="C58" t="s">
        <v>20</v>
      </c>
      <c r="D58">
        <v>15</v>
      </c>
      <c r="E58">
        <v>0</v>
      </c>
    </row>
    <row r="59" spans="1:5" x14ac:dyDescent="0.3">
      <c r="A59" t="str">
        <f t="shared" si="0"/>
        <v xml:space="preserve"> orthopodomyia </v>
      </c>
      <c r="B59" t="s">
        <v>58</v>
      </c>
      <c r="C59" t="s">
        <v>43</v>
      </c>
      <c r="D59">
        <v>14</v>
      </c>
      <c r="E59">
        <v>4</v>
      </c>
    </row>
    <row r="60" spans="1:5" x14ac:dyDescent="0.3">
      <c r="A60" t="str">
        <f t="shared" si="0"/>
        <v xml:space="preserve"> psorophora </v>
      </c>
      <c r="B60" t="s">
        <v>17</v>
      </c>
      <c r="C60" t="s">
        <v>3</v>
      </c>
      <c r="D60">
        <v>51</v>
      </c>
      <c r="E60">
        <v>15</v>
      </c>
    </row>
    <row r="61" spans="1:5" x14ac:dyDescent="0.3">
      <c r="A61" t="str">
        <f t="shared" si="0"/>
        <v xml:space="preserve"> psorophora </v>
      </c>
      <c r="B61" t="s">
        <v>18</v>
      </c>
      <c r="C61" t="s">
        <v>3</v>
      </c>
      <c r="D61">
        <v>24</v>
      </c>
      <c r="E61">
        <v>16</v>
      </c>
    </row>
    <row r="62" spans="1:5" x14ac:dyDescent="0.3">
      <c r="A62" t="str">
        <f t="shared" si="0"/>
        <v xml:space="preserve"> psorophora </v>
      </c>
      <c r="B62" t="s">
        <v>39</v>
      </c>
      <c r="C62" t="s">
        <v>20</v>
      </c>
      <c r="D62" s="1">
        <v>20</v>
      </c>
      <c r="E62" s="1">
        <v>16</v>
      </c>
    </row>
    <row r="63" spans="1:5" x14ac:dyDescent="0.3">
      <c r="A63" t="str">
        <f t="shared" si="0"/>
        <v xml:space="preserve"> psorophora </v>
      </c>
      <c r="B63" t="s">
        <v>40</v>
      </c>
      <c r="C63" t="s">
        <v>20</v>
      </c>
      <c r="D63" s="1">
        <v>15</v>
      </c>
      <c r="E63" s="1">
        <v>10</v>
      </c>
    </row>
    <row r="64" spans="1:5" x14ac:dyDescent="0.3">
      <c r="A64" t="str">
        <f t="shared" si="0"/>
        <v xml:space="preserve"> psorophora </v>
      </c>
      <c r="B64" t="s">
        <v>41</v>
      </c>
      <c r="C64" t="s">
        <v>20</v>
      </c>
      <c r="D64">
        <v>5</v>
      </c>
      <c r="E64">
        <v>0</v>
      </c>
    </row>
    <row r="65" spans="1:5" x14ac:dyDescent="0.3">
      <c r="A65" t="str">
        <f t="shared" si="0"/>
        <v xml:space="preserve"> psorophora </v>
      </c>
      <c r="B65" t="s">
        <v>59</v>
      </c>
      <c r="C65" t="s">
        <v>43</v>
      </c>
      <c r="D65" s="1">
        <v>30</v>
      </c>
      <c r="E65" s="1">
        <v>360</v>
      </c>
    </row>
    <row r="66" spans="1:5" x14ac:dyDescent="0.3">
      <c r="A66" t="str">
        <f t="shared" ref="A66:A68" si="1">LEFT(B66,SEARCH(" ",B66,2))</f>
        <v xml:space="preserve"> psorophora </v>
      </c>
      <c r="B66" t="s">
        <v>60</v>
      </c>
      <c r="C66" t="s">
        <v>63</v>
      </c>
      <c r="D66">
        <v>0</v>
      </c>
      <c r="E66">
        <v>10</v>
      </c>
    </row>
    <row r="67" spans="1:5" x14ac:dyDescent="0.3">
      <c r="A67" t="str">
        <f t="shared" si="1"/>
        <v xml:space="preserve"> psorophora </v>
      </c>
      <c r="B67" t="s">
        <v>61</v>
      </c>
      <c r="C67" t="s">
        <v>43</v>
      </c>
      <c r="D67" s="1">
        <v>12</v>
      </c>
      <c r="E67" s="1">
        <v>5</v>
      </c>
    </row>
    <row r="68" spans="1:5" x14ac:dyDescent="0.3">
      <c r="A68" t="str">
        <f t="shared" si="1"/>
        <v xml:space="preserve"> uranotaenia </v>
      </c>
      <c r="B68" t="s">
        <v>72</v>
      </c>
      <c r="C68" t="s">
        <v>43</v>
      </c>
      <c r="D68">
        <v>10</v>
      </c>
      <c r="E6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50D92-4B14-478F-B519-953C25716838}">
  <dimension ref="A1:E68"/>
  <sheetViews>
    <sheetView workbookViewId="0">
      <selection activeCell="D1" sqref="D1:E1"/>
    </sheetView>
  </sheetViews>
  <sheetFormatPr defaultRowHeight="14.4" x14ac:dyDescent="0.3"/>
  <cols>
    <col min="2" max="2" width="28.88671875" customWidth="1"/>
    <col min="3" max="3" width="15.21875" bestFit="1" customWidth="1"/>
    <col min="4" max="4" width="15.33203125" bestFit="1" customWidth="1"/>
    <col min="5" max="5" width="13.5546875" bestFit="1" customWidth="1"/>
    <col min="6" max="6" width="10.5546875" bestFit="1" customWidth="1"/>
  </cols>
  <sheetData>
    <row r="1" spans="1:5" x14ac:dyDescent="0.3">
      <c r="A1" t="s">
        <v>73</v>
      </c>
      <c r="B1" t="s">
        <v>0</v>
      </c>
      <c r="C1" t="s">
        <v>1</v>
      </c>
      <c r="D1" t="s">
        <v>74</v>
      </c>
      <c r="E1" t="s">
        <v>75</v>
      </c>
    </row>
    <row r="2" spans="1:5" x14ac:dyDescent="0.3">
      <c r="A2" t="str">
        <f t="shared" ref="A2:A65" si="0">LEFT(B2,SEARCH(" ",B2,2))</f>
        <v xml:space="preserve"> aedes </v>
      </c>
      <c r="B2" t="s">
        <v>2</v>
      </c>
      <c r="C2" t="s">
        <v>3</v>
      </c>
      <c r="D2" s="1">
        <v>75</v>
      </c>
      <c r="E2" s="1">
        <v>52</v>
      </c>
    </row>
    <row r="3" spans="1:5" x14ac:dyDescent="0.3">
      <c r="A3" t="str">
        <f t="shared" si="0"/>
        <v xml:space="preserve"> aedes </v>
      </c>
      <c r="B3" t="s">
        <v>4</v>
      </c>
      <c r="C3" t="s">
        <v>3</v>
      </c>
      <c r="D3" s="1">
        <v>75</v>
      </c>
      <c r="E3" s="1">
        <v>28</v>
      </c>
    </row>
    <row r="4" spans="1:5" x14ac:dyDescent="0.3">
      <c r="A4" t="str">
        <f t="shared" si="0"/>
        <v xml:space="preserve"> aedes </v>
      </c>
      <c r="B4" t="s">
        <v>5</v>
      </c>
      <c r="C4" t="s">
        <v>3</v>
      </c>
      <c r="D4">
        <v>32</v>
      </c>
      <c r="E4">
        <v>11</v>
      </c>
    </row>
    <row r="5" spans="1:5" x14ac:dyDescent="0.3">
      <c r="A5" t="str">
        <f t="shared" si="0"/>
        <v xml:space="preserve"> aedes </v>
      </c>
      <c r="B5" t="s">
        <v>6</v>
      </c>
      <c r="C5" t="s">
        <v>3</v>
      </c>
      <c r="D5" s="1">
        <v>75</v>
      </c>
      <c r="E5" s="1">
        <v>87</v>
      </c>
    </row>
    <row r="6" spans="1:5" x14ac:dyDescent="0.3">
      <c r="A6" t="str">
        <f t="shared" si="0"/>
        <v xml:space="preserve"> aedes </v>
      </c>
      <c r="B6" t="s">
        <v>7</v>
      </c>
      <c r="C6" t="s">
        <v>3</v>
      </c>
      <c r="D6">
        <v>45</v>
      </c>
      <c r="E6">
        <v>12</v>
      </c>
    </row>
    <row r="7" spans="1:5" x14ac:dyDescent="0.3">
      <c r="A7" t="str">
        <f t="shared" si="0"/>
        <v xml:space="preserve"> aedes </v>
      </c>
      <c r="B7" t="s">
        <v>8</v>
      </c>
      <c r="C7" t="s">
        <v>3</v>
      </c>
      <c r="D7">
        <v>40</v>
      </c>
      <c r="E7">
        <v>10</v>
      </c>
    </row>
    <row r="8" spans="1:5" x14ac:dyDescent="0.3">
      <c r="A8" t="str">
        <f t="shared" si="0"/>
        <v xml:space="preserve"> aedes </v>
      </c>
      <c r="B8" t="s">
        <v>62</v>
      </c>
      <c r="C8" t="s">
        <v>63</v>
      </c>
      <c r="D8">
        <v>0</v>
      </c>
      <c r="E8">
        <v>20</v>
      </c>
    </row>
    <row r="9" spans="1:5" x14ac:dyDescent="0.3">
      <c r="A9" t="str">
        <f t="shared" si="0"/>
        <v xml:space="preserve"> aedes </v>
      </c>
      <c r="B9" t="s">
        <v>64</v>
      </c>
      <c r="C9" t="s">
        <v>63</v>
      </c>
      <c r="D9">
        <v>0</v>
      </c>
      <c r="E9">
        <v>8</v>
      </c>
    </row>
    <row r="10" spans="1:5" x14ac:dyDescent="0.3">
      <c r="A10" t="str">
        <f t="shared" si="0"/>
        <v xml:space="preserve"> aedes </v>
      </c>
      <c r="B10" t="s">
        <v>65</v>
      </c>
      <c r="C10" t="s">
        <v>43</v>
      </c>
      <c r="D10">
        <v>4</v>
      </c>
      <c r="E10">
        <v>0</v>
      </c>
    </row>
    <row r="11" spans="1:5" x14ac:dyDescent="0.3">
      <c r="A11" t="str">
        <f t="shared" si="0"/>
        <v xml:space="preserve"> aedes </v>
      </c>
      <c r="B11" t="s">
        <v>66</v>
      </c>
      <c r="C11" t="s">
        <v>63</v>
      </c>
      <c r="D11">
        <v>0</v>
      </c>
      <c r="E11">
        <v>184</v>
      </c>
    </row>
    <row r="12" spans="1:5" x14ac:dyDescent="0.3">
      <c r="A12" t="str">
        <f t="shared" si="0"/>
        <v xml:space="preserve"> aedes </v>
      </c>
      <c r="B12" t="s">
        <v>19</v>
      </c>
      <c r="C12" t="s">
        <v>20</v>
      </c>
      <c r="D12">
        <v>14</v>
      </c>
      <c r="E12">
        <v>0</v>
      </c>
    </row>
    <row r="13" spans="1:5" x14ac:dyDescent="0.3">
      <c r="A13" t="str">
        <f t="shared" si="0"/>
        <v xml:space="preserve"> aedes </v>
      </c>
      <c r="B13" t="s">
        <v>21</v>
      </c>
      <c r="C13" t="s">
        <v>20</v>
      </c>
      <c r="D13">
        <v>19</v>
      </c>
      <c r="E13">
        <v>3</v>
      </c>
    </row>
    <row r="14" spans="1:5" x14ac:dyDescent="0.3">
      <c r="A14" t="str">
        <f t="shared" si="0"/>
        <v xml:space="preserve"> aedes </v>
      </c>
      <c r="B14" t="s">
        <v>22</v>
      </c>
      <c r="C14" t="s">
        <v>20</v>
      </c>
      <c r="D14">
        <v>13</v>
      </c>
      <c r="E14">
        <v>0</v>
      </c>
    </row>
    <row r="15" spans="1:5" x14ac:dyDescent="0.3">
      <c r="A15" t="str">
        <f t="shared" si="0"/>
        <v xml:space="preserve"> aedes </v>
      </c>
      <c r="B15" t="s">
        <v>23</v>
      </c>
      <c r="C15" t="s">
        <v>20</v>
      </c>
      <c r="D15">
        <v>5</v>
      </c>
      <c r="E15">
        <v>0</v>
      </c>
    </row>
    <row r="16" spans="1:5" x14ac:dyDescent="0.3">
      <c r="A16" t="str">
        <f t="shared" si="0"/>
        <v xml:space="preserve"> aedes </v>
      </c>
      <c r="B16" t="s">
        <v>24</v>
      </c>
      <c r="C16" t="s">
        <v>20</v>
      </c>
      <c r="D16">
        <v>5</v>
      </c>
      <c r="E16">
        <v>0</v>
      </c>
    </row>
    <row r="17" spans="1:5" x14ac:dyDescent="0.3">
      <c r="A17" t="str">
        <f t="shared" si="0"/>
        <v xml:space="preserve"> aedes </v>
      </c>
      <c r="B17" t="s">
        <v>25</v>
      </c>
      <c r="C17" t="s">
        <v>20</v>
      </c>
      <c r="D17">
        <v>14</v>
      </c>
      <c r="E17">
        <v>0</v>
      </c>
    </row>
    <row r="18" spans="1:5" x14ac:dyDescent="0.3">
      <c r="A18" t="str">
        <f t="shared" si="0"/>
        <v xml:space="preserve"> aedes </v>
      </c>
      <c r="B18" t="s">
        <v>42</v>
      </c>
      <c r="C18" t="s">
        <v>43</v>
      </c>
      <c r="D18">
        <v>8</v>
      </c>
      <c r="E18">
        <v>0</v>
      </c>
    </row>
    <row r="19" spans="1:5" x14ac:dyDescent="0.3">
      <c r="A19" t="str">
        <f t="shared" si="0"/>
        <v xml:space="preserve"> aedes </v>
      </c>
      <c r="B19" t="s">
        <v>44</v>
      </c>
      <c r="C19" t="s">
        <v>43</v>
      </c>
      <c r="D19">
        <v>10</v>
      </c>
      <c r="E19">
        <v>0</v>
      </c>
    </row>
    <row r="20" spans="1:5" x14ac:dyDescent="0.3">
      <c r="A20" t="str">
        <f t="shared" si="0"/>
        <v xml:space="preserve"> aedes </v>
      </c>
      <c r="B20" t="s">
        <v>45</v>
      </c>
      <c r="C20" t="s">
        <v>63</v>
      </c>
      <c r="D20">
        <v>0</v>
      </c>
      <c r="E20">
        <v>6</v>
      </c>
    </row>
    <row r="21" spans="1:5" x14ac:dyDescent="0.3">
      <c r="A21" t="str">
        <f t="shared" si="0"/>
        <v xml:space="preserve"> aedes </v>
      </c>
      <c r="B21" t="s">
        <v>46</v>
      </c>
      <c r="C21" t="s">
        <v>63</v>
      </c>
      <c r="D21">
        <v>0</v>
      </c>
      <c r="E21">
        <v>16</v>
      </c>
    </row>
    <row r="22" spans="1:5" x14ac:dyDescent="0.3">
      <c r="A22" t="str">
        <f t="shared" si="0"/>
        <v xml:space="preserve"> aedes </v>
      </c>
      <c r="B22" t="s">
        <v>47</v>
      </c>
      <c r="C22" t="s">
        <v>43</v>
      </c>
      <c r="D22">
        <v>66</v>
      </c>
      <c r="E22">
        <v>40</v>
      </c>
    </row>
    <row r="23" spans="1:5" x14ac:dyDescent="0.3">
      <c r="A23" t="str">
        <f t="shared" si="0"/>
        <v xml:space="preserve"> aedes </v>
      </c>
      <c r="B23" t="s">
        <v>48</v>
      </c>
      <c r="C23" t="s">
        <v>43</v>
      </c>
      <c r="D23">
        <v>55</v>
      </c>
      <c r="E23">
        <v>29</v>
      </c>
    </row>
    <row r="24" spans="1:5" x14ac:dyDescent="0.3">
      <c r="A24" t="str">
        <f t="shared" si="0"/>
        <v xml:space="preserve"> aedes </v>
      </c>
      <c r="B24" t="s">
        <v>49</v>
      </c>
      <c r="C24" s="1" t="s">
        <v>43</v>
      </c>
      <c r="D24">
        <v>4</v>
      </c>
      <c r="E24">
        <v>0</v>
      </c>
    </row>
    <row r="25" spans="1:5" x14ac:dyDescent="0.3">
      <c r="A25" t="str">
        <f t="shared" si="0"/>
        <v xml:space="preserve"> aedes </v>
      </c>
      <c r="B25" t="s">
        <v>50</v>
      </c>
      <c r="C25" t="s">
        <v>43</v>
      </c>
      <c r="D25">
        <v>118</v>
      </c>
      <c r="E25">
        <v>25</v>
      </c>
    </row>
    <row r="26" spans="1:5" x14ac:dyDescent="0.3">
      <c r="A26" t="str">
        <f t="shared" si="0"/>
        <v xml:space="preserve"> anopheles </v>
      </c>
      <c r="B26" t="s">
        <v>9</v>
      </c>
      <c r="C26" t="s">
        <v>3</v>
      </c>
      <c r="D26">
        <v>20</v>
      </c>
      <c r="E26">
        <v>9</v>
      </c>
    </row>
    <row r="27" spans="1:5" x14ac:dyDescent="0.3">
      <c r="A27" t="str">
        <f t="shared" si="0"/>
        <v xml:space="preserve"> anopheles </v>
      </c>
      <c r="B27" t="s">
        <v>10</v>
      </c>
      <c r="C27" t="s">
        <v>3</v>
      </c>
      <c r="D27">
        <v>46</v>
      </c>
      <c r="E27">
        <v>10</v>
      </c>
    </row>
    <row r="28" spans="1:5" x14ac:dyDescent="0.3">
      <c r="A28" t="str">
        <f t="shared" si="0"/>
        <v xml:space="preserve"> anopheles </v>
      </c>
      <c r="B28" t="s">
        <v>11</v>
      </c>
      <c r="C28" t="s">
        <v>3</v>
      </c>
      <c r="D28" s="1">
        <v>50</v>
      </c>
      <c r="E28" s="1">
        <v>37</v>
      </c>
    </row>
    <row r="29" spans="1:5" x14ac:dyDescent="0.3">
      <c r="A29" t="str">
        <f t="shared" si="0"/>
        <v xml:space="preserve"> anopheles </v>
      </c>
      <c r="B29" t="s">
        <v>12</v>
      </c>
      <c r="C29" t="s">
        <v>3</v>
      </c>
      <c r="D29" s="1">
        <v>50</v>
      </c>
      <c r="E29" s="1">
        <v>108</v>
      </c>
    </row>
    <row r="30" spans="1:5" x14ac:dyDescent="0.3">
      <c r="A30" t="str">
        <f t="shared" si="0"/>
        <v xml:space="preserve"> anopheles </v>
      </c>
      <c r="B30" t="s">
        <v>13</v>
      </c>
      <c r="C30" t="s">
        <v>3</v>
      </c>
      <c r="D30" s="1">
        <v>50</v>
      </c>
      <c r="E30" s="1">
        <v>132</v>
      </c>
    </row>
    <row r="31" spans="1:5" x14ac:dyDescent="0.3">
      <c r="A31" t="str">
        <f t="shared" si="0"/>
        <v xml:space="preserve"> anopheles </v>
      </c>
      <c r="B31" t="s">
        <v>67</v>
      </c>
      <c r="C31" t="s">
        <v>43</v>
      </c>
      <c r="D31">
        <v>6</v>
      </c>
      <c r="E31">
        <v>0</v>
      </c>
    </row>
    <row r="32" spans="1:5" x14ac:dyDescent="0.3">
      <c r="A32" t="str">
        <f t="shared" si="0"/>
        <v xml:space="preserve"> anopheles </v>
      </c>
      <c r="B32" t="s">
        <v>68</v>
      </c>
      <c r="C32" t="s">
        <v>63</v>
      </c>
      <c r="D32">
        <v>0</v>
      </c>
      <c r="E32">
        <v>195</v>
      </c>
    </row>
    <row r="33" spans="1:5" x14ac:dyDescent="0.3">
      <c r="A33" t="str">
        <f t="shared" si="0"/>
        <v xml:space="preserve"> anopheles </v>
      </c>
      <c r="B33" t="s">
        <v>69</v>
      </c>
      <c r="C33" t="s">
        <v>43</v>
      </c>
      <c r="D33">
        <v>13</v>
      </c>
      <c r="E33">
        <v>0</v>
      </c>
    </row>
    <row r="34" spans="1:5" x14ac:dyDescent="0.3">
      <c r="A34" t="str">
        <f t="shared" si="0"/>
        <v xml:space="preserve"> anopheles </v>
      </c>
      <c r="B34" t="s">
        <v>70</v>
      </c>
      <c r="C34" t="s">
        <v>63</v>
      </c>
      <c r="D34">
        <v>0</v>
      </c>
      <c r="E34">
        <v>6</v>
      </c>
    </row>
    <row r="35" spans="1:5" x14ac:dyDescent="0.3">
      <c r="A35" t="str">
        <f t="shared" si="0"/>
        <v xml:space="preserve"> anopheles </v>
      </c>
      <c r="B35" t="s">
        <v>26</v>
      </c>
      <c r="C35" t="s">
        <v>20</v>
      </c>
      <c r="D35">
        <v>11</v>
      </c>
      <c r="E35">
        <v>0</v>
      </c>
    </row>
    <row r="36" spans="1:5" x14ac:dyDescent="0.3">
      <c r="A36" t="str">
        <f t="shared" si="0"/>
        <v xml:space="preserve"> anopheles </v>
      </c>
      <c r="B36" t="s">
        <v>27</v>
      </c>
      <c r="C36" t="s">
        <v>20</v>
      </c>
      <c r="D36">
        <v>3</v>
      </c>
      <c r="E36">
        <v>0</v>
      </c>
    </row>
    <row r="37" spans="1:5" x14ac:dyDescent="0.3">
      <c r="A37" t="str">
        <f t="shared" si="0"/>
        <v xml:space="preserve"> anopheles </v>
      </c>
      <c r="B37" t="s">
        <v>28</v>
      </c>
      <c r="C37" t="s">
        <v>20</v>
      </c>
      <c r="D37">
        <v>10</v>
      </c>
      <c r="E37">
        <v>0</v>
      </c>
    </row>
    <row r="38" spans="1:5" x14ac:dyDescent="0.3">
      <c r="A38" t="str">
        <f t="shared" si="0"/>
        <v xml:space="preserve"> anopheles </v>
      </c>
      <c r="B38" t="s">
        <v>29</v>
      </c>
      <c r="C38" t="s">
        <v>20</v>
      </c>
      <c r="D38" s="1">
        <v>4</v>
      </c>
      <c r="E38" s="1">
        <v>0</v>
      </c>
    </row>
    <row r="39" spans="1:5" x14ac:dyDescent="0.3">
      <c r="A39" t="str">
        <f t="shared" si="0"/>
        <v xml:space="preserve"> anopheles </v>
      </c>
      <c r="B39" t="s">
        <v>51</v>
      </c>
      <c r="C39" t="s">
        <v>63</v>
      </c>
      <c r="D39">
        <v>0</v>
      </c>
      <c r="E39">
        <v>12</v>
      </c>
    </row>
    <row r="40" spans="1:5" x14ac:dyDescent="0.3">
      <c r="A40" t="str">
        <f t="shared" si="0"/>
        <v xml:space="preserve"> anopheles </v>
      </c>
      <c r="B40" t="s">
        <v>52</v>
      </c>
      <c r="C40" t="s">
        <v>43</v>
      </c>
      <c r="D40">
        <v>169</v>
      </c>
      <c r="E40">
        <v>43</v>
      </c>
    </row>
    <row r="41" spans="1:5" x14ac:dyDescent="0.3">
      <c r="A41" t="str">
        <f t="shared" si="0"/>
        <v xml:space="preserve"> anopheles </v>
      </c>
      <c r="B41" t="s">
        <v>53</v>
      </c>
      <c r="C41" t="s">
        <v>43</v>
      </c>
      <c r="D41">
        <v>12</v>
      </c>
      <c r="E41">
        <v>0</v>
      </c>
    </row>
    <row r="42" spans="1:5" x14ac:dyDescent="0.3">
      <c r="A42" t="str">
        <f t="shared" si="0"/>
        <v xml:space="preserve"> coquillettidia </v>
      </c>
      <c r="B42" t="s">
        <v>30</v>
      </c>
      <c r="C42" t="s">
        <v>20</v>
      </c>
      <c r="D42">
        <v>24</v>
      </c>
      <c r="E42">
        <v>6</v>
      </c>
    </row>
    <row r="43" spans="1:5" x14ac:dyDescent="0.3">
      <c r="A43" t="str">
        <f t="shared" si="0"/>
        <v xml:space="preserve"> culex </v>
      </c>
      <c r="B43" t="s">
        <v>14</v>
      </c>
      <c r="C43" t="s">
        <v>3</v>
      </c>
      <c r="D43">
        <v>36</v>
      </c>
      <c r="E43">
        <v>11</v>
      </c>
    </row>
    <row r="44" spans="1:5" x14ac:dyDescent="0.3">
      <c r="A44" t="str">
        <f t="shared" si="0"/>
        <v xml:space="preserve"> culex </v>
      </c>
      <c r="B44" t="s">
        <v>15</v>
      </c>
      <c r="C44" t="s">
        <v>3</v>
      </c>
      <c r="D44" s="1">
        <v>75</v>
      </c>
      <c r="E44" s="1">
        <v>137</v>
      </c>
    </row>
    <row r="45" spans="1:5" x14ac:dyDescent="0.3">
      <c r="A45" t="str">
        <f t="shared" si="0"/>
        <v xml:space="preserve"> culex </v>
      </c>
      <c r="B45" t="s">
        <v>16</v>
      </c>
      <c r="C45" t="s">
        <v>3</v>
      </c>
      <c r="D45">
        <v>20</v>
      </c>
      <c r="E45">
        <v>5</v>
      </c>
    </row>
    <row r="46" spans="1:5" x14ac:dyDescent="0.3">
      <c r="A46" t="str">
        <f t="shared" si="0"/>
        <v xml:space="preserve"> culex </v>
      </c>
      <c r="B46" s="1" t="s">
        <v>71</v>
      </c>
      <c r="C46" s="1" t="s">
        <v>43</v>
      </c>
      <c r="D46" s="1">
        <v>4</v>
      </c>
      <c r="E46" s="1">
        <v>0</v>
      </c>
    </row>
    <row r="47" spans="1:5" x14ac:dyDescent="0.3">
      <c r="A47" t="str">
        <f t="shared" si="0"/>
        <v xml:space="preserve"> culex </v>
      </c>
      <c r="B47" t="s">
        <v>31</v>
      </c>
      <c r="C47" t="s">
        <v>20</v>
      </c>
      <c r="D47" s="1">
        <v>10</v>
      </c>
      <c r="E47" s="1">
        <v>0</v>
      </c>
    </row>
    <row r="48" spans="1:5" x14ac:dyDescent="0.3">
      <c r="A48" t="str">
        <f t="shared" si="0"/>
        <v xml:space="preserve"> culex </v>
      </c>
      <c r="B48" t="s">
        <v>32</v>
      </c>
      <c r="C48" t="s">
        <v>20</v>
      </c>
      <c r="D48">
        <v>8</v>
      </c>
      <c r="E48">
        <v>5</v>
      </c>
    </row>
    <row r="49" spans="1:5" x14ac:dyDescent="0.3">
      <c r="A49" t="str">
        <f t="shared" si="0"/>
        <v xml:space="preserve"> culex </v>
      </c>
      <c r="B49" t="s">
        <v>33</v>
      </c>
      <c r="C49" t="s">
        <v>20</v>
      </c>
      <c r="D49">
        <v>8</v>
      </c>
      <c r="E49">
        <v>3</v>
      </c>
    </row>
    <row r="50" spans="1:5" x14ac:dyDescent="0.3">
      <c r="A50" t="str">
        <f t="shared" si="0"/>
        <v xml:space="preserve"> culex </v>
      </c>
      <c r="B50" t="s">
        <v>54</v>
      </c>
      <c r="C50" t="s">
        <v>43</v>
      </c>
      <c r="D50">
        <v>20</v>
      </c>
      <c r="E50">
        <v>8</v>
      </c>
    </row>
    <row r="51" spans="1:5" x14ac:dyDescent="0.3">
      <c r="A51" t="str">
        <f t="shared" si="0"/>
        <v xml:space="preserve"> culex </v>
      </c>
      <c r="B51" t="s">
        <v>55</v>
      </c>
      <c r="C51" t="s">
        <v>63</v>
      </c>
      <c r="D51">
        <v>0</v>
      </c>
      <c r="E51">
        <v>14</v>
      </c>
    </row>
    <row r="52" spans="1:5" x14ac:dyDescent="0.3">
      <c r="A52" t="str">
        <f t="shared" si="0"/>
        <v xml:space="preserve"> culex </v>
      </c>
      <c r="B52" s="1" t="s">
        <v>56</v>
      </c>
      <c r="C52" s="1" t="s">
        <v>43</v>
      </c>
      <c r="D52" s="1">
        <v>9</v>
      </c>
      <c r="E52" s="1">
        <v>4</v>
      </c>
    </row>
    <row r="53" spans="1:5" x14ac:dyDescent="0.3">
      <c r="A53" t="str">
        <f t="shared" si="0"/>
        <v xml:space="preserve"> culiseta </v>
      </c>
      <c r="B53" t="s">
        <v>34</v>
      </c>
      <c r="C53" t="s">
        <v>20</v>
      </c>
      <c r="D53">
        <v>8</v>
      </c>
      <c r="E53">
        <v>0</v>
      </c>
    </row>
    <row r="54" spans="1:5" x14ac:dyDescent="0.3">
      <c r="A54" t="str">
        <f t="shared" si="0"/>
        <v xml:space="preserve"> culiseta </v>
      </c>
      <c r="B54" t="s">
        <v>35</v>
      </c>
      <c r="C54" t="s">
        <v>20</v>
      </c>
      <c r="D54">
        <v>4</v>
      </c>
      <c r="E54">
        <v>4</v>
      </c>
    </row>
    <row r="55" spans="1:5" x14ac:dyDescent="0.3">
      <c r="A55" t="str">
        <f t="shared" si="0"/>
        <v xml:space="preserve"> culiseta </v>
      </c>
      <c r="B55" t="s">
        <v>57</v>
      </c>
      <c r="C55" t="s">
        <v>43</v>
      </c>
      <c r="D55" s="1">
        <v>5</v>
      </c>
      <c r="E55" s="1">
        <v>0</v>
      </c>
    </row>
    <row r="56" spans="1:5" x14ac:dyDescent="0.3">
      <c r="A56" t="str">
        <f t="shared" si="0"/>
        <v xml:space="preserve"> deinocerites </v>
      </c>
      <c r="B56" t="s">
        <v>36</v>
      </c>
      <c r="C56" t="s">
        <v>20</v>
      </c>
      <c r="D56">
        <v>10</v>
      </c>
      <c r="E56">
        <v>0</v>
      </c>
    </row>
    <row r="57" spans="1:5" x14ac:dyDescent="0.3">
      <c r="A57" t="str">
        <f t="shared" si="0"/>
        <v xml:space="preserve"> deinocerites </v>
      </c>
      <c r="B57" t="s">
        <v>37</v>
      </c>
      <c r="C57" t="s">
        <v>20</v>
      </c>
      <c r="D57">
        <v>10</v>
      </c>
      <c r="E57">
        <v>4</v>
      </c>
    </row>
    <row r="58" spans="1:5" x14ac:dyDescent="0.3">
      <c r="A58" t="str">
        <f t="shared" si="0"/>
        <v xml:space="preserve"> mansonia </v>
      </c>
      <c r="B58" t="s">
        <v>38</v>
      </c>
      <c r="C58" t="s">
        <v>20</v>
      </c>
      <c r="D58">
        <v>15</v>
      </c>
      <c r="E58">
        <v>0</v>
      </c>
    </row>
    <row r="59" spans="1:5" x14ac:dyDescent="0.3">
      <c r="A59" t="str">
        <f t="shared" si="0"/>
        <v xml:space="preserve"> orthopodomyia </v>
      </c>
      <c r="B59" t="s">
        <v>58</v>
      </c>
      <c r="C59" t="s">
        <v>63</v>
      </c>
      <c r="D59">
        <v>0</v>
      </c>
      <c r="E59">
        <v>18</v>
      </c>
    </row>
    <row r="60" spans="1:5" x14ac:dyDescent="0.3">
      <c r="A60" t="str">
        <f t="shared" si="0"/>
        <v xml:space="preserve"> psorophora </v>
      </c>
      <c r="B60" t="s">
        <v>17</v>
      </c>
      <c r="C60" t="s">
        <v>3</v>
      </c>
      <c r="D60">
        <v>51</v>
      </c>
      <c r="E60">
        <v>15</v>
      </c>
    </row>
    <row r="61" spans="1:5" x14ac:dyDescent="0.3">
      <c r="A61" t="str">
        <f t="shared" si="0"/>
        <v xml:space="preserve"> psorophora </v>
      </c>
      <c r="B61" t="s">
        <v>18</v>
      </c>
      <c r="C61" t="s">
        <v>3</v>
      </c>
      <c r="D61">
        <v>24</v>
      </c>
      <c r="E61">
        <v>16</v>
      </c>
    </row>
    <row r="62" spans="1:5" x14ac:dyDescent="0.3">
      <c r="A62" t="str">
        <f t="shared" si="0"/>
        <v xml:space="preserve"> psorophora </v>
      </c>
      <c r="B62" t="s">
        <v>39</v>
      </c>
      <c r="C62" t="s">
        <v>20</v>
      </c>
      <c r="D62" s="1">
        <v>26</v>
      </c>
      <c r="E62" s="1">
        <v>10</v>
      </c>
    </row>
    <row r="63" spans="1:5" x14ac:dyDescent="0.3">
      <c r="A63" t="str">
        <f t="shared" si="0"/>
        <v xml:space="preserve"> psorophora </v>
      </c>
      <c r="B63" t="s">
        <v>40</v>
      </c>
      <c r="C63" t="s">
        <v>20</v>
      </c>
      <c r="D63" s="1">
        <v>15</v>
      </c>
      <c r="E63" s="1">
        <v>10</v>
      </c>
    </row>
    <row r="64" spans="1:5" x14ac:dyDescent="0.3">
      <c r="A64" t="str">
        <f t="shared" si="0"/>
        <v xml:space="preserve"> psorophora </v>
      </c>
      <c r="B64" t="s">
        <v>41</v>
      </c>
      <c r="C64" t="s">
        <v>20</v>
      </c>
      <c r="D64">
        <v>5</v>
      </c>
      <c r="E64">
        <v>0</v>
      </c>
    </row>
    <row r="65" spans="1:5" x14ac:dyDescent="0.3">
      <c r="A65" t="str">
        <f t="shared" si="0"/>
        <v xml:space="preserve"> psorophora </v>
      </c>
      <c r="B65" t="s">
        <v>59</v>
      </c>
      <c r="C65" t="s">
        <v>63</v>
      </c>
      <c r="D65" s="1">
        <v>0</v>
      </c>
      <c r="E65" s="1">
        <v>390</v>
      </c>
    </row>
    <row r="66" spans="1:5" x14ac:dyDescent="0.3">
      <c r="A66" t="str">
        <f t="shared" ref="A66:A68" si="1">LEFT(B66,SEARCH(" ",B66,2))</f>
        <v xml:space="preserve"> psorophora </v>
      </c>
      <c r="B66" t="s">
        <v>60</v>
      </c>
      <c r="C66" t="s">
        <v>43</v>
      </c>
      <c r="D66">
        <v>10</v>
      </c>
      <c r="E66">
        <v>0</v>
      </c>
    </row>
    <row r="67" spans="1:5" x14ac:dyDescent="0.3">
      <c r="A67" t="str">
        <f t="shared" si="1"/>
        <v xml:space="preserve"> psorophora </v>
      </c>
      <c r="B67" t="s">
        <v>61</v>
      </c>
      <c r="C67" t="s">
        <v>43</v>
      </c>
      <c r="D67" s="1">
        <v>17</v>
      </c>
      <c r="E67" s="1">
        <v>0</v>
      </c>
    </row>
    <row r="68" spans="1:5" x14ac:dyDescent="0.3">
      <c r="A68" t="str">
        <f t="shared" si="1"/>
        <v xml:space="preserve"> uranotaenia </v>
      </c>
      <c r="B68" t="s">
        <v>72</v>
      </c>
      <c r="C68" t="s">
        <v>43</v>
      </c>
      <c r="D68">
        <v>10</v>
      </c>
      <c r="E6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51C95-9DEF-4769-BC9F-DD6C1F94FBAA}">
  <dimension ref="A1:E68"/>
  <sheetViews>
    <sheetView workbookViewId="0">
      <selection activeCell="D1" sqref="D1:E1"/>
    </sheetView>
  </sheetViews>
  <sheetFormatPr defaultRowHeight="14.4" x14ac:dyDescent="0.3"/>
  <cols>
    <col min="2" max="2" width="28.88671875" customWidth="1"/>
    <col min="3" max="3" width="15.21875" bestFit="1" customWidth="1"/>
    <col min="4" max="4" width="15.33203125" bestFit="1" customWidth="1"/>
    <col min="5" max="5" width="13.5546875" bestFit="1" customWidth="1"/>
    <col min="6" max="6" width="10.5546875" bestFit="1" customWidth="1"/>
  </cols>
  <sheetData>
    <row r="1" spans="1:5" x14ac:dyDescent="0.3">
      <c r="A1" t="s">
        <v>73</v>
      </c>
      <c r="B1" t="s">
        <v>0</v>
      </c>
      <c r="C1" t="s">
        <v>1</v>
      </c>
      <c r="D1" t="s">
        <v>74</v>
      </c>
      <c r="E1" t="s">
        <v>75</v>
      </c>
    </row>
    <row r="2" spans="1:5" x14ac:dyDescent="0.3">
      <c r="A2" t="str">
        <f t="shared" ref="A2:A5" si="0">LEFT(B2,SEARCH(" ",B2,2))</f>
        <v xml:space="preserve"> aedes </v>
      </c>
      <c r="B2" t="s">
        <v>2</v>
      </c>
      <c r="C2" t="s">
        <v>3</v>
      </c>
      <c r="D2" s="1">
        <v>75</v>
      </c>
      <c r="E2" s="1">
        <v>52</v>
      </c>
    </row>
    <row r="3" spans="1:5" x14ac:dyDescent="0.3">
      <c r="A3" t="str">
        <f t="shared" si="0"/>
        <v xml:space="preserve"> aedes </v>
      </c>
      <c r="B3" t="s">
        <v>4</v>
      </c>
      <c r="C3" t="s">
        <v>3</v>
      </c>
      <c r="D3" s="1">
        <v>75</v>
      </c>
      <c r="E3" s="1">
        <v>28</v>
      </c>
    </row>
    <row r="4" spans="1:5" x14ac:dyDescent="0.3">
      <c r="A4" t="str">
        <f t="shared" si="0"/>
        <v xml:space="preserve"> aedes </v>
      </c>
      <c r="B4" t="s">
        <v>5</v>
      </c>
      <c r="C4" t="s">
        <v>3</v>
      </c>
      <c r="D4">
        <v>32</v>
      </c>
      <c r="E4">
        <v>11</v>
      </c>
    </row>
    <row r="5" spans="1:5" x14ac:dyDescent="0.3">
      <c r="A5" t="str">
        <f t="shared" si="0"/>
        <v xml:space="preserve"> aedes </v>
      </c>
      <c r="B5" t="s">
        <v>6</v>
      </c>
      <c r="C5" t="s">
        <v>3</v>
      </c>
      <c r="D5" s="1">
        <v>75</v>
      </c>
      <c r="E5" s="1">
        <v>87</v>
      </c>
    </row>
    <row r="6" spans="1:5" x14ac:dyDescent="0.3">
      <c r="A6" t="str">
        <f t="shared" ref="A6:A42" si="1">LEFT(B6,SEARCH(" ",B6,2))</f>
        <v xml:space="preserve"> aedes </v>
      </c>
      <c r="B6" t="s">
        <v>7</v>
      </c>
      <c r="C6" t="s">
        <v>3</v>
      </c>
      <c r="D6">
        <v>45</v>
      </c>
      <c r="E6">
        <v>12</v>
      </c>
    </row>
    <row r="7" spans="1:5" x14ac:dyDescent="0.3">
      <c r="A7" t="str">
        <f t="shared" si="1"/>
        <v xml:space="preserve"> aedes </v>
      </c>
      <c r="B7" t="s">
        <v>8</v>
      </c>
      <c r="C7" t="s">
        <v>3</v>
      </c>
      <c r="D7">
        <v>40</v>
      </c>
      <c r="E7">
        <v>10</v>
      </c>
    </row>
    <row r="8" spans="1:5" x14ac:dyDescent="0.3">
      <c r="A8" t="str">
        <f t="shared" si="1"/>
        <v xml:space="preserve"> aedes </v>
      </c>
      <c r="B8" t="s">
        <v>62</v>
      </c>
      <c r="C8" t="s">
        <v>43</v>
      </c>
      <c r="D8">
        <v>16</v>
      </c>
      <c r="E8">
        <v>4</v>
      </c>
    </row>
    <row r="9" spans="1:5" x14ac:dyDescent="0.3">
      <c r="A9" t="str">
        <f t="shared" si="1"/>
        <v xml:space="preserve"> aedes </v>
      </c>
      <c r="B9" t="s">
        <v>64</v>
      </c>
      <c r="C9" t="s">
        <v>43</v>
      </c>
      <c r="D9">
        <v>8</v>
      </c>
      <c r="E9">
        <v>0</v>
      </c>
    </row>
    <row r="10" spans="1:5" x14ac:dyDescent="0.3">
      <c r="A10" t="str">
        <f t="shared" si="1"/>
        <v xml:space="preserve"> aedes </v>
      </c>
      <c r="B10" t="s">
        <v>65</v>
      </c>
      <c r="C10" t="s">
        <v>43</v>
      </c>
      <c r="D10">
        <v>4</v>
      </c>
      <c r="E10">
        <v>0</v>
      </c>
    </row>
    <row r="11" spans="1:5" x14ac:dyDescent="0.3">
      <c r="A11" t="str">
        <f t="shared" si="1"/>
        <v xml:space="preserve"> aedes </v>
      </c>
      <c r="B11" t="s">
        <v>66</v>
      </c>
      <c r="C11" t="s">
        <v>43</v>
      </c>
      <c r="D11">
        <v>154</v>
      </c>
      <c r="E11">
        <v>30</v>
      </c>
    </row>
    <row r="12" spans="1:5" x14ac:dyDescent="0.3">
      <c r="A12" t="str">
        <f t="shared" si="1"/>
        <v xml:space="preserve"> aedes </v>
      </c>
      <c r="B12" t="s">
        <v>19</v>
      </c>
      <c r="C12" t="s">
        <v>20</v>
      </c>
      <c r="D12">
        <v>14</v>
      </c>
      <c r="E12">
        <v>0</v>
      </c>
    </row>
    <row r="13" spans="1:5" x14ac:dyDescent="0.3">
      <c r="A13" t="str">
        <f t="shared" si="1"/>
        <v xml:space="preserve"> aedes </v>
      </c>
      <c r="B13" t="s">
        <v>21</v>
      </c>
      <c r="C13" t="s">
        <v>20</v>
      </c>
      <c r="D13">
        <v>19</v>
      </c>
      <c r="E13">
        <v>3</v>
      </c>
    </row>
    <row r="14" spans="1:5" x14ac:dyDescent="0.3">
      <c r="A14" t="str">
        <f t="shared" si="1"/>
        <v xml:space="preserve"> aedes </v>
      </c>
      <c r="B14" t="s">
        <v>22</v>
      </c>
      <c r="C14" t="s">
        <v>20</v>
      </c>
      <c r="D14">
        <v>13</v>
      </c>
      <c r="E14">
        <v>0</v>
      </c>
    </row>
    <row r="15" spans="1:5" x14ac:dyDescent="0.3">
      <c r="A15" t="str">
        <f t="shared" si="1"/>
        <v xml:space="preserve"> aedes </v>
      </c>
      <c r="B15" t="s">
        <v>23</v>
      </c>
      <c r="C15" t="s">
        <v>20</v>
      </c>
      <c r="D15">
        <v>5</v>
      </c>
      <c r="E15">
        <v>0</v>
      </c>
    </row>
    <row r="16" spans="1:5" x14ac:dyDescent="0.3">
      <c r="A16" t="str">
        <f t="shared" si="1"/>
        <v xml:space="preserve"> aedes </v>
      </c>
      <c r="B16" t="s">
        <v>24</v>
      </c>
      <c r="C16" t="s">
        <v>20</v>
      </c>
      <c r="D16">
        <v>5</v>
      </c>
      <c r="E16">
        <v>0</v>
      </c>
    </row>
    <row r="17" spans="1:5" x14ac:dyDescent="0.3">
      <c r="A17" t="str">
        <f t="shared" si="1"/>
        <v xml:space="preserve"> aedes </v>
      </c>
      <c r="B17" t="s">
        <v>25</v>
      </c>
      <c r="C17" t="s">
        <v>20</v>
      </c>
      <c r="D17">
        <v>14</v>
      </c>
      <c r="E17">
        <v>0</v>
      </c>
    </row>
    <row r="18" spans="1:5" x14ac:dyDescent="0.3">
      <c r="A18" t="str">
        <f t="shared" si="1"/>
        <v xml:space="preserve"> aedes </v>
      </c>
      <c r="B18" t="s">
        <v>42</v>
      </c>
      <c r="C18" t="s">
        <v>63</v>
      </c>
      <c r="D18">
        <v>0</v>
      </c>
      <c r="E18">
        <v>8</v>
      </c>
    </row>
    <row r="19" spans="1:5" x14ac:dyDescent="0.3">
      <c r="A19" t="str">
        <f t="shared" si="1"/>
        <v xml:space="preserve"> aedes </v>
      </c>
      <c r="B19" t="s">
        <v>44</v>
      </c>
      <c r="C19" t="s">
        <v>43</v>
      </c>
      <c r="D19">
        <v>10</v>
      </c>
      <c r="E19">
        <v>0</v>
      </c>
    </row>
    <row r="20" spans="1:5" x14ac:dyDescent="0.3">
      <c r="A20" t="str">
        <f t="shared" si="1"/>
        <v xml:space="preserve"> aedes </v>
      </c>
      <c r="B20" t="s">
        <v>45</v>
      </c>
      <c r="C20" t="s">
        <v>43</v>
      </c>
      <c r="D20">
        <v>6</v>
      </c>
      <c r="E20">
        <v>0</v>
      </c>
    </row>
    <row r="21" spans="1:5" x14ac:dyDescent="0.3">
      <c r="A21" t="str">
        <f t="shared" si="1"/>
        <v xml:space="preserve"> aedes </v>
      </c>
      <c r="B21" t="s">
        <v>46</v>
      </c>
      <c r="C21" t="s">
        <v>43</v>
      </c>
      <c r="D21">
        <v>10</v>
      </c>
      <c r="E21">
        <v>6</v>
      </c>
    </row>
    <row r="22" spans="1:5" x14ac:dyDescent="0.3">
      <c r="A22" t="str">
        <f t="shared" si="1"/>
        <v xml:space="preserve"> aedes </v>
      </c>
      <c r="B22" t="s">
        <v>47</v>
      </c>
      <c r="C22" t="s">
        <v>63</v>
      </c>
      <c r="D22">
        <v>0</v>
      </c>
      <c r="E22">
        <v>106</v>
      </c>
    </row>
    <row r="23" spans="1:5" x14ac:dyDescent="0.3">
      <c r="A23" t="str">
        <f t="shared" si="1"/>
        <v xml:space="preserve"> aedes </v>
      </c>
      <c r="B23" t="s">
        <v>48</v>
      </c>
      <c r="C23" t="s">
        <v>43</v>
      </c>
      <c r="D23">
        <v>55</v>
      </c>
      <c r="E23">
        <v>29</v>
      </c>
    </row>
    <row r="24" spans="1:5" x14ac:dyDescent="0.3">
      <c r="A24" t="str">
        <f t="shared" si="1"/>
        <v xml:space="preserve"> aedes </v>
      </c>
      <c r="B24" t="s">
        <v>49</v>
      </c>
      <c r="C24" s="1" t="s">
        <v>43</v>
      </c>
      <c r="D24">
        <v>4</v>
      </c>
      <c r="E24">
        <v>0</v>
      </c>
    </row>
    <row r="25" spans="1:5" x14ac:dyDescent="0.3">
      <c r="A25" t="str">
        <f t="shared" si="1"/>
        <v xml:space="preserve"> aedes </v>
      </c>
      <c r="B25" t="s">
        <v>50</v>
      </c>
      <c r="C25" t="s">
        <v>63</v>
      </c>
      <c r="D25">
        <v>0</v>
      </c>
      <c r="E25">
        <v>143</v>
      </c>
    </row>
    <row r="26" spans="1:5" x14ac:dyDescent="0.3">
      <c r="A26" t="str">
        <f t="shared" si="1"/>
        <v xml:space="preserve"> anopheles </v>
      </c>
      <c r="B26" t="s">
        <v>9</v>
      </c>
      <c r="C26" t="s">
        <v>3</v>
      </c>
      <c r="D26">
        <v>20</v>
      </c>
      <c r="E26">
        <v>9</v>
      </c>
    </row>
    <row r="27" spans="1:5" x14ac:dyDescent="0.3">
      <c r="A27" t="str">
        <f t="shared" si="1"/>
        <v xml:space="preserve"> anopheles </v>
      </c>
      <c r="B27" t="s">
        <v>10</v>
      </c>
      <c r="C27" t="s">
        <v>3</v>
      </c>
      <c r="D27">
        <v>46</v>
      </c>
      <c r="E27">
        <v>10</v>
      </c>
    </row>
    <row r="28" spans="1:5" x14ac:dyDescent="0.3">
      <c r="A28" t="str">
        <f t="shared" si="1"/>
        <v xml:space="preserve"> anopheles </v>
      </c>
      <c r="B28" t="s">
        <v>11</v>
      </c>
      <c r="C28" t="s">
        <v>3</v>
      </c>
      <c r="D28" s="1">
        <v>50</v>
      </c>
      <c r="E28" s="1">
        <v>37</v>
      </c>
    </row>
    <row r="29" spans="1:5" x14ac:dyDescent="0.3">
      <c r="A29" t="str">
        <f t="shared" si="1"/>
        <v xml:space="preserve"> anopheles </v>
      </c>
      <c r="B29" t="s">
        <v>12</v>
      </c>
      <c r="C29" t="s">
        <v>3</v>
      </c>
      <c r="D29" s="1">
        <v>50</v>
      </c>
      <c r="E29" s="1">
        <v>108</v>
      </c>
    </row>
    <row r="30" spans="1:5" x14ac:dyDescent="0.3">
      <c r="A30" t="str">
        <f t="shared" si="1"/>
        <v xml:space="preserve"> anopheles </v>
      </c>
      <c r="B30" t="s">
        <v>13</v>
      </c>
      <c r="C30" t="s">
        <v>3</v>
      </c>
      <c r="D30" s="1">
        <v>50</v>
      </c>
      <c r="E30" s="1">
        <v>132</v>
      </c>
    </row>
    <row r="31" spans="1:5" x14ac:dyDescent="0.3">
      <c r="A31" t="str">
        <f t="shared" si="1"/>
        <v xml:space="preserve"> anopheles </v>
      </c>
      <c r="B31" t="s">
        <v>67</v>
      </c>
      <c r="C31" t="s">
        <v>43</v>
      </c>
      <c r="D31">
        <v>6</v>
      </c>
      <c r="E31">
        <v>0</v>
      </c>
    </row>
    <row r="32" spans="1:5" x14ac:dyDescent="0.3">
      <c r="A32" t="str">
        <f t="shared" si="1"/>
        <v xml:space="preserve"> anopheles </v>
      </c>
      <c r="B32" t="s">
        <v>68</v>
      </c>
      <c r="C32" t="s">
        <v>43</v>
      </c>
      <c r="D32">
        <v>165</v>
      </c>
      <c r="E32">
        <v>40</v>
      </c>
    </row>
    <row r="33" spans="1:5" x14ac:dyDescent="0.3">
      <c r="A33" t="str">
        <f t="shared" si="1"/>
        <v xml:space="preserve"> anopheles </v>
      </c>
      <c r="B33" t="s">
        <v>69</v>
      </c>
      <c r="C33" t="s">
        <v>43</v>
      </c>
      <c r="D33">
        <v>13</v>
      </c>
      <c r="E33">
        <v>0</v>
      </c>
    </row>
    <row r="34" spans="1:5" x14ac:dyDescent="0.3">
      <c r="A34" t="str">
        <f t="shared" si="1"/>
        <v xml:space="preserve"> anopheles </v>
      </c>
      <c r="B34" t="s">
        <v>70</v>
      </c>
      <c r="C34" t="s">
        <v>43</v>
      </c>
      <c r="D34">
        <v>6</v>
      </c>
      <c r="E34">
        <v>0</v>
      </c>
    </row>
    <row r="35" spans="1:5" x14ac:dyDescent="0.3">
      <c r="A35" t="str">
        <f t="shared" si="1"/>
        <v xml:space="preserve"> anopheles </v>
      </c>
      <c r="B35" t="s">
        <v>26</v>
      </c>
      <c r="C35" t="s">
        <v>20</v>
      </c>
      <c r="D35">
        <v>11</v>
      </c>
      <c r="E35">
        <v>0</v>
      </c>
    </row>
    <row r="36" spans="1:5" x14ac:dyDescent="0.3">
      <c r="A36" t="str">
        <f t="shared" si="1"/>
        <v xml:space="preserve"> anopheles </v>
      </c>
      <c r="B36" t="s">
        <v>27</v>
      </c>
      <c r="C36" t="s">
        <v>20</v>
      </c>
      <c r="D36">
        <v>3</v>
      </c>
      <c r="E36">
        <v>0</v>
      </c>
    </row>
    <row r="37" spans="1:5" x14ac:dyDescent="0.3">
      <c r="A37" t="str">
        <f t="shared" si="1"/>
        <v xml:space="preserve"> anopheles </v>
      </c>
      <c r="B37" t="s">
        <v>28</v>
      </c>
      <c r="C37" t="s">
        <v>20</v>
      </c>
      <c r="D37">
        <v>10</v>
      </c>
      <c r="E37">
        <v>0</v>
      </c>
    </row>
    <row r="38" spans="1:5" x14ac:dyDescent="0.3">
      <c r="A38" t="str">
        <f t="shared" si="1"/>
        <v xml:space="preserve"> anopheles </v>
      </c>
      <c r="B38" t="s">
        <v>29</v>
      </c>
      <c r="C38" t="s">
        <v>20</v>
      </c>
      <c r="D38" s="1">
        <v>4</v>
      </c>
      <c r="E38" s="1">
        <v>0</v>
      </c>
    </row>
    <row r="39" spans="1:5" x14ac:dyDescent="0.3">
      <c r="A39" t="str">
        <f t="shared" si="1"/>
        <v xml:space="preserve"> anopheles </v>
      </c>
      <c r="B39" t="s">
        <v>51</v>
      </c>
      <c r="C39" t="s">
        <v>63</v>
      </c>
      <c r="D39">
        <v>0</v>
      </c>
      <c r="E39">
        <v>12</v>
      </c>
    </row>
    <row r="40" spans="1:5" x14ac:dyDescent="0.3">
      <c r="A40" t="str">
        <f t="shared" si="1"/>
        <v xml:space="preserve"> anopheles </v>
      </c>
      <c r="B40" t="s">
        <v>52</v>
      </c>
      <c r="C40" t="s">
        <v>63</v>
      </c>
      <c r="D40">
        <v>0</v>
      </c>
      <c r="E40">
        <v>212</v>
      </c>
    </row>
    <row r="41" spans="1:5" x14ac:dyDescent="0.3">
      <c r="A41" t="str">
        <f t="shared" si="1"/>
        <v xml:space="preserve"> anopheles </v>
      </c>
      <c r="B41" t="s">
        <v>53</v>
      </c>
      <c r="C41" t="s">
        <v>63</v>
      </c>
      <c r="D41">
        <v>0</v>
      </c>
      <c r="E41">
        <v>12</v>
      </c>
    </row>
    <row r="42" spans="1:5" x14ac:dyDescent="0.3">
      <c r="A42" t="str">
        <f t="shared" si="1"/>
        <v xml:space="preserve"> coquillettidia </v>
      </c>
      <c r="B42" t="s">
        <v>30</v>
      </c>
      <c r="C42" t="s">
        <v>20</v>
      </c>
      <c r="D42">
        <v>24</v>
      </c>
      <c r="E42">
        <v>6</v>
      </c>
    </row>
    <row r="43" spans="1:5" x14ac:dyDescent="0.3">
      <c r="A43" t="str">
        <f t="shared" ref="A43:A65" si="2">LEFT(B43,SEARCH(" ",B43,2))</f>
        <v xml:space="preserve"> culex </v>
      </c>
      <c r="B43" t="s">
        <v>14</v>
      </c>
      <c r="C43" t="s">
        <v>3</v>
      </c>
      <c r="D43">
        <v>36</v>
      </c>
      <c r="E43">
        <v>11</v>
      </c>
    </row>
    <row r="44" spans="1:5" x14ac:dyDescent="0.3">
      <c r="A44" t="str">
        <f t="shared" si="2"/>
        <v xml:space="preserve"> culex </v>
      </c>
      <c r="B44" t="s">
        <v>15</v>
      </c>
      <c r="C44" t="s">
        <v>3</v>
      </c>
      <c r="D44" s="1">
        <v>65</v>
      </c>
      <c r="E44" s="1">
        <v>147</v>
      </c>
    </row>
    <row r="45" spans="1:5" x14ac:dyDescent="0.3">
      <c r="A45" t="str">
        <f t="shared" si="2"/>
        <v xml:space="preserve"> culex </v>
      </c>
      <c r="B45" t="s">
        <v>16</v>
      </c>
      <c r="C45" t="s">
        <v>3</v>
      </c>
      <c r="D45">
        <v>20</v>
      </c>
      <c r="E45">
        <v>5</v>
      </c>
    </row>
    <row r="46" spans="1:5" x14ac:dyDescent="0.3">
      <c r="A46" t="str">
        <f t="shared" si="2"/>
        <v xml:space="preserve"> culex </v>
      </c>
      <c r="B46" s="1" t="s">
        <v>71</v>
      </c>
      <c r="C46" s="1" t="s">
        <v>43</v>
      </c>
      <c r="D46" s="1">
        <v>4</v>
      </c>
      <c r="E46" s="1">
        <v>0</v>
      </c>
    </row>
    <row r="47" spans="1:5" x14ac:dyDescent="0.3">
      <c r="A47" t="str">
        <f t="shared" si="2"/>
        <v xml:space="preserve"> culex </v>
      </c>
      <c r="B47" t="s">
        <v>31</v>
      </c>
      <c r="C47" t="s">
        <v>20</v>
      </c>
      <c r="D47" s="1">
        <v>10</v>
      </c>
      <c r="E47" s="1">
        <v>0</v>
      </c>
    </row>
    <row r="48" spans="1:5" x14ac:dyDescent="0.3">
      <c r="A48" t="str">
        <f t="shared" si="2"/>
        <v xml:space="preserve"> culex </v>
      </c>
      <c r="B48" t="s">
        <v>32</v>
      </c>
      <c r="C48" t="s">
        <v>20</v>
      </c>
      <c r="D48">
        <v>8</v>
      </c>
      <c r="E48">
        <v>5</v>
      </c>
    </row>
    <row r="49" spans="1:5" x14ac:dyDescent="0.3">
      <c r="A49" t="str">
        <f t="shared" si="2"/>
        <v xml:space="preserve"> culex </v>
      </c>
      <c r="B49" t="s">
        <v>33</v>
      </c>
      <c r="C49" t="s">
        <v>20</v>
      </c>
      <c r="D49">
        <v>8</v>
      </c>
      <c r="E49">
        <v>3</v>
      </c>
    </row>
    <row r="50" spans="1:5" x14ac:dyDescent="0.3">
      <c r="A50" t="str">
        <f t="shared" si="2"/>
        <v xml:space="preserve"> culex </v>
      </c>
      <c r="B50" t="s">
        <v>54</v>
      </c>
      <c r="C50" t="s">
        <v>43</v>
      </c>
      <c r="D50">
        <v>28</v>
      </c>
      <c r="E50">
        <v>0</v>
      </c>
    </row>
    <row r="51" spans="1:5" x14ac:dyDescent="0.3">
      <c r="A51" t="str">
        <f t="shared" si="2"/>
        <v xml:space="preserve"> culex </v>
      </c>
      <c r="B51" t="s">
        <v>55</v>
      </c>
      <c r="C51" t="s">
        <v>63</v>
      </c>
      <c r="D51">
        <v>0</v>
      </c>
      <c r="E51">
        <v>14</v>
      </c>
    </row>
    <row r="52" spans="1:5" x14ac:dyDescent="0.3">
      <c r="A52" t="str">
        <f t="shared" si="2"/>
        <v xml:space="preserve"> culex </v>
      </c>
      <c r="B52" s="1" t="s">
        <v>56</v>
      </c>
      <c r="C52" s="1" t="s">
        <v>63</v>
      </c>
      <c r="D52" s="1">
        <v>0</v>
      </c>
      <c r="E52" s="1">
        <v>13</v>
      </c>
    </row>
    <row r="53" spans="1:5" x14ac:dyDescent="0.3">
      <c r="A53" t="str">
        <f t="shared" si="2"/>
        <v xml:space="preserve"> culiseta </v>
      </c>
      <c r="B53" t="s">
        <v>34</v>
      </c>
      <c r="C53" t="s">
        <v>20</v>
      </c>
      <c r="D53">
        <v>8</v>
      </c>
      <c r="E53">
        <v>0</v>
      </c>
    </row>
    <row r="54" spans="1:5" x14ac:dyDescent="0.3">
      <c r="A54" t="str">
        <f t="shared" si="2"/>
        <v xml:space="preserve"> culiseta </v>
      </c>
      <c r="B54" t="s">
        <v>35</v>
      </c>
      <c r="C54" t="s">
        <v>20</v>
      </c>
      <c r="D54">
        <v>4</v>
      </c>
      <c r="E54">
        <v>4</v>
      </c>
    </row>
    <row r="55" spans="1:5" x14ac:dyDescent="0.3">
      <c r="A55" t="str">
        <f t="shared" si="2"/>
        <v xml:space="preserve"> culiseta </v>
      </c>
      <c r="B55" t="s">
        <v>57</v>
      </c>
      <c r="C55" t="s">
        <v>43</v>
      </c>
      <c r="D55" s="1">
        <v>5</v>
      </c>
      <c r="E55" s="1">
        <v>0</v>
      </c>
    </row>
    <row r="56" spans="1:5" x14ac:dyDescent="0.3">
      <c r="A56" t="str">
        <f t="shared" si="2"/>
        <v xml:space="preserve"> deinocerites </v>
      </c>
      <c r="B56" t="s">
        <v>36</v>
      </c>
      <c r="C56" t="s">
        <v>20</v>
      </c>
      <c r="D56">
        <v>10</v>
      </c>
      <c r="E56">
        <v>0</v>
      </c>
    </row>
    <row r="57" spans="1:5" x14ac:dyDescent="0.3">
      <c r="A57" t="str">
        <f t="shared" si="2"/>
        <v xml:space="preserve"> deinocerites </v>
      </c>
      <c r="B57" t="s">
        <v>37</v>
      </c>
      <c r="C57" t="s">
        <v>20</v>
      </c>
      <c r="D57">
        <v>10</v>
      </c>
      <c r="E57">
        <v>4</v>
      </c>
    </row>
    <row r="58" spans="1:5" x14ac:dyDescent="0.3">
      <c r="A58" t="str">
        <f t="shared" si="2"/>
        <v xml:space="preserve"> mansonia </v>
      </c>
      <c r="B58" t="s">
        <v>38</v>
      </c>
      <c r="C58" t="s">
        <v>20</v>
      </c>
      <c r="D58">
        <v>15</v>
      </c>
      <c r="E58">
        <v>0</v>
      </c>
    </row>
    <row r="59" spans="1:5" x14ac:dyDescent="0.3">
      <c r="A59" t="str">
        <f t="shared" si="2"/>
        <v xml:space="preserve"> orthopodomyia </v>
      </c>
      <c r="B59" t="s">
        <v>58</v>
      </c>
      <c r="C59" t="s">
        <v>63</v>
      </c>
      <c r="D59">
        <v>0</v>
      </c>
      <c r="E59">
        <v>18</v>
      </c>
    </row>
    <row r="60" spans="1:5" x14ac:dyDescent="0.3">
      <c r="A60" t="str">
        <f t="shared" si="2"/>
        <v xml:space="preserve"> psorophora </v>
      </c>
      <c r="B60" t="s">
        <v>17</v>
      </c>
      <c r="C60" t="s">
        <v>3</v>
      </c>
      <c r="D60">
        <v>40</v>
      </c>
      <c r="E60">
        <v>26</v>
      </c>
    </row>
    <row r="61" spans="1:5" x14ac:dyDescent="0.3">
      <c r="A61" t="str">
        <f t="shared" si="2"/>
        <v xml:space="preserve"> psorophora </v>
      </c>
      <c r="B61" t="s">
        <v>18</v>
      </c>
      <c r="C61" t="s">
        <v>3</v>
      </c>
      <c r="D61">
        <v>24</v>
      </c>
      <c r="E61">
        <v>16</v>
      </c>
    </row>
    <row r="62" spans="1:5" x14ac:dyDescent="0.3">
      <c r="A62" t="str">
        <f t="shared" si="2"/>
        <v xml:space="preserve"> psorophora </v>
      </c>
      <c r="B62" t="s">
        <v>39</v>
      </c>
      <c r="C62" t="s">
        <v>20</v>
      </c>
      <c r="D62" s="1">
        <v>20</v>
      </c>
      <c r="E62" s="1">
        <v>16</v>
      </c>
    </row>
    <row r="63" spans="1:5" x14ac:dyDescent="0.3">
      <c r="A63" t="str">
        <f t="shared" si="2"/>
        <v xml:space="preserve"> psorophora </v>
      </c>
      <c r="B63" t="s">
        <v>40</v>
      </c>
      <c r="C63" t="s">
        <v>20</v>
      </c>
      <c r="D63" s="1">
        <v>15</v>
      </c>
      <c r="E63" s="1">
        <v>10</v>
      </c>
    </row>
    <row r="64" spans="1:5" x14ac:dyDescent="0.3">
      <c r="A64" t="str">
        <f t="shared" si="2"/>
        <v xml:space="preserve"> psorophora </v>
      </c>
      <c r="B64" t="s">
        <v>41</v>
      </c>
      <c r="C64" t="s">
        <v>20</v>
      </c>
      <c r="D64">
        <v>5</v>
      </c>
      <c r="E64">
        <v>0</v>
      </c>
    </row>
    <row r="65" spans="1:5" x14ac:dyDescent="0.3">
      <c r="A65" t="str">
        <f t="shared" si="2"/>
        <v xml:space="preserve"> psorophora </v>
      </c>
      <c r="B65" t="s">
        <v>59</v>
      </c>
      <c r="C65" t="s">
        <v>43</v>
      </c>
      <c r="D65" s="1">
        <v>25</v>
      </c>
      <c r="E65" s="1">
        <v>365</v>
      </c>
    </row>
    <row r="66" spans="1:5" x14ac:dyDescent="0.3">
      <c r="A66" t="str">
        <f t="shared" ref="A66:A68" si="3">LEFT(B66,SEARCH(" ",B66,2))</f>
        <v xml:space="preserve"> psorophora </v>
      </c>
      <c r="B66" t="s">
        <v>60</v>
      </c>
      <c r="C66" t="s">
        <v>63</v>
      </c>
      <c r="D66">
        <v>0</v>
      </c>
      <c r="E66">
        <v>10</v>
      </c>
    </row>
    <row r="67" spans="1:5" x14ac:dyDescent="0.3">
      <c r="A67" t="str">
        <f t="shared" si="3"/>
        <v xml:space="preserve"> psorophora </v>
      </c>
      <c r="B67" t="s">
        <v>61</v>
      </c>
      <c r="C67" t="s">
        <v>43</v>
      </c>
      <c r="D67" s="1">
        <v>5</v>
      </c>
      <c r="E67" s="1">
        <v>12</v>
      </c>
    </row>
    <row r="68" spans="1:5" x14ac:dyDescent="0.3">
      <c r="A68" t="str">
        <f t="shared" si="3"/>
        <v xml:space="preserve"> uranotaenia </v>
      </c>
      <c r="B68" t="s">
        <v>72</v>
      </c>
      <c r="C68" t="s">
        <v>43</v>
      </c>
      <c r="D68">
        <v>10</v>
      </c>
      <c r="E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fold1_seed0</vt:lpstr>
      <vt:lpstr>fold1_seed1</vt:lpstr>
      <vt:lpstr>fold1_seed2</vt:lpstr>
      <vt:lpstr>fold1_seed3</vt:lpstr>
      <vt:lpstr>fold1_seed4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Adam Goodwin</cp:lastModifiedBy>
  <dcterms:created xsi:type="dcterms:W3CDTF">2021-01-27T15:50:10Z</dcterms:created>
  <dcterms:modified xsi:type="dcterms:W3CDTF">2021-01-27T20:22:49Z</dcterms:modified>
</cp:coreProperties>
</file>