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E0694012-7BC3-4F5E-BD8F-EE3EF5DD5DFE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<sst xmlns="http://schemas.openxmlformats.org/spreadsheetml/2006/main" count="453" uniqueCount="167">
  <si>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</si>
  <si>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</si>
  <si>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</si>
  <si>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</si>
  <si>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</si>
  <si>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</si>
  <si>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</si>
  <si>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</si>
  <si>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</si>
  <si>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</si>
  <si>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</si>
  <si>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</si>
  <si>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</si>
  <si>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</si>
  <si>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</si>
  <si>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</si>
  <si>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</si>
  <si>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</si>
  <si>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</si>
  <si>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</si>
  <si>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</si>
  <si>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</si>
  <si>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</si>
  <si>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</si>
  <si>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</si>
  <si>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</si>
  <si>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</si>
  <si>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</si>
  <si>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</si>
  <si>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</si>
  <si>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</si>
  <si>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</si>
  <si>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CVN TS</t>
  </si>
  <si>
    <t>002/002</t>
  </si>
  <si>
    <t>002</t>
  </si>
  <si>
    <t>PC/ABS TN-7501MC/CM1188MC Titanium White</t>
  </si>
  <si>
    <t>0</t>
  </si>
  <si>
    <t>IKOTHOMSONVN</t>
  </si>
  <si>
    <t>POM Duracon M90-44/CF2001 Natural</t>
  </si>
  <si>
    <t>KOKUYO</t>
  </si>
  <si>
    <t>ABS TOYOLAC 700-X01/VAA0599T White</t>
  </si>
  <si>
    <t>M04-02-SE100DU</t>
  </si>
  <si>
    <t>BIVN</t>
  </si>
  <si>
    <t>A</t>
  </si>
  <si>
    <t>M07-07-J85ELⅡ(403)</t>
  </si>
  <si>
    <t>OK</t>
  </si>
  <si>
    <t>UF</t>
  </si>
  <si>
    <t>CVN QV</t>
  </si>
  <si>
    <t>009/010</t>
  </si>
  <si>
    <t>009</t>
  </si>
  <si>
    <t>POM Duracon LW-02/CF2001 Natural</t>
  </si>
  <si>
    <t>010</t>
  </si>
  <si>
    <t>PC PC 004/20161005PC Gray(MAKE COLOR)</t>
  </si>
  <si>
    <t>M11-05-J75EII(M1-13)</t>
  </si>
  <si>
    <t>Fix</t>
  </si>
  <si>
    <t>SUMIRUBBER</t>
  </si>
  <si>
    <t>010/010</t>
  </si>
  <si>
    <t>PBT TORAYCON 2164GS30/B3 Black</t>
  </si>
  <si>
    <t>KYOCERAVN</t>
  </si>
  <si>
    <t>02</t>
  </si>
  <si>
    <t>POM F20-03 NATURAL (KYOCERA)</t>
  </si>
  <si>
    <t xml:space="preserve">shikyu </t>
  </si>
  <si>
    <t>CVN TL</t>
  </si>
  <si>
    <t>007/007</t>
  </si>
  <si>
    <t>007</t>
  </si>
  <si>
    <t>POM Duracon GH-25(N) CF3500</t>
  </si>
  <si>
    <t>TOTOVN</t>
  </si>
  <si>
    <t>006/006</t>
  </si>
  <si>
    <t>006</t>
  </si>
  <si>
    <t>POM Duracon M90CA/CF2001 Natural</t>
  </si>
  <si>
    <t>M11-03-J75EII(M1-16)</t>
  </si>
  <si>
    <t>EOL</t>
  </si>
  <si>
    <t>PC/ABS MB9000 BLACK (9001)</t>
  </si>
  <si>
    <t>M11-04-J85EII(M1-14)</t>
  </si>
  <si>
    <t>PBT TORAYCON 2164G-30/B3 Black</t>
  </si>
  <si>
    <t>ASSY</t>
  </si>
  <si>
    <t>C</t>
  </si>
  <si>
    <t>ABS Terluran GP-22/TBP 9VA294 GRY-1252</t>
  </si>
  <si>
    <t>IRITANI</t>
  </si>
  <si>
    <t>009/009</t>
  </si>
  <si>
    <t>POM N2321 AT BK</t>
  </si>
  <si>
    <t>M04-07-J85EL III</t>
  </si>
  <si>
    <t>ABS TOYOLAC 700-X01/B1 Black</t>
  </si>
  <si>
    <t>005/005</t>
  </si>
  <si>
    <t>005</t>
  </si>
  <si>
    <t>PC/ABS MULTILON TN-7730C/BLACK</t>
  </si>
  <si>
    <t>008/008</t>
  </si>
  <si>
    <t>008</t>
  </si>
  <si>
    <t>POM M90CA RAIN BLUE(VFA2621D)</t>
  </si>
  <si>
    <t>M11-02-J75EII(118)(M1-15)</t>
  </si>
  <si>
    <t>ABS KSR-043 NATURAL</t>
  </si>
  <si>
    <t>ABS NOVODUR P2H-AT/901510 S.Black</t>
  </si>
  <si>
    <t>SEIKOSUMIRUBBER</t>
  </si>
  <si>
    <t>004/005</t>
  </si>
  <si>
    <t>ABS HF-0685 K21441</t>
  </si>
  <si>
    <t>POM Iupital F20-18/Natural</t>
  </si>
  <si>
    <t>M04-05-J85EL III</t>
  </si>
  <si>
    <t>ICP PPT VE0264 BLUE</t>
  </si>
  <si>
    <t>POM KOCETAL K300 NATURAL</t>
  </si>
  <si>
    <t>M01-15-NEX80ⅢT(M1-17)</t>
  </si>
  <si>
    <t>M05-18-FANUC</t>
  </si>
  <si>
    <t>M04-11-J80ADS</t>
  </si>
  <si>
    <t>M05-17-SE100DU</t>
  </si>
  <si>
    <t>M02-13-J150EII</t>
  </si>
  <si>
    <t>M01-16-NEX80ⅢT(M1-18)</t>
  </si>
  <si>
    <t>M01-09-FNX110ⅢT(M3-2)</t>
  </si>
  <si>
    <t>278-E89-00</t>
  </si>
  <si>
    <t>RC4-4083</t>
  </si>
  <si>
    <t>M12-03-EV385</t>
  </si>
  <si>
    <t>M04-08-NEX80 III</t>
  </si>
  <si>
    <t>M04-10-J80ADS(M3-11)</t>
  </si>
  <si>
    <t>M03-05-J110AD</t>
  </si>
  <si>
    <t>M01-12-NEX80 IV(M11-3)</t>
  </si>
  <si>
    <t>M01-13-NEX80 IV(M11-2)</t>
  </si>
  <si>
    <t>M03-11-J100ADS(M14-3)</t>
  </si>
  <si>
    <t>M02-09-FXN140III</t>
  </si>
  <si>
    <t>M12-04-EV450T</t>
  </si>
  <si>
    <t>M07-01-J110ELⅡ</t>
  </si>
  <si>
    <t>278-C90-00</t>
  </si>
  <si>
    <t>RC5-8033</t>
  </si>
  <si>
    <t>278-A95-00</t>
  </si>
  <si>
    <t>FE8-3142</t>
  </si>
  <si>
    <t>278-D08-00</t>
  </si>
  <si>
    <t>RC5-5338</t>
  </si>
  <si>
    <t>278-A79-00</t>
  </si>
  <si>
    <t>FE8-3012</t>
  </si>
  <si>
    <t>278-A97-00</t>
  </si>
  <si>
    <t>FE8-3263</t>
  </si>
  <si>
    <t>278-A83-00</t>
  </si>
  <si>
    <t>FE8-3262</t>
  </si>
  <si>
    <t>252-B43-00</t>
  </si>
  <si>
    <t>LY4285-001</t>
  </si>
  <si>
    <t>20P-A36-00</t>
  </si>
  <si>
    <t>819E 01890</t>
  </si>
  <si>
    <t>278-C48-00</t>
  </si>
  <si>
    <t>RC5-6327</t>
  </si>
  <si>
    <t>278-D03-00</t>
  </si>
  <si>
    <t>RC5-7963</t>
  </si>
  <si>
    <t>278-B80-00</t>
  </si>
  <si>
    <t>RC4-4011</t>
  </si>
  <si>
    <t>20401-001700A000</t>
  </si>
  <si>
    <t>278-A77-00</t>
  </si>
  <si>
    <t>RC4-2202</t>
  </si>
  <si>
    <t>278-C66-00</t>
  </si>
  <si>
    <t>RC6-0053</t>
  </si>
  <si>
    <t>278-D16-00</t>
  </si>
  <si>
    <t>RC5-5996</t>
  </si>
  <si>
    <t>278-C89-00</t>
  </si>
  <si>
    <t>RC5-8032</t>
  </si>
  <si>
    <t>278-A96-00</t>
  </si>
  <si>
    <t>FE8-3174</t>
  </si>
  <si>
    <t>278-A76-00</t>
  </si>
  <si>
    <t>RC4-2201</t>
  </si>
  <si>
    <t>278-B81-00</t>
  </si>
  <si>
    <t>FE8-3023</t>
  </si>
  <si>
    <t>278-D22-00</t>
  </si>
  <si>
    <t>RC5-6293</t>
  </si>
  <si>
    <t>773-A01-00</t>
  </si>
  <si>
    <t>302NR02201</t>
  </si>
  <si>
    <t>278-C61-00</t>
  </si>
  <si>
    <t>RC5-7855</t>
  </si>
  <si>
    <t>278-D88-00</t>
  </si>
  <si>
    <t>RC5-6711</t>
  </si>
  <si>
    <t>278-E50-00</t>
  </si>
  <si>
    <t>RC5-4996</t>
  </si>
  <si>
    <t>Group</t>
  </si>
  <si>
    <t>284V-029A-02111111111111111112312dasdadasd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</si>
</sst>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33"/>
  <sheetViews>
    <sheetView tabSelected="1" workbookViewId="0">
      <selection activeCell="F11" sqref="F11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4.7109375" bestFit="1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SUMPRODUCT((0)*(V6:V31&lt;&gt;0))</f>
        <v>0</v>
      </c>
      <c r="W2" s="17">
        <f t="shared" ref="W2:BB2" si="0">SUMPRODUCT((V6:V31=0)*(W6:W31&lt;&gt;0))</f>
        <v>0</v>
      </c>
      <c r="X2" s="17">
        <f t="shared" si="0"/>
        <v>1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2</v>
      </c>
      <c r="AC2" s="17">
        <f t="shared" si="0"/>
        <v>0</v>
      </c>
      <c r="AD2" s="17">
        <f t="shared" si="0"/>
        <v>1</v>
      </c>
      <c r="AE2" s="17">
        <f t="shared" si="0"/>
        <v>0</v>
      </c>
      <c r="AF2" s="17">
        <f t="shared" si="0"/>
        <v>1</v>
      </c>
      <c r="AG2" s="17">
        <f t="shared" si="0"/>
        <v>0</v>
      </c>
      <c r="AH2" s="17">
        <f t="shared" si="0"/>
        <v>0</v>
      </c>
      <c r="AI2" s="17">
        <f t="shared" si="0"/>
        <v>2</v>
      </c>
      <c r="AJ2" s="17">
        <f t="shared" si="0"/>
        <v>0</v>
      </c>
      <c r="AK2" s="17">
        <f t="shared" si="0"/>
        <v>1</v>
      </c>
      <c r="AL2" s="17">
        <f t="shared" si="0"/>
        <v>0</v>
      </c>
      <c r="AM2" s="17">
        <f t="shared" si="0"/>
        <v>1</v>
      </c>
      <c r="AN2" s="17">
        <f t="shared" si="0"/>
        <v>0</v>
      </c>
      <c r="AO2" s="17">
        <f t="shared" si="0"/>
        <v>0</v>
      </c>
      <c r="AP2" s="17">
        <f t="shared" si="0"/>
        <v>2</v>
      </c>
      <c r="AQ2" s="17">
        <f t="shared" si="0"/>
        <v>1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1</v>
      </c>
      <c r="AY2" s="17">
        <f t="shared" si="0"/>
        <v>1</v>
      </c>
      <c r="AZ2" s="17">
        <f t="shared" si="0"/>
        <v>0</v>
      </c>
      <c r="BA2" s="17">
        <f t="shared" si="0"/>
        <v>5</v>
      </c>
      <c r="BB2" s="17">
        <f t="shared" si="0"/>
        <v>2</v>
      </c>
      <c r="BC2" s="17">
        <f t="shared" ref="BC2:CF2" si="1">SUMPRODUCT((BB6:BB31=0)*(BC6:BC31&lt;&gt;0))</f>
        <v>0</v>
      </c>
      <c r="BD2" s="17">
        <f t="shared" si="1"/>
        <v>1</v>
      </c>
      <c r="BE2" s="17">
        <f t="shared" si="1"/>
        <v>0</v>
      </c>
      <c r="BF2" s="17">
        <f t="shared" si="1"/>
        <v>2</v>
      </c>
      <c r="BG2" s="17">
        <f t="shared" si="1"/>
        <v>0</v>
      </c>
      <c r="BH2" s="17">
        <f t="shared" si="1"/>
        <v>1</v>
      </c>
      <c r="BI2" s="17">
        <f t="shared" si="1"/>
        <v>0</v>
      </c>
      <c r="BJ2" s="17">
        <f t="shared" si="1"/>
        <v>1</v>
      </c>
      <c r="BK2" s="17">
        <f t="shared" si="1"/>
        <v>0</v>
      </c>
      <c r="BL2" s="17">
        <f t="shared" si="1"/>
        <v>0</v>
      </c>
      <c r="BM2" s="17">
        <f t="shared" si="1"/>
        <v>2</v>
      </c>
      <c r="BN2" s="17">
        <f t="shared" si="1"/>
        <v>0</v>
      </c>
      <c r="BO2" s="17">
        <f t="shared" si="1"/>
        <v>1</v>
      </c>
      <c r="BP2" s="17">
        <f t="shared" si="1"/>
        <v>0</v>
      </c>
      <c r="BQ2" s="17">
        <f t="shared" si="1"/>
        <v>1</v>
      </c>
      <c r="BR2" s="17">
        <f t="shared" si="1"/>
        <v>0</v>
      </c>
      <c r="BS2" s="17">
        <f t="shared" si="1"/>
        <v>0</v>
      </c>
      <c r="BT2" s="17">
        <f t="shared" si="1"/>
        <v>2</v>
      </c>
      <c r="BU2" s="17">
        <f t="shared" si="1"/>
        <v>1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1</v>
      </c>
      <c r="CC2" s="17">
        <f t="shared" si="1"/>
        <v>1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+SUBTOTAL(2,CG6:CG31)</f>
        <v>26</v>
      </c>
      <c r="CH3" s="24">
        <f t="shared" si="2"/>
        <v>26</v>
      </c>
      <c r="CI3" s="24">
        <f t="shared" si="2"/>
        <v>26</v>
      </c>
      <c r="CJ3" s="24">
        <f t="shared" si="2"/>
        <v>26</v>
      </c>
      <c r="CK3" s="24">
        <f t="shared" si="2"/>
        <v>26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165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>
      <c r="A6" t="s">
        <v>31</v>
      </c>
      <c r="B6" t="s">
        <v>31</v>
      </c>
      <c r="C6" t="s">
        <v>166</v>
      </c>
      <c r="D6" t="s">
        <v>140</v>
      </c>
      <c r="E6" t="s">
        <v>31</v>
      </c>
      <c r="F6" t="s">
        <v>32</v>
      </c>
      <c r="G6" t="s">
        <v>33</v>
      </c>
      <c r="H6" t="s">
        <v>34</v>
      </c>
      <c r="I6">
        <v>17500</v>
      </c>
      <c r="J6" t="s">
        <v>35</v>
      </c>
      <c r="L6" t="s">
        <v>100</v>
      </c>
      <c r="M6" t="s">
        <v>31</v>
      </c>
      <c r="N6">
        <v>6240</v>
      </c>
      <c r="O6" t="s">
        <v>36</v>
      </c>
      <c r="P6">
        <v>0.29166666666666669</v>
      </c>
      <c r="Q6" t="s">
        <v>31</v>
      </c>
      <c r="R6">
        <v>44748</v>
      </c>
      <c r="S6">
        <v>44748</v>
      </c>
      <c r="T6">
        <v>0</v>
      </c>
      <c r="U6">
        <v>0</v>
      </c>
      <c r="CG6">
        <v>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34</v>
      </c>
      <c r="DT6" t="s">
        <v>31</v>
      </c>
    </row>
    <row r="7" spans="1:125">
      <c r="A7" t="s">
        <v>31</v>
      </c>
      <c r="B7" t="s">
        <v>31</v>
      </c>
      <c r="C7" t="s">
        <v>157</v>
      </c>
      <c r="D7" t="s">
        <v>158</v>
      </c>
      <c r="E7" t="s">
        <v>31</v>
      </c>
      <c r="F7" t="s">
        <v>37</v>
      </c>
      <c r="G7">
        <v>0</v>
      </c>
      <c r="H7" t="s">
        <v>31</v>
      </c>
      <c r="I7">
        <v>9200</v>
      </c>
      <c r="J7" t="s">
        <v>38</v>
      </c>
      <c r="L7" t="s">
        <v>44</v>
      </c>
      <c r="M7">
        <v>0</v>
      </c>
      <c r="N7">
        <v>20000</v>
      </c>
      <c r="O7" t="s">
        <v>36</v>
      </c>
      <c r="P7">
        <v>5.0520000000000002E-2</v>
      </c>
      <c r="Q7" t="s">
        <v>31</v>
      </c>
      <c r="R7">
        <v>44727</v>
      </c>
      <c r="S7">
        <v>0</v>
      </c>
      <c r="T7">
        <v>10</v>
      </c>
      <c r="U7">
        <v>0</v>
      </c>
      <c r="AF7">
        <v>7000</v>
      </c>
      <c r="AI7">
        <v>8000</v>
      </c>
      <c r="AJ7">
        <v>9200</v>
      </c>
      <c r="AK7">
        <v>9200</v>
      </c>
      <c r="AL7">
        <v>9200</v>
      </c>
      <c r="AM7">
        <v>9200</v>
      </c>
      <c r="AP7">
        <v>8000</v>
      </c>
      <c r="AQ7">
        <v>9200</v>
      </c>
      <c r="AR7">
        <v>9200</v>
      </c>
      <c r="AS7">
        <v>9200</v>
      </c>
      <c r="BJ7">
        <v>7200</v>
      </c>
      <c r="BM7">
        <v>8000</v>
      </c>
      <c r="BN7">
        <v>9200</v>
      </c>
      <c r="BO7">
        <v>9200</v>
      </c>
      <c r="BP7">
        <v>9200</v>
      </c>
      <c r="BQ7">
        <v>9200</v>
      </c>
      <c r="BT7">
        <v>8000</v>
      </c>
      <c r="BU7">
        <v>9200</v>
      </c>
      <c r="BV7">
        <v>9200</v>
      </c>
      <c r="BW7">
        <v>9200</v>
      </c>
      <c r="CG7">
        <v>44800</v>
      </c>
      <c r="CH7">
        <v>0</v>
      </c>
      <c r="CI7">
        <v>42600</v>
      </c>
      <c r="CJ7">
        <v>0</v>
      </c>
      <c r="CK7">
        <v>0</v>
      </c>
      <c r="DR7" t="s">
        <v>31</v>
      </c>
      <c r="DS7" t="s">
        <v>36</v>
      </c>
      <c r="DT7" t="s">
        <v>31</v>
      </c>
      <c r="DU7" t="s">
        <v>31</v>
      </c>
    </row>
    <row r="8" spans="1:125">
      <c r="A8" t="s">
        <v>31</v>
      </c>
      <c r="B8" t="s">
        <v>31</v>
      </c>
      <c r="C8" t="s">
        <v>132</v>
      </c>
      <c r="D8" t="s">
        <v>133</v>
      </c>
      <c r="E8" t="s">
        <v>31</v>
      </c>
      <c r="F8" t="s">
        <v>39</v>
      </c>
      <c r="G8">
        <v>0</v>
      </c>
      <c r="H8" t="s">
        <v>31</v>
      </c>
      <c r="I8">
        <v>5900</v>
      </c>
      <c r="J8" t="s">
        <v>40</v>
      </c>
      <c r="L8" t="s">
        <v>96</v>
      </c>
      <c r="M8">
        <v>0</v>
      </c>
      <c r="N8">
        <v>100</v>
      </c>
      <c r="O8" t="s">
        <v>36</v>
      </c>
      <c r="P8">
        <v>0.44</v>
      </c>
      <c r="Q8" t="s">
        <v>31</v>
      </c>
      <c r="R8">
        <v>0</v>
      </c>
      <c r="S8">
        <v>0</v>
      </c>
      <c r="T8">
        <v>0</v>
      </c>
      <c r="U8">
        <v>0</v>
      </c>
      <c r="CG8">
        <v>0</v>
      </c>
      <c r="CH8">
        <v>0</v>
      </c>
      <c r="CI8">
        <v>0</v>
      </c>
      <c r="CJ8">
        <v>0</v>
      </c>
      <c r="CK8">
        <v>0</v>
      </c>
      <c r="DR8" t="s">
        <v>31</v>
      </c>
      <c r="DS8" t="s">
        <v>36</v>
      </c>
      <c r="DT8" t="s">
        <v>31</v>
      </c>
      <c r="DU8" t="s">
        <v>31</v>
      </c>
    </row>
    <row r="9" spans="1:125">
      <c r="A9" t="s">
        <v>31</v>
      </c>
      <c r="B9" t="s">
        <v>31</v>
      </c>
      <c r="C9" t="s">
        <v>124</v>
      </c>
      <c r="D9" t="s">
        <v>125</v>
      </c>
      <c r="E9" t="s">
        <v>31</v>
      </c>
      <c r="F9" t="s">
        <v>42</v>
      </c>
      <c r="G9" t="s">
        <v>43</v>
      </c>
      <c r="H9" t="s">
        <v>31</v>
      </c>
      <c r="I9">
        <v>33000</v>
      </c>
      <c r="J9" t="s">
        <v>38</v>
      </c>
      <c r="L9" t="s">
        <v>89</v>
      </c>
      <c r="M9" t="s">
        <v>7</v>
      </c>
      <c r="N9">
        <v>44900</v>
      </c>
      <c r="O9" t="s">
        <v>45</v>
      </c>
      <c r="P9">
        <v>1.6380308880308881E-2</v>
      </c>
      <c r="Q9" t="s">
        <v>31</v>
      </c>
      <c r="R9">
        <v>0</v>
      </c>
      <c r="S9">
        <v>0</v>
      </c>
      <c r="T9">
        <v>2</v>
      </c>
      <c r="U9">
        <v>0</v>
      </c>
      <c r="AX9">
        <v>20000</v>
      </c>
      <c r="AY9">
        <v>33000</v>
      </c>
      <c r="BB9">
        <v>4000</v>
      </c>
      <c r="BC9">
        <v>6000</v>
      </c>
      <c r="BD9">
        <v>6000</v>
      </c>
      <c r="BE9">
        <v>6000</v>
      </c>
      <c r="CB9">
        <v>20000</v>
      </c>
      <c r="CC9">
        <v>33000</v>
      </c>
      <c r="CG9">
        <v>53000</v>
      </c>
      <c r="CH9">
        <v>0</v>
      </c>
      <c r="CI9">
        <v>0</v>
      </c>
      <c r="CJ9">
        <v>0</v>
      </c>
      <c r="CK9">
        <v>0</v>
      </c>
      <c r="DR9" t="s">
        <v>31</v>
      </c>
      <c r="DS9" t="s">
        <v>43</v>
      </c>
      <c r="DT9" t="s">
        <v>31</v>
      </c>
      <c r="DU9" t="s">
        <v>31</v>
      </c>
    </row>
    <row r="10" spans="1:125">
      <c r="A10" t="s">
        <v>46</v>
      </c>
      <c r="B10" t="s">
        <v>31</v>
      </c>
      <c r="C10" t="s">
        <v>153</v>
      </c>
      <c r="D10" t="s">
        <v>154</v>
      </c>
      <c r="E10" t="s">
        <v>31</v>
      </c>
      <c r="F10" t="s">
        <v>47</v>
      </c>
      <c r="G10" t="s">
        <v>48</v>
      </c>
      <c r="H10" t="s">
        <v>49</v>
      </c>
      <c r="I10">
        <v>30700</v>
      </c>
      <c r="J10" t="s">
        <v>50</v>
      </c>
      <c r="L10" t="s">
        <v>70</v>
      </c>
      <c r="M10">
        <v>0</v>
      </c>
      <c r="N10">
        <v>-32800</v>
      </c>
      <c r="O10" t="s">
        <v>36</v>
      </c>
      <c r="P10">
        <v>5</v>
      </c>
      <c r="Q10" t="s">
        <v>31</v>
      </c>
      <c r="R10">
        <v>0</v>
      </c>
      <c r="S10">
        <v>0</v>
      </c>
      <c r="T10">
        <v>0</v>
      </c>
      <c r="U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DR10" t="s">
        <v>31</v>
      </c>
      <c r="DS10" t="s">
        <v>51</v>
      </c>
      <c r="DT10" t="s">
        <v>31</v>
      </c>
      <c r="DU10" t="s">
        <v>31</v>
      </c>
    </row>
    <row r="11" spans="1:125">
      <c r="A11" t="s">
        <v>31</v>
      </c>
      <c r="B11" t="s">
        <v>31</v>
      </c>
      <c r="C11" t="s">
        <v>120</v>
      </c>
      <c r="D11" t="s">
        <v>121</v>
      </c>
      <c r="E11" t="s">
        <v>31</v>
      </c>
      <c r="F11" t="s">
        <v>39</v>
      </c>
      <c r="G11">
        <v>0</v>
      </c>
      <c r="H11" t="s">
        <v>31</v>
      </c>
      <c r="I11">
        <v>24900</v>
      </c>
      <c r="J11" t="s">
        <v>52</v>
      </c>
      <c r="L11" t="s">
        <v>101</v>
      </c>
      <c r="M11">
        <v>0</v>
      </c>
      <c r="N11">
        <v>-8000</v>
      </c>
      <c r="O11" t="s">
        <v>36</v>
      </c>
      <c r="P11">
        <v>1.4475</v>
      </c>
      <c r="Q11" t="s">
        <v>31</v>
      </c>
      <c r="R11">
        <v>44757</v>
      </c>
      <c r="S11">
        <v>0</v>
      </c>
      <c r="T11">
        <v>1</v>
      </c>
      <c r="U11">
        <v>0</v>
      </c>
      <c r="AY11">
        <v>20000</v>
      </c>
      <c r="BD11">
        <v>4000</v>
      </c>
      <c r="BE11">
        <v>6000</v>
      </c>
      <c r="BF11">
        <v>6000</v>
      </c>
      <c r="BG11">
        <v>6000</v>
      </c>
      <c r="CC11">
        <v>20000</v>
      </c>
      <c r="CG11">
        <v>20000</v>
      </c>
      <c r="CH11">
        <v>0</v>
      </c>
      <c r="CI11">
        <v>0</v>
      </c>
      <c r="CJ11">
        <v>0</v>
      </c>
      <c r="CK11">
        <v>0</v>
      </c>
      <c r="DR11" t="s">
        <v>31</v>
      </c>
      <c r="DS11" t="s">
        <v>36</v>
      </c>
      <c r="DT11" t="s">
        <v>31</v>
      </c>
      <c r="DU11" t="s">
        <v>31</v>
      </c>
    </row>
    <row r="12" spans="1:125">
      <c r="A12" t="s">
        <v>31</v>
      </c>
      <c r="B12" t="s">
        <v>54</v>
      </c>
      <c r="C12" t="s">
        <v>149</v>
      </c>
      <c r="D12" t="s">
        <v>150</v>
      </c>
      <c r="E12" t="s">
        <v>7</v>
      </c>
      <c r="F12" t="s">
        <v>55</v>
      </c>
      <c r="G12" t="s">
        <v>56</v>
      </c>
      <c r="H12" t="s">
        <v>31</v>
      </c>
      <c r="I12">
        <v>11200</v>
      </c>
      <c r="J12" t="s">
        <v>57</v>
      </c>
      <c r="L12" t="s">
        <v>102</v>
      </c>
      <c r="M12" t="s">
        <v>7</v>
      </c>
      <c r="N12">
        <v>84900</v>
      </c>
      <c r="O12" t="s">
        <v>36</v>
      </c>
      <c r="P12">
        <v>-0.71900826446280997</v>
      </c>
      <c r="Q12" t="s">
        <v>31</v>
      </c>
      <c r="R12">
        <v>0</v>
      </c>
      <c r="S12">
        <v>0</v>
      </c>
      <c r="T12">
        <v>0</v>
      </c>
      <c r="U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DR12" t="s">
        <v>31</v>
      </c>
      <c r="DS12" t="s">
        <v>51</v>
      </c>
      <c r="DT12" t="s">
        <v>31</v>
      </c>
      <c r="DU12" t="s">
        <v>31</v>
      </c>
    </row>
    <row r="13" spans="1:125">
      <c r="A13" t="s">
        <v>31</v>
      </c>
      <c r="B13" t="s">
        <v>31</v>
      </c>
      <c r="C13" t="s">
        <v>128</v>
      </c>
      <c r="D13" t="s">
        <v>129</v>
      </c>
      <c r="E13" t="s">
        <v>31</v>
      </c>
      <c r="F13" t="s">
        <v>58</v>
      </c>
      <c r="G13" t="s">
        <v>59</v>
      </c>
      <c r="H13" t="s">
        <v>31</v>
      </c>
      <c r="I13">
        <v>13200</v>
      </c>
      <c r="J13" t="s">
        <v>60</v>
      </c>
      <c r="L13" t="s">
        <v>103</v>
      </c>
      <c r="M13">
        <v>0</v>
      </c>
      <c r="N13">
        <v>-27100</v>
      </c>
      <c r="O13" t="s">
        <v>36</v>
      </c>
      <c r="P13">
        <v>1.1170212765957446</v>
      </c>
      <c r="Q13" t="s">
        <v>31</v>
      </c>
      <c r="R13">
        <v>0</v>
      </c>
      <c r="S13">
        <v>0</v>
      </c>
      <c r="T13">
        <v>0</v>
      </c>
      <c r="U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DR13" t="s">
        <v>31</v>
      </c>
      <c r="DS13" t="s">
        <v>59</v>
      </c>
      <c r="DT13" t="s">
        <v>31</v>
      </c>
      <c r="DU13" t="s">
        <v>31</v>
      </c>
    </row>
    <row r="14" spans="1:125">
      <c r="A14" t="s">
        <v>31</v>
      </c>
      <c r="B14" t="s">
        <v>61</v>
      </c>
      <c r="C14" t="s">
        <v>126</v>
      </c>
      <c r="D14" t="s">
        <v>127</v>
      </c>
      <c r="E14" t="s">
        <v>31</v>
      </c>
      <c r="F14" t="s">
        <v>62</v>
      </c>
      <c r="G14" t="s">
        <v>63</v>
      </c>
      <c r="H14" t="s">
        <v>64</v>
      </c>
      <c r="I14">
        <v>8100</v>
      </c>
      <c r="J14" t="s">
        <v>65</v>
      </c>
      <c r="L14" t="s">
        <v>53</v>
      </c>
      <c r="M14">
        <v>0</v>
      </c>
      <c r="N14">
        <v>64000</v>
      </c>
      <c r="O14" t="s">
        <v>36</v>
      </c>
      <c r="P14">
        <v>-0.56619047619047624</v>
      </c>
      <c r="Q14" t="s">
        <v>31</v>
      </c>
      <c r="R14">
        <v>44727</v>
      </c>
      <c r="S14">
        <v>44748</v>
      </c>
      <c r="T14">
        <v>7</v>
      </c>
      <c r="U14">
        <v>0</v>
      </c>
      <c r="AD14">
        <v>6000</v>
      </c>
      <c r="AE14">
        <v>8100</v>
      </c>
      <c r="AF14">
        <v>8100</v>
      </c>
      <c r="AI14">
        <v>6000</v>
      </c>
      <c r="AJ14">
        <v>8100</v>
      </c>
      <c r="AK14">
        <v>8100</v>
      </c>
      <c r="AL14">
        <v>8100</v>
      </c>
      <c r="BH14">
        <v>6000</v>
      </c>
      <c r="BI14">
        <v>8100</v>
      </c>
      <c r="BJ14">
        <v>8100</v>
      </c>
      <c r="BM14">
        <v>6000</v>
      </c>
      <c r="BN14">
        <v>8100</v>
      </c>
      <c r="BO14">
        <v>8100</v>
      </c>
      <c r="BP14">
        <v>8100</v>
      </c>
      <c r="CG14">
        <v>0</v>
      </c>
      <c r="CH14">
        <v>0</v>
      </c>
      <c r="CI14">
        <v>52500</v>
      </c>
      <c r="CJ14">
        <v>0</v>
      </c>
      <c r="CK14">
        <v>0</v>
      </c>
      <c r="DR14" t="s">
        <v>31</v>
      </c>
      <c r="DS14" t="s">
        <v>64</v>
      </c>
      <c r="DT14" t="s">
        <v>31</v>
      </c>
      <c r="DU14" t="s">
        <v>31</v>
      </c>
    </row>
    <row r="15" spans="1:125">
      <c r="A15" t="s">
        <v>46</v>
      </c>
      <c r="B15" t="s">
        <v>54</v>
      </c>
      <c r="C15" t="s">
        <v>130</v>
      </c>
      <c r="D15" t="s">
        <v>131</v>
      </c>
      <c r="E15" t="s">
        <v>31</v>
      </c>
      <c r="F15" t="s">
        <v>66</v>
      </c>
      <c r="G15">
        <v>0</v>
      </c>
      <c r="H15" t="s">
        <v>31</v>
      </c>
      <c r="I15">
        <v>4700</v>
      </c>
      <c r="J15" t="s">
        <v>38</v>
      </c>
      <c r="L15" t="s">
        <v>99</v>
      </c>
      <c r="M15">
        <v>0</v>
      </c>
      <c r="N15">
        <v>-7700</v>
      </c>
      <c r="O15" t="s">
        <v>36</v>
      </c>
      <c r="P15">
        <v>1.0241815476190477</v>
      </c>
      <c r="Q15" t="s">
        <v>31</v>
      </c>
      <c r="R15">
        <v>0</v>
      </c>
      <c r="S15">
        <v>0</v>
      </c>
      <c r="T15">
        <v>0</v>
      </c>
      <c r="U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DR15" t="s">
        <v>31</v>
      </c>
      <c r="DS15" t="s">
        <v>36</v>
      </c>
      <c r="DT15" t="s">
        <v>31</v>
      </c>
      <c r="DU15" t="s">
        <v>31</v>
      </c>
    </row>
    <row r="16" spans="1:125">
      <c r="A16" t="s">
        <v>31</v>
      </c>
      <c r="B16" t="s">
        <v>61</v>
      </c>
      <c r="C16" t="s">
        <v>151</v>
      </c>
      <c r="D16" t="s">
        <v>152</v>
      </c>
      <c r="E16" t="s">
        <v>31</v>
      </c>
      <c r="F16" t="s">
        <v>62</v>
      </c>
      <c r="G16" t="s">
        <v>67</v>
      </c>
      <c r="H16" t="s">
        <v>68</v>
      </c>
      <c r="I16">
        <v>13500</v>
      </c>
      <c r="J16" t="s">
        <v>69</v>
      </c>
      <c r="L16" t="s">
        <v>104</v>
      </c>
      <c r="M16">
        <v>0</v>
      </c>
      <c r="N16">
        <v>46800</v>
      </c>
      <c r="O16" t="s">
        <v>36</v>
      </c>
      <c r="P16">
        <v>-0.3125</v>
      </c>
      <c r="Q16" t="s">
        <v>31</v>
      </c>
      <c r="R16">
        <v>44735</v>
      </c>
      <c r="S16">
        <v>44757</v>
      </c>
      <c r="T16">
        <v>5</v>
      </c>
      <c r="U16">
        <v>0</v>
      </c>
      <c r="AK16">
        <v>9000</v>
      </c>
      <c r="AL16">
        <v>13000</v>
      </c>
      <c r="AM16">
        <v>13000</v>
      </c>
      <c r="AP16">
        <v>10000</v>
      </c>
      <c r="AQ16">
        <v>13000</v>
      </c>
      <c r="BO16">
        <v>9000</v>
      </c>
      <c r="BP16">
        <v>13000</v>
      </c>
      <c r="BQ16">
        <v>13000</v>
      </c>
      <c r="BT16">
        <v>10000</v>
      </c>
      <c r="BU16">
        <v>13000</v>
      </c>
      <c r="CG16">
        <v>36000</v>
      </c>
      <c r="CH16">
        <v>0</v>
      </c>
      <c r="CI16">
        <v>22000</v>
      </c>
      <c r="CJ16">
        <v>0</v>
      </c>
      <c r="CK16">
        <v>0</v>
      </c>
      <c r="DR16" t="s">
        <v>31</v>
      </c>
      <c r="DS16" t="s">
        <v>68</v>
      </c>
      <c r="DT16" t="s">
        <v>31</v>
      </c>
      <c r="DU16" t="s">
        <v>31</v>
      </c>
    </row>
    <row r="17" spans="1:125">
      <c r="A17" t="s">
        <v>31</v>
      </c>
      <c r="B17" t="s">
        <v>31</v>
      </c>
      <c r="C17" t="s">
        <v>141</v>
      </c>
      <c r="D17" t="s">
        <v>142</v>
      </c>
      <c r="E17" t="s">
        <v>31</v>
      </c>
      <c r="F17" t="s">
        <v>58</v>
      </c>
      <c r="G17" t="s">
        <v>59</v>
      </c>
      <c r="H17" t="s">
        <v>31</v>
      </c>
      <c r="I17">
        <v>16300</v>
      </c>
      <c r="J17" t="s">
        <v>60</v>
      </c>
      <c r="L17" t="s">
        <v>105</v>
      </c>
      <c r="M17">
        <v>0</v>
      </c>
      <c r="N17">
        <v>-79300</v>
      </c>
      <c r="O17" t="s">
        <v>36</v>
      </c>
      <c r="P17">
        <v>2.4015748031496065</v>
      </c>
      <c r="Q17" t="s">
        <v>31</v>
      </c>
      <c r="R17">
        <v>0</v>
      </c>
      <c r="S17">
        <v>0</v>
      </c>
      <c r="T17">
        <v>0</v>
      </c>
      <c r="U17">
        <v>0</v>
      </c>
      <c r="BA17">
        <v>4000</v>
      </c>
      <c r="BB17">
        <v>6000</v>
      </c>
      <c r="BC17">
        <v>6000</v>
      </c>
      <c r="BD17">
        <v>6000</v>
      </c>
      <c r="CG17">
        <v>0</v>
      </c>
      <c r="CH17">
        <v>0</v>
      </c>
      <c r="CI17">
        <v>0</v>
      </c>
      <c r="CJ17">
        <v>0</v>
      </c>
      <c r="CK17">
        <v>0</v>
      </c>
      <c r="DR17" t="s">
        <v>31</v>
      </c>
      <c r="DS17" t="s">
        <v>59</v>
      </c>
      <c r="DT17" t="s">
        <v>31</v>
      </c>
      <c r="DU17" t="s">
        <v>31</v>
      </c>
    </row>
    <row r="18" spans="1:125">
      <c r="A18" t="s">
        <v>31</v>
      </c>
      <c r="B18" t="s">
        <v>71</v>
      </c>
      <c r="C18" t="s">
        <v>138</v>
      </c>
      <c r="D18" t="s">
        <v>139</v>
      </c>
      <c r="E18" t="s">
        <v>31</v>
      </c>
      <c r="F18" t="s">
        <v>47</v>
      </c>
      <c r="G18" t="s">
        <v>56</v>
      </c>
      <c r="H18" t="s">
        <v>51</v>
      </c>
      <c r="I18">
        <v>7400</v>
      </c>
      <c r="J18" t="s">
        <v>72</v>
      </c>
      <c r="L18" t="s">
        <v>108</v>
      </c>
      <c r="M18">
        <v>0</v>
      </c>
      <c r="N18">
        <v>5200</v>
      </c>
      <c r="O18" t="s">
        <v>36</v>
      </c>
      <c r="P18">
        <v>0.3305728088336784</v>
      </c>
      <c r="Q18" t="s">
        <v>31</v>
      </c>
      <c r="R18">
        <v>44755</v>
      </c>
      <c r="S18">
        <v>44755</v>
      </c>
      <c r="T18">
        <v>0</v>
      </c>
      <c r="U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DR18" t="s">
        <v>31</v>
      </c>
      <c r="DS18" t="s">
        <v>51</v>
      </c>
      <c r="DT18" t="s">
        <v>31</v>
      </c>
      <c r="DU18" t="s">
        <v>31</v>
      </c>
    </row>
    <row r="19" spans="1:125">
      <c r="A19" t="s">
        <v>31</v>
      </c>
      <c r="B19" t="s">
        <v>31</v>
      </c>
      <c r="C19" t="s">
        <v>106</v>
      </c>
      <c r="D19" t="s">
        <v>107</v>
      </c>
      <c r="E19" t="s">
        <v>7</v>
      </c>
      <c r="F19" t="s">
        <v>32</v>
      </c>
      <c r="G19" t="s">
        <v>63</v>
      </c>
      <c r="H19" t="s">
        <v>64</v>
      </c>
      <c r="I19">
        <v>17200</v>
      </c>
      <c r="J19" t="s">
        <v>74</v>
      </c>
      <c r="K19">
        <v>1</v>
      </c>
      <c r="L19" t="s">
        <v>41</v>
      </c>
      <c r="M19" t="s">
        <v>7</v>
      </c>
      <c r="N19">
        <v>19100</v>
      </c>
      <c r="O19" t="s">
        <v>36</v>
      </c>
      <c r="P19">
        <v>-0.875</v>
      </c>
      <c r="Q19" t="s">
        <v>31</v>
      </c>
      <c r="R19">
        <v>44741</v>
      </c>
      <c r="S19">
        <v>0</v>
      </c>
      <c r="T19">
        <v>4</v>
      </c>
      <c r="U19">
        <v>0</v>
      </c>
      <c r="V19">
        <v>10000</v>
      </c>
      <c r="W19">
        <v>17100</v>
      </c>
      <c r="X19">
        <v>17000</v>
      </c>
      <c r="BA19">
        <v>13100</v>
      </c>
      <c r="BB19">
        <v>17000</v>
      </c>
      <c r="CG19">
        <v>10800</v>
      </c>
      <c r="CH19">
        <v>0</v>
      </c>
      <c r="CI19">
        <v>34000</v>
      </c>
      <c r="CJ19">
        <v>0</v>
      </c>
      <c r="CK19">
        <v>10800</v>
      </c>
      <c r="DR19" t="s">
        <v>31</v>
      </c>
      <c r="DS19" t="s">
        <v>64</v>
      </c>
      <c r="DT19" t="s">
        <v>31</v>
      </c>
      <c r="DU19" t="s">
        <v>31</v>
      </c>
    </row>
    <row r="20" spans="1:125">
      <c r="A20" t="s">
        <v>31</v>
      </c>
      <c r="B20" t="s">
        <v>31</v>
      </c>
      <c r="C20" t="s">
        <v>106</v>
      </c>
      <c r="D20" t="s">
        <v>164</v>
      </c>
      <c r="E20" t="s">
        <v>7</v>
      </c>
      <c r="F20" t="s">
        <v>32</v>
      </c>
      <c r="G20" t="s">
        <v>63</v>
      </c>
      <c r="H20" t="s">
        <v>64</v>
      </c>
      <c r="I20">
        <v>17200</v>
      </c>
      <c r="J20" t="s">
        <v>74</v>
      </c>
      <c r="K20">
        <v>1</v>
      </c>
      <c r="L20" t="s">
        <v>41</v>
      </c>
      <c r="M20" t="s">
        <v>7</v>
      </c>
      <c r="N20">
        <v>19100</v>
      </c>
      <c r="O20" t="s">
        <v>36</v>
      </c>
      <c r="P20">
        <v>-0.875</v>
      </c>
      <c r="Q20" t="s">
        <v>31</v>
      </c>
      <c r="R20">
        <v>44741</v>
      </c>
      <c r="S20">
        <v>0</v>
      </c>
      <c r="T20">
        <v>4</v>
      </c>
      <c r="U20">
        <v>0</v>
      </c>
      <c r="V20">
        <v>10000</v>
      </c>
      <c r="W20">
        <v>17100</v>
      </c>
      <c r="X20">
        <v>17000</v>
      </c>
      <c r="BA20">
        <v>17100</v>
      </c>
      <c r="BB20">
        <v>17000</v>
      </c>
      <c r="CG20">
        <v>10800</v>
      </c>
      <c r="CH20">
        <v>0</v>
      </c>
      <c r="CI20">
        <v>34000</v>
      </c>
      <c r="CJ20">
        <v>0</v>
      </c>
      <c r="CK20">
        <v>10800</v>
      </c>
      <c r="DR20" t="s">
        <v>31</v>
      </c>
      <c r="DS20" t="s">
        <v>64</v>
      </c>
      <c r="DT20" t="s">
        <v>31</v>
      </c>
      <c r="DU20" t="s">
        <v>31</v>
      </c>
    </row>
    <row r="21" spans="1:125">
      <c r="A21" t="s">
        <v>31</v>
      </c>
      <c r="B21" t="s">
        <v>31</v>
      </c>
      <c r="C21" t="s">
        <v>163</v>
      </c>
      <c r="D21" t="s">
        <v>164</v>
      </c>
      <c r="E21" t="s">
        <v>31</v>
      </c>
      <c r="F21" t="s">
        <v>42</v>
      </c>
      <c r="G21" t="s">
        <v>76</v>
      </c>
      <c r="H21" t="s">
        <v>31</v>
      </c>
      <c r="I21">
        <v>17800</v>
      </c>
      <c r="J21" t="s">
        <v>77</v>
      </c>
      <c r="L21" t="s">
        <v>109</v>
      </c>
      <c r="M21" t="s">
        <v>7</v>
      </c>
      <c r="N21">
        <v>-7200</v>
      </c>
      <c r="O21" t="s">
        <v>45</v>
      </c>
      <c r="P21">
        <v>0.57244482173174871</v>
      </c>
      <c r="Q21" t="s">
        <v>31</v>
      </c>
      <c r="R21">
        <v>0</v>
      </c>
      <c r="S21">
        <v>0</v>
      </c>
      <c r="T21">
        <v>4</v>
      </c>
      <c r="U21">
        <v>0</v>
      </c>
      <c r="V21">
        <v>17000</v>
      </c>
      <c r="W21">
        <v>17000</v>
      </c>
      <c r="X21">
        <v>17000</v>
      </c>
      <c r="BA21">
        <v>1700</v>
      </c>
      <c r="BB21">
        <v>17000</v>
      </c>
      <c r="CG21">
        <v>16500</v>
      </c>
      <c r="CH21">
        <v>0</v>
      </c>
      <c r="CI21">
        <v>34000</v>
      </c>
      <c r="CJ21">
        <v>0</v>
      </c>
      <c r="CK21">
        <v>16500</v>
      </c>
      <c r="DR21" t="s">
        <v>31</v>
      </c>
      <c r="DS21" t="s">
        <v>76</v>
      </c>
      <c r="DT21" t="s">
        <v>31</v>
      </c>
      <c r="DU21" t="s">
        <v>31</v>
      </c>
    </row>
    <row r="22" spans="1:125">
      <c r="A22" t="s">
        <v>31</v>
      </c>
      <c r="B22" t="s">
        <v>31</v>
      </c>
      <c r="C22" t="s">
        <v>122</v>
      </c>
      <c r="D22" t="s">
        <v>123</v>
      </c>
      <c r="E22" t="s">
        <v>31</v>
      </c>
      <c r="F22" t="s">
        <v>78</v>
      </c>
      <c r="G22" t="s">
        <v>79</v>
      </c>
      <c r="H22" t="s">
        <v>31</v>
      </c>
      <c r="I22">
        <v>35500</v>
      </c>
      <c r="J22" t="s">
        <v>80</v>
      </c>
      <c r="L22" t="s">
        <v>110</v>
      </c>
      <c r="M22">
        <v>0</v>
      </c>
      <c r="N22">
        <v>-57200</v>
      </c>
      <c r="O22" t="s">
        <v>36</v>
      </c>
      <c r="P22">
        <v>1.420184607031356</v>
      </c>
      <c r="Q22" t="s">
        <v>31</v>
      </c>
      <c r="R22">
        <v>0</v>
      </c>
      <c r="S22">
        <v>0</v>
      </c>
      <c r="T22">
        <v>1</v>
      </c>
      <c r="U22">
        <v>0</v>
      </c>
      <c r="CG22">
        <v>6000</v>
      </c>
      <c r="CH22">
        <v>0</v>
      </c>
      <c r="CI22">
        <v>0</v>
      </c>
      <c r="CJ22">
        <v>0</v>
      </c>
      <c r="CK22">
        <v>6000</v>
      </c>
      <c r="DR22" t="s">
        <v>31</v>
      </c>
      <c r="DS22" t="s">
        <v>49</v>
      </c>
      <c r="DT22" t="s">
        <v>31</v>
      </c>
      <c r="DU22" t="s">
        <v>31</v>
      </c>
    </row>
    <row r="23" spans="1:125">
      <c r="A23" t="s">
        <v>31</v>
      </c>
      <c r="B23" t="s">
        <v>31</v>
      </c>
      <c r="C23" t="s">
        <v>145</v>
      </c>
      <c r="D23" t="s">
        <v>146</v>
      </c>
      <c r="E23" t="s">
        <v>31</v>
      </c>
      <c r="F23" t="s">
        <v>75</v>
      </c>
      <c r="G23" t="s">
        <v>63</v>
      </c>
      <c r="H23" t="s">
        <v>31</v>
      </c>
      <c r="I23">
        <v>16400</v>
      </c>
      <c r="J23" t="s">
        <v>82</v>
      </c>
      <c r="L23" t="s">
        <v>111</v>
      </c>
      <c r="M23">
        <v>0</v>
      </c>
      <c r="N23">
        <v>183300</v>
      </c>
      <c r="O23" t="s">
        <v>36</v>
      </c>
      <c r="P23">
        <v>-0.67368776060829039</v>
      </c>
      <c r="Q23" t="s">
        <v>31</v>
      </c>
      <c r="R23">
        <v>44729</v>
      </c>
      <c r="S23">
        <v>44754</v>
      </c>
      <c r="T23">
        <v>15</v>
      </c>
      <c r="U23">
        <v>0</v>
      </c>
      <c r="V23">
        <v>13000</v>
      </c>
      <c r="W23">
        <v>13000</v>
      </c>
      <c r="X23">
        <v>13000</v>
      </c>
      <c r="Y23">
        <v>13000</v>
      </c>
      <c r="AB23">
        <v>10000</v>
      </c>
      <c r="AQ23">
        <v>10000</v>
      </c>
      <c r="AR23">
        <v>16400</v>
      </c>
      <c r="AS23">
        <v>16400</v>
      </c>
      <c r="AT23">
        <v>16400</v>
      </c>
      <c r="AU23">
        <v>16400</v>
      </c>
      <c r="AV23">
        <v>16400</v>
      </c>
      <c r="AW23">
        <v>16400</v>
      </c>
      <c r="AX23">
        <v>16400</v>
      </c>
      <c r="AY23">
        <v>16400</v>
      </c>
      <c r="BA23">
        <v>13000</v>
      </c>
      <c r="BB23">
        <v>13000</v>
      </c>
      <c r="BC23">
        <v>13000</v>
      </c>
      <c r="BF23">
        <v>10000</v>
      </c>
      <c r="BU23">
        <v>10000</v>
      </c>
      <c r="BV23">
        <v>16400</v>
      </c>
      <c r="BW23">
        <v>16400</v>
      </c>
      <c r="BX23">
        <v>16400</v>
      </c>
      <c r="BY23">
        <v>16400</v>
      </c>
      <c r="BZ23">
        <v>16400</v>
      </c>
      <c r="CA23">
        <v>16400</v>
      </c>
      <c r="CB23">
        <v>16400</v>
      </c>
      <c r="CC23">
        <v>16400</v>
      </c>
      <c r="CG23">
        <v>154200</v>
      </c>
      <c r="CH23">
        <v>0</v>
      </c>
      <c r="CI23">
        <v>49000</v>
      </c>
      <c r="CJ23">
        <v>0</v>
      </c>
      <c r="CK23">
        <v>13000</v>
      </c>
      <c r="DR23" t="s">
        <v>27</v>
      </c>
      <c r="DS23" t="s">
        <v>64</v>
      </c>
      <c r="DT23" t="s">
        <v>31</v>
      </c>
      <c r="DU23" t="s">
        <v>31</v>
      </c>
    </row>
    <row r="24" spans="1:125">
      <c r="A24" t="s">
        <v>31</v>
      </c>
      <c r="B24" t="s">
        <v>31</v>
      </c>
      <c r="C24" t="s">
        <v>155</v>
      </c>
      <c r="D24" t="s">
        <v>156</v>
      </c>
      <c r="E24" t="s">
        <v>31</v>
      </c>
      <c r="F24" t="s">
        <v>47</v>
      </c>
      <c r="G24" t="s">
        <v>83</v>
      </c>
      <c r="H24" t="s">
        <v>84</v>
      </c>
      <c r="I24">
        <v>13500</v>
      </c>
      <c r="J24" t="s">
        <v>85</v>
      </c>
      <c r="L24" t="s">
        <v>112</v>
      </c>
      <c r="M24">
        <v>0</v>
      </c>
      <c r="N24">
        <v>-26600</v>
      </c>
      <c r="O24" t="s">
        <v>36</v>
      </c>
      <c r="P24">
        <v>1.5144230769230769</v>
      </c>
      <c r="Q24" t="s">
        <v>31</v>
      </c>
      <c r="R24">
        <v>0</v>
      </c>
      <c r="S24">
        <v>0</v>
      </c>
      <c r="T24">
        <v>0</v>
      </c>
      <c r="U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DR24" t="s">
        <v>31</v>
      </c>
      <c r="DS24" t="s">
        <v>84</v>
      </c>
      <c r="DT24" t="s">
        <v>31</v>
      </c>
      <c r="DU24" t="s">
        <v>31</v>
      </c>
    </row>
    <row r="25" spans="1:125">
      <c r="A25" t="s">
        <v>31</v>
      </c>
      <c r="B25" t="s">
        <v>54</v>
      </c>
      <c r="C25" t="s">
        <v>134</v>
      </c>
      <c r="D25" t="s">
        <v>135</v>
      </c>
      <c r="E25" t="s">
        <v>31</v>
      </c>
      <c r="F25" t="s">
        <v>32</v>
      </c>
      <c r="G25" t="s">
        <v>86</v>
      </c>
      <c r="H25" t="s">
        <v>87</v>
      </c>
      <c r="I25">
        <v>6000</v>
      </c>
      <c r="J25" t="s">
        <v>88</v>
      </c>
      <c r="L25" t="s">
        <v>113</v>
      </c>
      <c r="M25">
        <v>0</v>
      </c>
      <c r="N25">
        <v>11600</v>
      </c>
      <c r="O25" t="s">
        <v>36</v>
      </c>
      <c r="P25">
        <v>-0.33513513513513515</v>
      </c>
      <c r="Q25" t="s">
        <v>31</v>
      </c>
      <c r="R25">
        <v>44732</v>
      </c>
      <c r="S25">
        <v>0</v>
      </c>
      <c r="T25">
        <v>6</v>
      </c>
      <c r="U25">
        <v>0</v>
      </c>
      <c r="X25">
        <v>1000</v>
      </c>
      <c r="Y25">
        <v>6000</v>
      </c>
      <c r="AB25">
        <v>4000</v>
      </c>
      <c r="AC25">
        <v>6000</v>
      </c>
      <c r="AD25">
        <v>6000</v>
      </c>
      <c r="AE25">
        <v>6000</v>
      </c>
      <c r="BB25">
        <v>1000</v>
      </c>
      <c r="BC25">
        <v>6000</v>
      </c>
      <c r="BF25">
        <v>4000</v>
      </c>
      <c r="BG25">
        <v>6000</v>
      </c>
      <c r="BH25">
        <v>6000</v>
      </c>
      <c r="BI25">
        <v>6000</v>
      </c>
      <c r="CG25">
        <v>0</v>
      </c>
      <c r="CH25">
        <v>0</v>
      </c>
      <c r="CI25">
        <v>29000</v>
      </c>
      <c r="CJ25">
        <v>0</v>
      </c>
      <c r="CK25">
        <v>0</v>
      </c>
      <c r="DR25" t="s">
        <v>31</v>
      </c>
      <c r="DS25" t="s">
        <v>87</v>
      </c>
      <c r="DT25" t="s">
        <v>31</v>
      </c>
      <c r="DU25" t="s">
        <v>31</v>
      </c>
    </row>
    <row r="26" spans="1:125">
      <c r="A26" t="s">
        <v>31</v>
      </c>
      <c r="B26" t="s">
        <v>31</v>
      </c>
      <c r="C26" t="s">
        <v>161</v>
      </c>
      <c r="D26" t="s">
        <v>162</v>
      </c>
      <c r="E26" t="s">
        <v>31</v>
      </c>
      <c r="F26" t="s">
        <v>75</v>
      </c>
      <c r="G26">
        <v>0</v>
      </c>
      <c r="H26" t="s">
        <v>31</v>
      </c>
      <c r="I26">
        <v>2900</v>
      </c>
      <c r="J26" t="s">
        <v>90</v>
      </c>
      <c r="L26" t="s">
        <v>114</v>
      </c>
      <c r="M26">
        <v>0</v>
      </c>
      <c r="N26">
        <v>12200</v>
      </c>
      <c r="O26" t="s">
        <v>36</v>
      </c>
      <c r="P26">
        <v>-0.45422222222222225</v>
      </c>
      <c r="Q26" t="s">
        <v>31</v>
      </c>
      <c r="R26">
        <v>44735</v>
      </c>
      <c r="S26">
        <v>0</v>
      </c>
      <c r="T26">
        <v>5</v>
      </c>
      <c r="U26">
        <v>0</v>
      </c>
      <c r="AM26">
        <v>1800</v>
      </c>
      <c r="AN26">
        <v>2900</v>
      </c>
      <c r="AO26">
        <v>2900</v>
      </c>
      <c r="AP26">
        <v>2900</v>
      </c>
      <c r="AQ26">
        <v>2900</v>
      </c>
      <c r="BQ26">
        <v>1800</v>
      </c>
      <c r="BR26">
        <v>2900</v>
      </c>
      <c r="BS26">
        <v>2900</v>
      </c>
      <c r="BT26">
        <v>2900</v>
      </c>
      <c r="BU26">
        <v>2900</v>
      </c>
      <c r="CG26">
        <v>13400</v>
      </c>
      <c r="CH26">
        <v>0</v>
      </c>
      <c r="CI26">
        <v>0</v>
      </c>
      <c r="CJ26">
        <v>0</v>
      </c>
      <c r="CK26">
        <v>0</v>
      </c>
      <c r="DR26" t="s">
        <v>27</v>
      </c>
      <c r="DS26" t="s">
        <v>36</v>
      </c>
      <c r="DT26" t="s">
        <v>31</v>
      </c>
      <c r="DU26" t="s">
        <v>31</v>
      </c>
    </row>
    <row r="27" spans="1:125">
      <c r="A27" t="s">
        <v>46</v>
      </c>
      <c r="B27" t="s">
        <v>31</v>
      </c>
      <c r="C27" t="s">
        <v>159</v>
      </c>
      <c r="D27" t="s">
        <v>160</v>
      </c>
      <c r="E27" t="s">
        <v>31</v>
      </c>
      <c r="F27" t="s">
        <v>75</v>
      </c>
      <c r="G27">
        <v>0</v>
      </c>
      <c r="H27" t="s">
        <v>31</v>
      </c>
      <c r="I27">
        <v>2000</v>
      </c>
      <c r="J27" t="s">
        <v>91</v>
      </c>
      <c r="L27" t="s">
        <v>73</v>
      </c>
      <c r="M27" t="s">
        <v>31</v>
      </c>
      <c r="N27">
        <v>5300</v>
      </c>
      <c r="O27" t="s">
        <v>36</v>
      </c>
      <c r="P27">
        <v>-0.65762507534659431</v>
      </c>
      <c r="Q27" t="s">
        <v>31</v>
      </c>
      <c r="R27">
        <v>44719</v>
      </c>
      <c r="S27">
        <v>44719</v>
      </c>
      <c r="T27">
        <v>0</v>
      </c>
      <c r="U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DR27" t="s">
        <v>27</v>
      </c>
      <c r="DS27" t="s">
        <v>36</v>
      </c>
      <c r="DT27" t="s">
        <v>31</v>
      </c>
      <c r="DU27" t="s">
        <v>31</v>
      </c>
    </row>
    <row r="28" spans="1:125">
      <c r="A28" t="s">
        <v>31</v>
      </c>
      <c r="B28" t="s">
        <v>31</v>
      </c>
      <c r="C28" t="s">
        <v>136</v>
      </c>
      <c r="D28" t="s">
        <v>137</v>
      </c>
      <c r="E28" t="s">
        <v>31</v>
      </c>
      <c r="F28" t="s">
        <v>92</v>
      </c>
      <c r="G28" t="s">
        <v>93</v>
      </c>
      <c r="H28" t="s">
        <v>31</v>
      </c>
      <c r="I28">
        <v>13900</v>
      </c>
      <c r="J28" t="s">
        <v>94</v>
      </c>
      <c r="L28" t="s">
        <v>81</v>
      </c>
      <c r="M28">
        <v>0</v>
      </c>
      <c r="N28">
        <v>160400</v>
      </c>
      <c r="O28" t="s">
        <v>36</v>
      </c>
      <c r="P28">
        <v>-0.6732983193277311</v>
      </c>
      <c r="Q28" t="s">
        <v>31</v>
      </c>
      <c r="R28">
        <v>44719</v>
      </c>
      <c r="S28">
        <v>0</v>
      </c>
      <c r="T28">
        <v>0</v>
      </c>
      <c r="U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DR28" t="s">
        <v>31</v>
      </c>
      <c r="DS28" t="s">
        <v>84</v>
      </c>
      <c r="DT28" t="s">
        <v>31</v>
      </c>
      <c r="DU28" t="s">
        <v>31</v>
      </c>
    </row>
    <row r="29" spans="1:125">
      <c r="A29" t="s">
        <v>46</v>
      </c>
      <c r="B29" t="s">
        <v>71</v>
      </c>
      <c r="C29" t="s">
        <v>147</v>
      </c>
      <c r="D29" t="s">
        <v>148</v>
      </c>
      <c r="E29" t="s">
        <v>31</v>
      </c>
      <c r="F29" t="s">
        <v>47</v>
      </c>
      <c r="G29" t="s">
        <v>86</v>
      </c>
      <c r="H29" t="s">
        <v>68</v>
      </c>
      <c r="I29">
        <v>17500</v>
      </c>
      <c r="J29" t="s">
        <v>95</v>
      </c>
      <c r="L29" t="s">
        <v>115</v>
      </c>
      <c r="M29">
        <v>0</v>
      </c>
      <c r="N29">
        <v>-93300</v>
      </c>
      <c r="O29" t="s">
        <v>36</v>
      </c>
      <c r="P29">
        <v>2.6451529411764705</v>
      </c>
      <c r="Q29" t="s">
        <v>31</v>
      </c>
      <c r="R29">
        <v>0</v>
      </c>
      <c r="S29">
        <v>0</v>
      </c>
      <c r="T29">
        <v>0</v>
      </c>
      <c r="U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DR29" t="s">
        <v>31</v>
      </c>
      <c r="DS29" t="s">
        <v>87</v>
      </c>
      <c r="DT29" t="s">
        <v>31</v>
      </c>
      <c r="DU29" t="s">
        <v>31</v>
      </c>
    </row>
    <row r="30" spans="1:125">
      <c r="A30" t="s">
        <v>31</v>
      </c>
      <c r="B30" t="s">
        <v>31</v>
      </c>
      <c r="C30" t="s">
        <v>118</v>
      </c>
      <c r="D30" t="s">
        <v>119</v>
      </c>
      <c r="E30" t="s">
        <v>31</v>
      </c>
      <c r="F30" t="s">
        <v>39</v>
      </c>
      <c r="G30">
        <v>0</v>
      </c>
      <c r="H30" t="s">
        <v>31</v>
      </c>
      <c r="I30">
        <v>2600</v>
      </c>
      <c r="J30" t="s">
        <v>97</v>
      </c>
      <c r="L30" t="s">
        <v>116</v>
      </c>
      <c r="M30" t="s">
        <v>7</v>
      </c>
      <c r="N30">
        <v>-400</v>
      </c>
      <c r="O30" t="s">
        <v>36</v>
      </c>
      <c r="P30">
        <v>0</v>
      </c>
      <c r="Q30" t="s">
        <v>31</v>
      </c>
      <c r="R30">
        <v>0</v>
      </c>
      <c r="S30">
        <v>0</v>
      </c>
      <c r="T30">
        <v>2</v>
      </c>
      <c r="U30">
        <v>0</v>
      </c>
      <c r="V30">
        <v>800</v>
      </c>
      <c r="CG30">
        <v>1710</v>
      </c>
      <c r="CH30">
        <v>0</v>
      </c>
      <c r="CI30">
        <v>0</v>
      </c>
      <c r="CJ30">
        <v>0</v>
      </c>
      <c r="CK30">
        <v>1710</v>
      </c>
      <c r="DR30" t="s">
        <v>31</v>
      </c>
      <c r="DS30" t="s">
        <v>36</v>
      </c>
      <c r="DT30" t="s">
        <v>31</v>
      </c>
      <c r="DU30" t="s">
        <v>31</v>
      </c>
    </row>
    <row r="31" spans="1:125">
      <c r="A31" t="s">
        <v>31</v>
      </c>
      <c r="B31" t="s">
        <v>31</v>
      </c>
      <c r="C31" t="s">
        <v>143</v>
      </c>
      <c r="D31" t="s">
        <v>144</v>
      </c>
      <c r="E31" t="s">
        <v>31</v>
      </c>
      <c r="F31" t="s">
        <v>42</v>
      </c>
      <c r="G31" t="s">
        <v>43</v>
      </c>
      <c r="H31" t="s">
        <v>31</v>
      </c>
      <c r="I31">
        <v>26800</v>
      </c>
      <c r="J31" t="s">
        <v>98</v>
      </c>
      <c r="L31" t="s">
        <v>117</v>
      </c>
      <c r="M31">
        <v>0</v>
      </c>
      <c r="N31">
        <v>-3900</v>
      </c>
      <c r="O31" t="s">
        <v>45</v>
      </c>
      <c r="P31">
        <v>0.4854</v>
      </c>
      <c r="Q31" t="s">
        <v>31</v>
      </c>
      <c r="R31">
        <v>0</v>
      </c>
      <c r="S31">
        <v>0</v>
      </c>
      <c r="T31">
        <v>0</v>
      </c>
      <c r="U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DR31" t="s">
        <v>31</v>
      </c>
      <c r="DS31" t="s">
        <v>43</v>
      </c>
      <c r="DT31" t="s">
        <v>31</v>
      </c>
      <c r="DU31" t="s">
        <v>31</v>
      </c>
    </row>
    <row r="33" spans="84:116">
      <c r="CF33">
        <v>0.83749769142441122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 t="e">
        <v>#DIV/0!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2022-06-28T08:05:25Z</dcterms:modified>
</cp:coreProperties>
</file>