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extLst>
    <ext uri="GoogleSheetsCustomDataVersion1">
      <go:sheetsCustomData xmlns:go="http://customooxmlschemas.google.com/" r:id="rId5" roundtripDataSignature="AMtx7miF0lFkqLICRQ0vEj224GzVQuYXXA=="/>
    </ext>
  </extLst>
</workbook>
</file>

<file path=xl/sharedStrings.xml><?xml version="1.0" encoding="utf-8"?>
<sst xmlns="http://schemas.openxmlformats.org/spreadsheetml/2006/main" count="453" uniqueCount="239">
  <si>
    <t>TEST CASES</t>
  </si>
  <si>
    <r>
      <rPr>
        <rFont val="Times New Roman"/>
        <b/>
        <color theme="1"/>
        <sz val="13.0"/>
      </rPr>
      <t>Project name:</t>
    </r>
    <r>
      <rPr>
        <rFont val="Times New Roman"/>
        <color theme="1"/>
        <sz val="13.0"/>
      </rPr>
      <t xml:space="preserve"> Hệ thống hỗ trợ tính thuế thu nhập cá nhân - Nhóm chức năng 1: đăng ký, khai báo thuế, tính thuế cho user, đóng thuế</t>
    </r>
  </si>
  <si>
    <r>
      <rPr>
        <rFont val="Times New Roman"/>
        <b/>
        <color theme="1"/>
        <sz val="13.0"/>
      </rPr>
      <t>Version:</t>
    </r>
    <r>
      <rPr>
        <rFont val="Times New Roman"/>
        <color theme="1"/>
        <sz val="13.0"/>
      </rPr>
      <t xml:space="preserve"> 1</t>
    </r>
  </si>
  <si>
    <t>Test environment:</t>
  </si>
  <si>
    <r>
      <rPr>
        <rFont val="Times New Roman"/>
        <b/>
        <color theme="1"/>
        <sz val="13.0"/>
      </rPr>
      <t>Author:</t>
    </r>
    <r>
      <rPr>
        <rFont val="Times New Roman"/>
        <color theme="1"/>
        <sz val="13.0"/>
      </rPr>
      <t xml:space="preserve"> Nguyễn Quý Dương - Nhóm 5</t>
    </r>
  </si>
  <si>
    <r>
      <rPr>
        <rFont val="Times New Roman"/>
        <b/>
        <color theme="1"/>
        <sz val="13.0"/>
      </rPr>
      <t>Create date:</t>
    </r>
    <r>
      <rPr>
        <rFont val="Times New Roman"/>
        <color theme="1"/>
        <sz val="13.0"/>
      </rPr>
      <t xml:space="preserve"> 01/04/2023</t>
    </r>
  </si>
  <si>
    <t>Pass</t>
  </si>
  <si>
    <t>Fail</t>
  </si>
  <si>
    <t>Untested</t>
  </si>
  <si>
    <t>N/A</t>
  </si>
  <si>
    <t>Number of test cases</t>
  </si>
  <si>
    <t>ID</t>
  </si>
  <si>
    <t>Feature</t>
  </si>
  <si>
    <t>Test case description</t>
  </si>
  <si>
    <t>Test data</t>
  </si>
  <si>
    <t>Expected result</t>
  </si>
  <si>
    <t>Tester</t>
  </si>
  <si>
    <t>Date</t>
  </si>
  <si>
    <t>Result</t>
  </si>
  <si>
    <t>Note</t>
  </si>
  <si>
    <t>Trang chủ</t>
  </si>
  <si>
    <t>Kiểm thử title trang chủ</t>
  </si>
  <si>
    <r>
      <rPr>
        <rFont val="Times New Roman"/>
        <color theme="1"/>
        <sz val="13.0"/>
      </rPr>
      <t>1. Chạy chương trình
2. Truy cập tới url: "</t>
    </r>
    <r>
      <rPr>
        <rFont val="Times New Roman"/>
        <color rgb="FF1155CC"/>
        <sz val="13.0"/>
        <u/>
      </rPr>
      <t>http://localhost:8081/index</t>
    </r>
    <r>
      <rPr>
        <rFont val="Times New Roman"/>
        <color theme="1"/>
        <sz val="13.0"/>
      </rPr>
      <t xml:space="preserve">"
</t>
    </r>
  </si>
  <si>
    <t>Title của trang chủ: "Trang chủ"</t>
  </si>
  <si>
    <t>N.Q.Dương</t>
  </si>
  <si>
    <t>Tiêu đề hiển thị sai: "Welcome Page"</t>
  </si>
  <si>
    <t>Null</t>
  </si>
  <si>
    <t>Kiểm thử logo "Thuế cá nhân"</t>
  </si>
  <si>
    <t>1. Click vào logo "Thuế cá nhân"</t>
  </si>
  <si>
    <t>Tải lại trang chủ</t>
  </si>
  <si>
    <t>Kiểm thử chức năng của nút "Đăng nhập"</t>
  </si>
  <si>
    <t>1. Click vào nút "Đăng nhập"</t>
  </si>
  <si>
    <t>Chuyển sang giao diện chức năng đăng nhập</t>
  </si>
  <si>
    <t>Kiểm thử chức năng của nút "Đăng ký"</t>
  </si>
  <si>
    <t>1. Click vào nút "Đăng ký"</t>
  </si>
  <si>
    <t>Chuyển sang giao diện chức năng đăng ký tài khoản</t>
  </si>
  <si>
    <t>Đăng kí tài khoản</t>
  </si>
  <si>
    <t>Kiểm thử title trang đăng ký</t>
  </si>
  <si>
    <r>
      <rPr>
        <rFont val="Times New Roman"/>
        <color theme="1"/>
        <sz val="13.0"/>
      </rPr>
      <t>1. Chạy chương trình
2. Truy cập tới url: "</t>
    </r>
    <r>
      <rPr>
        <rFont val="Times New Roman"/>
        <color rgb="FF1155CC"/>
        <sz val="13.0"/>
        <u/>
      </rPr>
      <t>http://localhost:8081/dang-ki-tai-khoan/kiem-tra-ma-so-thue</t>
    </r>
    <r>
      <rPr>
        <rFont val="Times New Roman"/>
        <color theme="1"/>
        <sz val="13.0"/>
      </rPr>
      <t>"</t>
    </r>
  </si>
  <si>
    <t>Title của trang đăng ký: "Đăng ký"</t>
  </si>
  <si>
    <t>Kiểm thử giao diện</t>
  </si>
  <si>
    <r>
      <rPr>
        <rFont val="Times New Roman"/>
        <color theme="1"/>
        <sz val="13.0"/>
      </rPr>
      <t>1. Chạy chương trình
2. Truy cập tới url: "</t>
    </r>
    <r>
      <rPr>
        <rFont val="Times New Roman"/>
        <color rgb="FF1155CC"/>
        <sz val="13.0"/>
        <u/>
      </rPr>
      <t>http://localhost:8081/dang-ki-tai-khoan/kiem-tra-ma-so-thue</t>
    </r>
    <r>
      <rPr>
        <rFont val="Times New Roman"/>
        <color theme="1"/>
        <sz val="13.0"/>
      </rPr>
      <t>"</t>
    </r>
  </si>
  <si>
    <t>Không có lỗi giao diện</t>
  </si>
  <si>
    <t>- "Đăng ký tài khoản thuế áp dụng nếu đã đăng ký thuế và được cấp mã số thuế." căn giữa
- Nút "Tiếp tục" quá dài</t>
  </si>
  <si>
    <t>Chuyển đến giao diện trang chủ</t>
  </si>
  <si>
    <t>Chuyển đến giao diện trang đăng nhập</t>
  </si>
  <si>
    <t>Tải lại trang đăng kí</t>
  </si>
  <si>
    <t>Kiểm thử trường nhập mã số thuế - Để trống mã số thuế</t>
  </si>
  <si>
    <t>1. Tại giao diện trang đăng ký để trống mã số thuế
2. Click nút "Tiếp tục"</t>
  </si>
  <si>
    <t>Hiển thị thông báo:" Vui lòng nhập mã số thuế"</t>
  </si>
  <si>
    <t>Có hiển thị thông báo nhưng sai nội dung</t>
  </si>
  <si>
    <t>Kiểm thử trường nhập mã số thuế - kiểm tra không hợp lệ</t>
  </si>
  <si>
    <t>1. Nhập mã số thuế bất kỳ không có trong CSDL, rồi nhấn "Tiếp tục"</t>
  </si>
  <si>
    <t>Mã số thuế: 8156184163</t>
  </si>
  <si>
    <t>Đưa ra thông báo:"Mã số thuế không tồn tại trong hệ thống"</t>
  </si>
  <si>
    <t>Có hiển thị thông báo nhưng sai chính tả</t>
  </si>
  <si>
    <t>Kiểm thử trường nhập mã số thuế - kiểm tra hợp lệ</t>
  </si>
  <si>
    <t>1. Nhập mã số thuế có trong CSDL và chưa từng dùng để đăng kí tài khoản, rồi nhấn "Tiếp tục"
2. Kiểm tra lại thông tin cá nhân trong CSDL của cơ quan thuế và có thể thay đổi nơi ở hiện tại, sđt hoặc email nhận tin nhắn, rồi nhấn "Tiếp tục"
3. Điền mã số OTP được gửi về email vào, rồi nhấn "Hoàn thành"</t>
  </si>
  <si>
    <t>1. Hệ thống chuyển sang giao diện đăng kí tài khoàn
2. Hệ thống chuyển sang giao diện thông tin cá nhân
3. Hệ thống chuyển sang giao diện nhập mã OTP</t>
  </si>
  <si>
    <t>1. Nhập mã số thuế có trong CSDL và đã được dùng để đăng kí tài khoản</t>
  </si>
  <si>
    <t>Đưa ra thông báo:"Tài khoản này đang được sử dụng trên hệ thống, vui lòng đăng nhập để tiếp tục sử dụng dịch vụ"</t>
  </si>
  <si>
    <t>Đăng nhập</t>
  </si>
  <si>
    <t>Kiểm thử title trang đăng nhập</t>
  </si>
  <si>
    <r>
      <rPr>
        <rFont val="Times New Roman"/>
        <color theme="1"/>
        <sz val="13.0"/>
      </rPr>
      <t>1. Chạy chương trình
2. Truy cập tới url: "</t>
    </r>
    <r>
      <rPr>
        <rFont val="Times New Roman"/>
        <color rgb="FF1155CC"/>
        <sz val="13.0"/>
        <u/>
      </rPr>
      <t>http://localhost:8081/dang-nhap</t>
    </r>
    <r>
      <rPr>
        <rFont val="Times New Roman"/>
        <color theme="1"/>
        <sz val="13.0"/>
      </rPr>
      <t>"</t>
    </r>
  </si>
  <si>
    <t>Title của trang đăng nhập:"Đăng nhập"</t>
  </si>
  <si>
    <r>
      <rPr>
        <rFont val="Times New Roman"/>
        <color theme="1"/>
        <sz val="13.0"/>
      </rPr>
      <t>1. Chạy chương trình
2. Truy cập tới url: "</t>
    </r>
    <r>
      <rPr>
        <rFont val="Times New Roman"/>
        <color rgb="FF1155CC"/>
        <sz val="13.0"/>
        <u/>
      </rPr>
      <t>http://localhost:8081/dang-nhap</t>
    </r>
    <r>
      <rPr>
        <rFont val="Times New Roman"/>
        <color theme="1"/>
        <sz val="13.0"/>
      </rPr>
      <t>"</t>
    </r>
  </si>
  <si>
    <t>- Nút "Đăng nhập" quá dài</t>
  </si>
  <si>
    <t>Kiểm thử trường nhập "Tên tài khoản" và "Mật khẩu" - kiểm tra không hợp lệ</t>
  </si>
  <si>
    <t>1. Vào chức năng đăng nhập
2. Nhập tên tài khoản và mật khẩu (bỏ trống 1 trong 2 trường hoặc bỏ trống cả 2 trường)</t>
  </si>
  <si>
    <t>Tên tài khoản: "để trống"
Mật khẩu: "để trống"</t>
  </si>
  <si>
    <t>Đưa ra thông báo:"Vui lòng điền tài khoản" và "Vui lòng điền mật khẩu"</t>
  </si>
  <si>
    <t>Có đưa ra thông báo nhưng sai nội dung thông báo</t>
  </si>
  <si>
    <t>1. Vào chức năng đăng nhập
2. Nhập tên tài khoản và mật khẩu (nhập sai 1 trong 2 trường hoặc nhập sai cả 2 trường)</t>
  </si>
  <si>
    <t>Tên tài khoản: 8156184163
Mật khẩu: ll1ksm</t>
  </si>
  <si>
    <t>Đưa ra thông báo:"Sai tên tài khoản hoặc mật khẩu"</t>
  </si>
  <si>
    <t>Kiểm thử trường nhập "Tên tài khoản" và "Mật khẩu" - kiểm tra hợp lệ</t>
  </si>
  <si>
    <t>1. Vào chức năng đăng nhập
2. Nhập tên tài khoản và mật khẩu (nhập đúng)</t>
  </si>
  <si>
    <t>Hệ thống chuyển sang giao diện trang chức năng cá nhân</t>
  </si>
  <si>
    <t>Kiểm thử chức năng ghi nhớ tài khoản</t>
  </si>
  <si>
    <t>1. Vào chức năng đăng nhập
2. Tích vào ô ghi nhớ tài khoản</t>
  </si>
  <si>
    <t>Các lần đăng nhập sau không cần điền tài khoản và mật khẩu</t>
  </si>
  <si>
    <t>Chưa có phần ghi nhớ tài khoản</t>
  </si>
  <si>
    <t>Kiểm thử chức năng quên mật khẩu</t>
  </si>
  <si>
    <t>1. Vào chức năng đăng nhập
2. Click vào đường dẫn "Quên mật khẩu"</t>
  </si>
  <si>
    <t>Hệ thống chuyển đến giao diện quên mật khẩu</t>
  </si>
  <si>
    <t>Chưa có chức năng quên mật khẩu</t>
  </si>
  <si>
    <t>Trang chủ cá nhân</t>
  </si>
  <si>
    <t>Kiểm thử title trang chủ cá nhân</t>
  </si>
  <si>
    <t>1. Chạy chương trình
2. Đăng nhập</t>
  </si>
  <si>
    <t>Title trang chủ cá nhân: "Trang chủ"</t>
  </si>
  <si>
    <t>- Thiếu hiển thị tài khoản cá nhân đang đăng nhập (VD: Xin chào, Nguyễn Quý Dương)</t>
  </si>
  <si>
    <t>Tải lại giao diện trang chủ cá nhân</t>
  </si>
  <si>
    <t>Kiểm thử nút "Khai báo thuế"</t>
  </si>
  <si>
    <t>1. Click vào nút "Khai báo thuế"</t>
  </si>
  <si>
    <t>Hệ thống chuyển sang giao diện thông tin tờ khai</t>
  </si>
  <si>
    <t>Chưa</t>
  </si>
  <si>
    <t>Kiểm thử nút "Tính thuế"</t>
  </si>
  <si>
    <t>1. Click vào nút "Tính thuế"</t>
  </si>
  <si>
    <t>Hệ thống chuyển sang giao diện tính thuế</t>
  </si>
  <si>
    <t>Done</t>
  </si>
  <si>
    <t>Kiểm thử nút "Quyết toán"</t>
  </si>
  <si>
    <t>1. Click vào nút "Quyết toán"</t>
  </si>
  <si>
    <t>Hệ thống chuyển sang giao diện quyết toán thuế</t>
  </si>
  <si>
    <t>Lỗi điều hướng đến trang quyết toán</t>
  </si>
  <si>
    <t>Kiểm thử nút "Đăng xuất"</t>
  </si>
  <si>
    <t>1. Click vào nút "Đăng xuất"</t>
  </si>
  <si>
    <t>Đăng xuất tài khoản và chuyển đến giao diện trang chủ</t>
  </si>
  <si>
    <t>Khai báo thuế</t>
  </si>
  <si>
    <t>Kiểm thử title trang khai báo thuế</t>
  </si>
  <si>
    <t>1. Đăng nhập
2. Click nút "Khai báo thuế"</t>
  </si>
  <si>
    <t>Title của trang khai báo thuế:"Khai báo thuế - Thông tin cơ bản"</t>
  </si>
  <si>
    <t>- Lỗi căn lề ở mục loại tờ khai
- Ô điền năm kê khai bị lệch
- Nút "Tiếp tục" quá dài</t>
  </si>
  <si>
    <t>Kiểm thử Thông tin tờ khai</t>
  </si>
  <si>
    <t>1. Đăng nhập
2. Click nút "Khai báo thuế"</t>
  </si>
  <si>
    <t>Các thông tin cá nhân được lưu trong CSDL được hiện thị cho cá nhân kiểm tra lại thông tin</t>
  </si>
  <si>
    <t>Kiểm thử Thông tin tờ khai - Kiểm tra không hợp lệ</t>
  </si>
  <si>
    <t>1. Tại giao diện "Thông tin tờ khai", xóa trường tên cá nhân
2. Nhấn "Tiếp tục"</t>
  </si>
  <si>
    <t>Tên cá nhân: 
Địa chỉ hiện tại: Hà Nội
Số điện thoại: 0987654321
Email: tiendai2821dhpt@gmail.com
Cục thuế: Hà Đông
Chi cục thuế: Hà Đông
Năm kê khai: 2023
Loại tờ khai: tờ khai chính thức</t>
  </si>
  <si>
    <t>Đưa ra thông báo: "Vui lòng điền tên cá nhân"</t>
  </si>
  <si>
    <t>Có hiển thị thông báo nhưng nội dung thông báo sai</t>
  </si>
  <si>
    <t>1. Tại giao diện "Thông tin tờ khai", xóa trường địa chỉ hiện tại
2. Nhấn "Tiếp tục"</t>
  </si>
  <si>
    <t>Tên cá nhân: Nguyễn Tiến Đại
Địa chỉ hiện tại: 
Số điện thoại: 0987654321
Email: tiendai2821dhpt@gmail.com
Cục thuế: Hà Đông
Chi cục thuế: Hà Đông
Năm kê khai: 2023
Loại tờ khai: tờ khai chính thức</t>
  </si>
  <si>
    <t>Đưa ra thông báo:"Vui lòng điền địa chỉ hiện tại"</t>
  </si>
  <si>
    <t>1. Tại giao diện "Thông tin tờ khai", xóa trường số điện thoại
2. Nhấn "Tiếp tục"</t>
  </si>
  <si>
    <t>Tên cá nhân: Nguyễn Tiến Đại
Địa chỉ hiện tại: Hà Nội
Số điện thoại: 
Email: tiendai2821dhpt@gmail.com
Cục thuế: Hà Đông
Chi cục thuế: Hà Đông
Năm kê khai: 2023
Loại tờ khai: tờ khai chính thức</t>
  </si>
  <si>
    <t>Đưa ra thông báo:"Vui lòng điền số điện thoại"</t>
  </si>
  <si>
    <t>1. Tại giao diện "Thông tin tờ khai", xóa trường email
2. Nhấn "Tiếp tục"</t>
  </si>
  <si>
    <t>Tên cá nhân: Nguyễn Tiến Đại
Địa chỉ hiện tại: Hà Nội
Số điện thoại: 0987654321
Email: 
Cục thuế: Hà Đông
Chi cục thuế: Hà Đông
Năm kê khai: 2023
Loại tờ khai: tờ khai chính thức</t>
  </si>
  <si>
    <t>Đưa ra thông báo:"Vui lòng điền email"</t>
  </si>
  <si>
    <t>1. Tại giao diện "Thông tin tờ khai", xóa trường cục thuế
2. Nhấn "Tiếp tục"</t>
  </si>
  <si>
    <t>Tên cá nhân: Nguyễn Tiến Đại
Địa chỉ hiện tại: Hà Nội
Số điện thoại: 0987654321
Email: tiendai2821dhpt@gmail.com
Cục thuế: 
Chi cục thuế: Hà Đông
Năm kê khai: 2023
Loại tờ khai: tờ khai chính thức</t>
  </si>
  <si>
    <t>Đưa ra thông báo:"Vui lòng điền cục thuế"</t>
  </si>
  <si>
    <t>1. Tại giao diện "Thông tin tờ khai", xóa trường chi cục thuế
2. Nhấn "Tiếp tục"</t>
  </si>
  <si>
    <t>Tên cá nhân: Lê Văn Sơn
Địa chỉ hiện tại: Hà Nội
Số điện thoại: 0987654321
Email: levanson123@gmail.com
Cục thuế: Hà Đông
Chi cục thuế: 
Năm kê khai: 2023
Loại tờ khai: tờ khai chính thức</t>
  </si>
  <si>
    <t>Đưa ra thông báo:"Vui lòng điền chi cục thuế"</t>
  </si>
  <si>
    <t>1. Tại giao diện "Thông tin tờ khai", xóa trường năm kê khai
2. Nhấn "Tiếp tục"</t>
  </si>
  <si>
    <t>Tên cá nhân: Nguyễn Tiến Đại
Địa chỉ hiện tại: Hà Nội
Số điện thoại: 0987654321
Email: tiendai2821dhpt@gmail.com
Cục thuế: Hà Đông
Chi cục thuế: Hà Đông
Năm kê khai: 
Loại tờ khai: tờ khai chính thức</t>
  </si>
  <si>
    <t>Đưa ra thông báo:"Vui lòng điền năm kê khai"</t>
  </si>
  <si>
    <t>Test Thông tin tờ khai - Kiểm tra hợp lệ</t>
  </si>
  <si>
    <t>1. Tại giao diện "Thông tin tờ khai", nhập đủ các thông tin cần thiết
2. Nhấn "Tiếp tục"</t>
  </si>
  <si>
    <t>Tên cá nhân: Nguyễn Tiến Đại
Địa chỉ hiện tại: Hà Nội
Số điện thoại: 0987654321
Email:tiendai2821dhpt@gmail.com
Cục thuế: Hà Đông
Chi cục thuế: Hà Đông
Năm kê khai: 2023
Loại tờ khai: tờ khai chính thức</t>
  </si>
  <si>
    <t>Hệ thống chuyển sang giao diện thông tin tiền thuế</t>
  </si>
  <si>
    <t>Thông tin tiền thuế</t>
  </si>
  <si>
    <t>Kiểm thử title trang thông tin tiền thuế</t>
  </si>
  <si>
    <t>1. Đăng nhập
2. Click nút "Khai báo thuế"
3. Click nút "Tiếp tục"</t>
  </si>
  <si>
    <t>Title của trang thông tin tiền thuế: "Khai báo thuế - Thông tin tiền thuế"</t>
  </si>
  <si>
    <t>- Đơn vị tính giảm trừ cá nhân chỉ là VNĐ
- Giảm trừ người phụ thuộc chỉ là VNĐ
- Số tiền phải có dấu chấm ngăn cách các(hàng nghìn, hàng triệu, hàng trăm triệu)
- Các cột trong bảng không được ngăn cách với nhau</t>
  </si>
  <si>
    <t>Kiểm thử đường dẫn: "Kê khai giảm trừ người phụ thuộc (nếu có)"</t>
  </si>
  <si>
    <t>1. Đăng nhập
2. Click nút "Khai báo thuế"
3. Click đường dẫn: "Kê khai giảm trừ người phụ thuộc (nếu có)"</t>
  </si>
  <si>
    <t>Hệ thống chuyển sang giao diện bảng kê khai người phụ thuộc</t>
  </si>
  <si>
    <t>Kiểm thử chức năng nhập thông tin tiền thuế - Kiểm thử không hợp lệ</t>
  </si>
  <si>
    <t>1. Nhập vào các ô [21],[22],[26],[27] các kí tự hoặc chuỗi bất kì</t>
  </si>
  <si>
    <t>Không nhập được kí tự</t>
  </si>
  <si>
    <t>1. Nhập vào các ô [21],[22],[26],[27] số âm bất kì</t>
  </si>
  <si>
    <t>Giá trị âm sẽ trả về 0</t>
  </si>
  <si>
    <t>1. Bỏ trống 1 trong các trường [21],[22],[26],[27] hoặc bỏ trống tất cả</t>
  </si>
  <si>
    <t>Đưa ra thông báo: "Vui lòng điền thông tin"</t>
  </si>
  <si>
    <t>Có hiển thị thông báo nhưng không đúng nội dung</t>
  </si>
  <si>
    <t>Kiểm thử chức năng nhập thông tin tiền thuế - Kiểm thử hợp lệ</t>
  </si>
  <si>
    <t>1. Điền đầy đủ thông tin tiền thuế
2. Click nút "Gửi thông tin"</t>
  </si>
  <si>
    <t>[21]:1000000000
[22]:0
[26]:0
[27]:500000</t>
  </si>
  <si>
    <t>Kê khai người phục thuộc</t>
  </si>
  <si>
    <t>Kiểm thử title trang người phụ thuộc</t>
  </si>
  <si>
    <t>1. Đăng nhập
2. Click nút "Khai báo thuế"
3. Điền đầy đủ thông tin rồi nhấn "Tiếp tục"
4. Điền số tiền kê khai rồi nhấn "Gửi thông tin"</t>
  </si>
  <si>
    <t>Title trang người phụ thuộc: "Khai báo thuế - Người phụ thuộc"</t>
  </si>
  <si>
    <t>1. Đăng nhập
2. Click nút "Khai báo thuế"
3. Điền đầy đủ thông tin rồi nhấn "Tiếp tục"
4. Điền số tiền kê khai rồi nhấn "Gửi thông tin"</t>
  </si>
  <si>
    <t>- Hai cột "Họ tên" và "Căn cước công dân" không được ngăn cách với nhau
- Hai nút "Thêm" và "Hủy khai báo" bị lệch sang bên trái</t>
  </si>
  <si>
    <t>Kiểm thử chức năng nút "Thêm"</t>
  </si>
  <si>
    <t>1. Click nút "Thêm"
2. Điền họ tên và cccd
3. Click nút "Lưu"</t>
  </si>
  <si>
    <t>Họ tên: Nguyen Van A
CCCD:132387248</t>
  </si>
  <si>
    <t>Người phụ thuộc mới được thêm vào</t>
  </si>
  <si>
    <t>Kiểm thử chức năng nút "Sửa"</t>
  </si>
  <si>
    <t>1. Click nút "Sửa"
2. Sửa họ tên và cccd
3. Click nút "Lưu"</t>
  </si>
  <si>
    <t>Họ tên: Nguyen Van A
CCCD:132387248</t>
  </si>
  <si>
    <t>Chỉnh sửa thông tin người phụ thuộc thành công</t>
  </si>
  <si>
    <t>Kiểm thử chức năng nút "Xóa"</t>
  </si>
  <si>
    <t>1. Click nút "Xóa"</t>
  </si>
  <si>
    <t>Xóa thông tin người phụ thuộc và thông báo xóa thành công</t>
  </si>
  <si>
    <t>Kiểm thử chức năng nút "Hủy khai báo"</t>
  </si>
  <si>
    <t>1. Click nút "Hủy khai báo"</t>
  </si>
  <si>
    <t>Hệ thống đưa về giao diện trang chủ cá nhân</t>
  </si>
  <si>
    <t>Tính thuế</t>
  </si>
  <si>
    <t>Kiểm thử title trang tính thuế</t>
  </si>
  <si>
    <t>1. Click nút tính thuế</t>
  </si>
  <si>
    <t>Title trang tính thuế: "Tính thuế"</t>
  </si>
  <si>
    <t>- Số tiền nhập vào phải căn lề phải
- Nút "Tính thuế" quá dài</t>
  </si>
  <si>
    <t>Kiểm thử tính tổng cho 2 ô [20] và [23]</t>
  </si>
  <si>
    <t>1. Click nút tính thuế
2. Nhập số tiền</t>
  </si>
  <si>
    <t>[21]: 500.000.000
[22]: 100.000.000
[25]: 2
[26]: 10.000.000
[27]: 15.000.000</t>
  </si>
  <si>
    <t>[20]: 600.000.000
[23]: 337.400.000
[29]: 47.680.000</t>
  </si>
  <si>
    <t>Kiểm thử kết quả [20]-[23] là một số âm</t>
  </si>
  <si>
    <t>[21]: 10.000.000
[22]: 5.000.000
[25]: 0
[26]: 0
[27]: 0</t>
  </si>
  <si>
    <t>[20]: 15.000.000
[23]: 132.000.000
[28]: 0
[29]: 0</t>
  </si>
  <si>
    <t>Vì [20]-[23]=[28]&lt;0 nên đặt [28]=0</t>
  </si>
  <si>
    <t>Kiểm thử nhập kí tự</t>
  </si>
  <si>
    <t>1. Click nút tính thuế
2. Nhập số âm vào 1 trong các ô [21],[22],[25],[26],[27]</t>
  </si>
  <si>
    <t>[21]: -10
[22]: -10
[25]: -10
[26]: -10
[27]: -10</t>
  </si>
  <si>
    <t>Chưa xử lí được phần này</t>
  </si>
  <si>
    <t>1. Click nút tính thuế
2. Nhập kí tự vào 1 trong các ô [21],[22],[25],[26],[27]</t>
  </si>
  <si>
    <t>[21]: a
[22]: b
[25]: c
[26]: d
[27]: g</t>
  </si>
  <si>
    <t>Kiểm thử chức năng tính thuế - Bậc 1</t>
  </si>
  <si>
    <t>1. Nhập số tiền
2. Click nút "Tính thuế"</t>
  </si>
  <si>
    <t>[21]: 132.000.000
[22]: 0
[25]: 0
[26]: 0
[27]: 0</t>
  </si>
  <si>
    <t>[28]: 0
[29]: 0</t>
  </si>
  <si>
    <t>[21]: 192.000.000
[22]: 0
[25]: 0
[26]: 0
[27]: 0</t>
  </si>
  <si>
    <t>[28]: 60.000.000
[29]: 3.000.000</t>
  </si>
  <si>
    <t>Kiểm thử chức năng tính thuế - Bậc 2</t>
  </si>
  <si>
    <t>[21]: 193.000.000
[22]: 0
[25]: 0
[26]: 0
[27]: 0</t>
  </si>
  <si>
    <t>[28]: 61.000.000
[29]: 3.100.000</t>
  </si>
  <si>
    <t>[21]: 252.000.000
[22]: 0
[25]: 0
[26]: 0
[27]: 0</t>
  </si>
  <si>
    <t>[28]: 120.000.000
[29]: 9.000.000</t>
  </si>
  <si>
    <t>Kiểm thử chức năng tính thuế - Bậc 3</t>
  </si>
  <si>
    <t>[21]: 253.000.000
[22]: 0
[25]: 0
[26]: 0
[27]: 0</t>
  </si>
  <si>
    <t>[28]: 121.000.000
[29]: 9.150.000</t>
  </si>
  <si>
    <t>[21]: 348.000.000
[22]: 0
[25]: 0
[26]: 0
[27]: 0</t>
  </si>
  <si>
    <t>[28]: 216.000.000
[29]: 23.400.000</t>
  </si>
  <si>
    <t>Kiểm thử chức năng tính thuế - Bậc 4</t>
  </si>
  <si>
    <t>[21]: 349.000.000
[22]: 0
[25]: 0
[26]: 0
[27]: 0</t>
  </si>
  <si>
    <t>[28]: 217.000.000
[29]: 23.600.000</t>
  </si>
  <si>
    <t>[21]: 516.000.000
[22]: 0
[25]: 0
[26]: 0
[27]: 0</t>
  </si>
  <si>
    <t>[28]: 384.000.000
[29]: 57.000.000</t>
  </si>
  <si>
    <t>Kiểm thử chức năng tính thuế - Bậc 5</t>
  </si>
  <si>
    <t>[21]: 517.000.000
[22]: 0
[25]: 0
[26]: 0
[27]: 0</t>
  </si>
  <si>
    <t>[28]: 385.000.000
[29]: 57.250.000</t>
  </si>
  <si>
    <t>[21]: 756.000.000
[22]: 0
[25]: 0
[26]: 0
[27]: 0</t>
  </si>
  <si>
    <t>[28]: 624.000.000
[29]: 117.000.000</t>
  </si>
  <si>
    <t>Kiểm thử chức năng tính thuế - Bậc 6</t>
  </si>
  <si>
    <t>[21]: 757.000.000
[22]: 0
[25]: 0
[26]: 0
[27]: 0</t>
  </si>
  <si>
    <t>[28]: 625.000.000
[29]: 117.300.000</t>
  </si>
  <si>
    <t>[21]: 1.092.000.000
[22]: 0
[25]: 0
[26]: 0
[27]: 0</t>
  </si>
  <si>
    <t>[28]: 960.000.000
[29]: 217.800.000</t>
  </si>
  <si>
    <t>Kiểm thử chức năng tính thuế - Bậc 7</t>
  </si>
  <si>
    <t>[21]: 1.093.000.000
[22]: 0
[25]: 0
[26]: 0
[27]: 0</t>
  </si>
  <si>
    <t>[28]: 961.000.000
[29]: 218.150.000</t>
  </si>
  <si>
    <t>Đóng thuế</t>
  </si>
  <si>
    <t>Test chức năng đóng thuế</t>
  </si>
  <si>
    <t>1. Tại giao diện thông tin cần quyết toán nhấn "Quyết toán thuế"
2. Chọn phương thức thẻ nội địa và tài khoản ngân hàng
3. Chọn ngân hàng
4. Nhập thông tin rồi nhấn "Tiếp tục"
5. Nhập số OTP gửi về điện thoại rồi nhấn "Thanh toán"</t>
  </si>
  <si>
    <t>Phương thức thanh toán: Thẻ nội địa và tài khoản ngân hàng
Ngân hàng: NCB
Số thẻ: 9704198526191432198
Tên chủ thẻ: NGUYEN VAN A
Ngày phát hành: 07/15
Mã OTP: 123456</t>
  </si>
  <si>
    <t>Hệ thống thông báo thanh toán thành công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</si>
</sst>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scheme val="minor"/>
    </font>
    <font>
      <b/>
      <sz val="13.0"/>
      <color theme="1"/>
      <name val="Times New Roman"/>
    </font>
    <font/>
    <font>
      <sz val="13.0"/>
      <color theme="1"/>
      <name val="Times New Roman"/>
    </font>
    <font>
      <sz val="16.0"/>
      <color theme="1"/>
      <name val="Times New Roman"/>
    </font>
    <font>
      <b/>
      <sz val="16.0"/>
      <color theme="1"/>
      <name val="Times New Roman"/>
    </font>
    <font>
      <u/>
      <sz val="13.0"/>
      <color theme="1"/>
      <name val="Times New Roman"/>
    </font>
    <font>
      <sz val="13.0"/>
      <color rgb="FF000000"/>
      <name val="&quot;Times New Roman&quot;"/>
    </font>
    <font>
      <color theme="1"/>
      <name val="Arial"/>
      <scheme val="minor"/>
    </font>
  </fonts>
  <fills count="6">
    <fill>
      <patternFill patternType="none"/>
    </fill>
    <fill>
      <patternFill patternType="lightGray"/>
    </fill>
    <fill>
      <patternFill patternType="solid">
        <fgColor rgb="FFA4C2F4"/>
        <bgColor rgb="FFA4C2F4"/>
      </patternFill>
    </fill>
    <fill>
      <patternFill patternType="solid">
        <fgColor rgb="FFD9EAD3"/>
        <bgColor rgb="FFD9EAD3"/>
      </patternFill>
    </fill>
    <fill>
      <patternFill patternType="solid">
        <fgColor rgb="FFFFFFFF"/>
        <bgColor rgb="FFFFFFFF"/>
      </patternFill>
    </fill>
    <fill>
      <patternFill patternType="solid">
        <fgColor theme="0"/>
        <bgColor theme="0"/>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0" fillId="0" fontId="3" numFmtId="0" xfId="0" applyAlignment="1" applyFont="1">
      <alignment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1" numFmtId="0" xfId="0" applyAlignment="1" applyBorder="1" applyFont="1">
      <alignment shrinkToFit="0" vertical="center" wrapText="1"/>
    </xf>
    <xf borderId="4" fillId="0" fontId="3" numFmtId="0" xfId="0" applyAlignment="1" applyBorder="1" applyFont="1">
      <alignment shrinkToFit="0" vertical="center" wrapText="1"/>
    </xf>
    <xf borderId="0" fillId="0" fontId="3" numFmtId="0" xfId="0" applyAlignment="1" applyFont="1">
      <alignment readingOrder="0" shrinkToFit="0" vertical="center" wrapText="1"/>
    </xf>
    <xf borderId="4" fillId="2" fontId="1" numFmtId="0" xfId="0" applyAlignment="1" applyBorder="1" applyFont="1">
      <alignment horizontal="center" shrinkToFit="0" vertical="center" wrapText="1"/>
    </xf>
    <xf borderId="4" fillId="0" fontId="3" numFmtId="0" xfId="0" applyAlignment="1" applyBorder="1" applyFont="1">
      <alignment readingOrder="0" shrinkToFit="0" vertical="center" wrapText="1"/>
    </xf>
    <xf borderId="1" fillId="3" fontId="4" numFmtId="0" xfId="0" applyAlignment="1" applyBorder="1" applyFill="1" applyFont="1">
      <alignment horizontal="center" readingOrder="0"/>
    </xf>
    <xf borderId="1" fillId="3" fontId="5" numFmtId="0" xfId="0" applyAlignment="1" applyBorder="1" applyFont="1">
      <alignment horizontal="center" readingOrder="0" vertical="center"/>
    </xf>
    <xf borderId="5" fillId="0" fontId="6" numFmtId="0" xfId="0" applyAlignment="1" applyBorder="1" applyFont="1">
      <alignment readingOrder="0" shrinkToFit="0" vertical="center" wrapText="1"/>
    </xf>
    <xf borderId="5" fillId="0" fontId="3" numFmtId="0" xfId="0" applyAlignment="1" applyBorder="1" applyFont="1">
      <alignment shrinkToFit="0" vertical="center" wrapText="1"/>
    </xf>
    <xf borderId="5" fillId="0" fontId="3" numFmtId="0" xfId="0" applyAlignment="1" applyBorder="1" applyFont="1">
      <alignment readingOrder="0" shrinkToFit="0" vertical="center" wrapText="1"/>
    </xf>
    <xf borderId="5" fillId="0" fontId="3" numFmtId="164" xfId="0" applyAlignment="1" applyBorder="1" applyFont="1" applyNumberFormat="1">
      <alignment horizontal="right" readingOrder="0" shrinkToFit="0" vertical="center" wrapText="1"/>
    </xf>
    <xf borderId="5" fillId="0" fontId="3" numFmtId="164" xfId="0" applyAlignment="1" applyBorder="1" applyFont="1" applyNumberFormat="1">
      <alignment readingOrder="0" shrinkToFit="0" vertical="center" wrapText="1"/>
    </xf>
    <xf borderId="4" fillId="3" fontId="3" numFmtId="0" xfId="0" applyAlignment="1" applyBorder="1" applyFont="1">
      <alignment readingOrder="0" shrinkToFit="0" vertical="center" wrapText="1"/>
    </xf>
    <xf borderId="6" fillId="3" fontId="5" numFmtId="0" xfId="0" applyAlignment="1" applyBorder="1" applyFont="1">
      <alignment horizontal="center" readingOrder="0" shrinkToFit="0" vertical="center" wrapText="1"/>
    </xf>
    <xf borderId="6" fillId="0" fontId="2" numFmtId="0" xfId="0" applyBorder="1" applyFont="1"/>
    <xf borderId="5" fillId="0" fontId="2" numFmtId="0" xfId="0" applyBorder="1" applyFont="1"/>
    <xf borderId="4" fillId="4" fontId="7" numFmtId="0" xfId="0" applyAlignment="1" applyBorder="1" applyFill="1" applyFont="1">
      <alignment horizontal="left" readingOrder="0" vertical="center"/>
    </xf>
    <xf borderId="1" fillId="3" fontId="5" numFmtId="0" xfId="0" applyAlignment="1" applyBorder="1" applyFont="1">
      <alignment horizontal="center" readingOrder="0" shrinkToFit="0" vertical="center" wrapText="1"/>
    </xf>
    <xf borderId="0" fillId="5" fontId="4" numFmtId="0" xfId="0" applyAlignment="1" applyFill="1" applyFont="1">
      <alignment horizontal="center" readingOrder="0" shrinkToFit="0" vertical="center" wrapText="1"/>
    </xf>
    <xf borderId="5" fillId="0" fontId="3" numFmtId="0" xfId="0" applyAlignment="1" applyBorder="1" applyFont="1">
      <alignment horizontal="left" readingOrder="0" shrinkToFit="0" vertical="center" wrapText="1"/>
    </xf>
    <xf borderId="5" fillId="0" fontId="4" numFmtId="0" xfId="0" applyAlignment="1" applyBorder="1" applyFont="1">
      <alignment horizontal="center" readingOrder="0" shrinkToFit="0" vertical="center" wrapText="1"/>
    </xf>
    <xf borderId="4" fillId="0" fontId="3" numFmtId="0" xfId="0" applyAlignment="1" applyBorder="1" applyFont="1">
      <alignment horizontal="right" readingOrder="0" shrinkToFit="0" vertical="center" wrapText="1"/>
    </xf>
    <xf borderId="4" fillId="0" fontId="3" numFmtId="164" xfId="0" applyAlignment="1" applyBorder="1" applyFont="1" applyNumberFormat="1">
      <alignment readingOrder="0" shrinkToFit="0" vertical="center" wrapText="1"/>
    </xf>
    <xf borderId="7" fillId="0" fontId="8" numFmtId="0" xfId="0" applyBorder="1" applyFont="1"/>
    <xf borderId="4"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8081/index" TargetMode="External"/><Relationship Id="rId2" Type="http://schemas.openxmlformats.org/officeDocument/2006/relationships/hyperlink" Target="http://localhost:8081/dang-ki-tai-khoan/kiem-tra-ma-so-thue" TargetMode="External"/><Relationship Id="rId3" Type="http://schemas.openxmlformats.org/officeDocument/2006/relationships/hyperlink" Target="http://localhost:8081/dang-ki-tai-khoan/kiem-tra-ma-so-thue" TargetMode="External"/><Relationship Id="rId4" Type="http://schemas.openxmlformats.org/officeDocument/2006/relationships/hyperlink" Target="http://localhost:8081/dang-nhap" TargetMode="External"/><Relationship Id="rId5" Type="http://schemas.openxmlformats.org/officeDocument/2006/relationships/hyperlink" Target="http://localhost:8081/dang-nhap"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5"/>
    <col customWidth="1" min="2" max="2" width="30.38"/>
    <col customWidth="1" min="3" max="3" width="33.13"/>
    <col customWidth="1" min="4" max="4" width="32.13"/>
    <col customWidth="1" min="5" max="5" width="35.75"/>
    <col customWidth="1" min="6" max="6" width="12.13"/>
    <col customWidth="1" min="7" max="7" width="13.38"/>
    <col customWidth="1" min="8" max="8" width="11.75"/>
    <col customWidth="1" min="9" max="9" width="22.25"/>
  </cols>
  <sheetData>
    <row r="1" ht="15.75" customHeight="1">
      <c r="A1" s="1" t="s">
        <v>0</v>
      </c>
      <c r="B1" s="2"/>
      <c r="C1" s="2"/>
      <c r="D1" s="2"/>
      <c r="E1" s="2"/>
      <c r="F1" s="2"/>
      <c r="G1" s="2"/>
      <c r="H1" s="2"/>
      <c r="I1" s="3"/>
      <c r="J1" s="4"/>
      <c r="K1" s="4"/>
      <c r="L1" s="4"/>
      <c r="M1" s="4"/>
      <c r="N1" s="4"/>
      <c r="O1" s="4"/>
      <c r="P1" s="4"/>
      <c r="Q1" s="4"/>
      <c r="R1" s="4"/>
      <c r="S1" s="4"/>
      <c r="T1" s="4"/>
      <c r="U1" s="4"/>
      <c r="V1" s="4"/>
      <c r="W1" s="4"/>
      <c r="X1" s="4"/>
      <c r="Y1" s="4"/>
    </row>
    <row r="2" ht="15.75" customHeight="1">
      <c r="A2" s="5" t="s">
        <v>1</v>
      </c>
      <c r="B2" s="2"/>
      <c r="C2" s="2"/>
      <c r="D2" s="2"/>
      <c r="E2" s="2"/>
      <c r="F2" s="2"/>
      <c r="G2" s="2"/>
      <c r="H2" s="2"/>
      <c r="I2" s="3"/>
      <c r="J2" s="4"/>
      <c r="K2" s="4"/>
      <c r="L2" s="4"/>
      <c r="M2" s="4"/>
      <c r="N2" s="4"/>
      <c r="O2" s="4"/>
      <c r="P2" s="4"/>
      <c r="Q2" s="4"/>
      <c r="R2" s="4"/>
      <c r="S2" s="4"/>
      <c r="T2" s="4"/>
      <c r="U2" s="4"/>
      <c r="V2" s="4"/>
      <c r="W2" s="4"/>
      <c r="X2" s="4"/>
      <c r="Y2" s="4"/>
    </row>
    <row r="3" ht="15.75" customHeight="1">
      <c r="A3" s="6" t="s">
        <v>2</v>
      </c>
      <c r="B3" s="2"/>
      <c r="C3" s="2"/>
      <c r="D3" s="2"/>
      <c r="E3" s="2"/>
      <c r="F3" s="2"/>
      <c r="G3" s="2"/>
      <c r="H3" s="2"/>
      <c r="I3" s="3"/>
      <c r="J3" s="4"/>
      <c r="K3" s="4"/>
      <c r="L3" s="4"/>
      <c r="M3" s="4"/>
      <c r="N3" s="4"/>
      <c r="O3" s="4"/>
      <c r="P3" s="4"/>
      <c r="Q3" s="4"/>
      <c r="R3" s="4"/>
      <c r="S3" s="4"/>
      <c r="T3" s="4"/>
      <c r="U3" s="4"/>
      <c r="V3" s="4"/>
      <c r="W3" s="4"/>
      <c r="X3" s="4"/>
      <c r="Y3" s="4"/>
    </row>
    <row r="4" ht="15.75" customHeight="1">
      <c r="A4" s="7" t="s">
        <v>3</v>
      </c>
      <c r="B4" s="2"/>
      <c r="C4" s="2"/>
      <c r="D4" s="2"/>
      <c r="E4" s="2"/>
      <c r="F4" s="2"/>
      <c r="G4" s="2"/>
      <c r="H4" s="2"/>
      <c r="I4" s="3"/>
      <c r="J4" s="4"/>
      <c r="K4" s="4"/>
      <c r="L4" s="4"/>
      <c r="M4" s="4"/>
      <c r="N4" s="4"/>
      <c r="O4" s="4"/>
      <c r="P4" s="4"/>
      <c r="Q4" s="4"/>
      <c r="R4" s="4"/>
      <c r="S4" s="4"/>
      <c r="T4" s="4"/>
      <c r="U4" s="4"/>
      <c r="V4" s="4"/>
      <c r="W4" s="4"/>
      <c r="X4" s="4"/>
      <c r="Y4" s="4"/>
    </row>
    <row r="5" ht="15.75" customHeight="1">
      <c r="A5" s="5" t="s">
        <v>4</v>
      </c>
      <c r="B5" s="2"/>
      <c r="C5" s="2"/>
      <c r="D5" s="2"/>
      <c r="E5" s="2"/>
      <c r="F5" s="2"/>
      <c r="G5" s="2"/>
      <c r="H5" s="2"/>
      <c r="I5" s="3"/>
      <c r="J5" s="4"/>
      <c r="K5" s="4"/>
      <c r="L5" s="4"/>
      <c r="M5" s="4"/>
      <c r="N5" s="4"/>
      <c r="O5" s="4"/>
      <c r="P5" s="4"/>
      <c r="Q5" s="4"/>
      <c r="R5" s="4"/>
      <c r="S5" s="4"/>
      <c r="T5" s="4"/>
      <c r="U5" s="4"/>
      <c r="V5" s="4"/>
      <c r="W5" s="4"/>
      <c r="X5" s="4"/>
      <c r="Y5" s="4"/>
    </row>
    <row r="6" ht="15.75" customHeight="1">
      <c r="A6" s="6" t="s">
        <v>5</v>
      </c>
      <c r="B6" s="2"/>
      <c r="C6" s="2"/>
      <c r="D6" s="2"/>
      <c r="E6" s="2"/>
      <c r="F6" s="2"/>
      <c r="G6" s="2"/>
      <c r="H6" s="2"/>
      <c r="I6" s="3"/>
      <c r="J6" s="4"/>
      <c r="K6" s="4"/>
      <c r="L6" s="4"/>
      <c r="M6" s="4"/>
      <c r="N6" s="4"/>
      <c r="O6" s="4"/>
      <c r="P6" s="4"/>
      <c r="Q6" s="4"/>
      <c r="R6" s="4"/>
      <c r="S6" s="4"/>
      <c r="T6" s="4"/>
      <c r="U6" s="4"/>
      <c r="V6" s="4"/>
      <c r="W6" s="4"/>
      <c r="X6" s="4"/>
      <c r="Y6" s="4"/>
    </row>
    <row r="7" ht="15.75" customHeight="1">
      <c r="A7" s="8"/>
      <c r="B7" s="4"/>
      <c r="C7" s="4"/>
      <c r="D7" s="4"/>
      <c r="E7" s="4"/>
      <c r="F7" s="9"/>
      <c r="G7" s="4"/>
      <c r="H7" s="4"/>
      <c r="I7" s="4"/>
      <c r="J7" s="4"/>
      <c r="K7" s="4"/>
      <c r="L7" s="4"/>
      <c r="M7" s="4"/>
      <c r="N7" s="4"/>
      <c r="O7" s="4"/>
      <c r="P7" s="4"/>
      <c r="Q7" s="4"/>
      <c r="R7" s="4"/>
      <c r="S7" s="4"/>
      <c r="T7" s="4"/>
      <c r="U7" s="4"/>
      <c r="V7" s="4"/>
      <c r="W7" s="4"/>
      <c r="X7" s="4"/>
      <c r="Y7" s="4"/>
    </row>
    <row r="8" ht="15.75" customHeight="1">
      <c r="A8" s="10" t="s">
        <v>6</v>
      </c>
      <c r="B8" s="10" t="s">
        <v>7</v>
      </c>
      <c r="C8" s="10" t="s">
        <v>8</v>
      </c>
      <c r="D8" s="10" t="s">
        <v>9</v>
      </c>
      <c r="E8" s="10" t="s">
        <v>10</v>
      </c>
      <c r="F8" s="4"/>
      <c r="G8" s="4"/>
      <c r="H8" s="4"/>
      <c r="I8" s="4"/>
      <c r="J8" s="4"/>
      <c r="K8" s="4"/>
      <c r="L8" s="4"/>
      <c r="M8" s="4"/>
      <c r="N8" s="4"/>
      <c r="O8" s="4"/>
      <c r="P8" s="4"/>
      <c r="Q8" s="4"/>
      <c r="R8" s="4"/>
      <c r="S8" s="4"/>
      <c r="T8" s="4"/>
      <c r="U8" s="4"/>
      <c r="V8" s="4"/>
      <c r="W8" s="4"/>
      <c r="X8" s="4"/>
      <c r="Y8" s="4"/>
    </row>
    <row r="9" ht="15.75" customHeight="1">
      <c r="A9" s="11">
        <f>COUNTIF(H13:H150,"Pass")</f>
        <v>49</v>
      </c>
      <c r="B9" s="11">
        <f>COUNTIF(H13:H150,"Fail")</f>
        <v>23</v>
      </c>
      <c r="C9" s="11">
        <f>COUNTIF(H13:H150,"Untested")</f>
        <v>0</v>
      </c>
      <c r="D9" s="11">
        <v>0.0</v>
      </c>
      <c r="E9" s="11">
        <f>COUNT(A13:A150)</f>
        <v>72</v>
      </c>
      <c r="F9" s="4"/>
      <c r="G9" s="4"/>
      <c r="H9" s="4"/>
      <c r="I9" s="4"/>
      <c r="J9" s="4"/>
      <c r="K9" s="4"/>
      <c r="L9" s="4"/>
      <c r="M9" s="4"/>
      <c r="N9" s="4"/>
      <c r="O9" s="4"/>
      <c r="P9" s="4"/>
      <c r="Q9" s="4"/>
      <c r="R9" s="4"/>
      <c r="S9" s="4"/>
      <c r="T9" s="4"/>
      <c r="U9" s="4"/>
      <c r="V9" s="4"/>
      <c r="W9" s="4"/>
      <c r="X9" s="4"/>
      <c r="Y9" s="4"/>
    </row>
    <row r="10" ht="15.75" customHeight="1">
      <c r="A10" s="8"/>
      <c r="B10" s="4"/>
      <c r="C10" s="4"/>
      <c r="D10" s="4"/>
      <c r="E10" s="4"/>
      <c r="F10" s="4"/>
      <c r="G10" s="4"/>
      <c r="H10" s="4"/>
      <c r="I10" s="4"/>
      <c r="J10" s="4"/>
      <c r="K10" s="4"/>
      <c r="L10" s="4"/>
      <c r="M10" s="4"/>
      <c r="N10" s="4"/>
      <c r="O10" s="4"/>
      <c r="P10" s="4"/>
      <c r="Q10" s="4"/>
      <c r="R10" s="4"/>
      <c r="S10" s="4"/>
      <c r="T10" s="4"/>
      <c r="U10" s="4"/>
      <c r="V10" s="4"/>
      <c r="W10" s="4"/>
      <c r="X10" s="4"/>
      <c r="Y10" s="4"/>
    </row>
    <row r="11" ht="15.75" customHeight="1">
      <c r="A11" s="10" t="s">
        <v>11</v>
      </c>
      <c r="B11" s="10" t="s">
        <v>12</v>
      </c>
      <c r="C11" s="10" t="s">
        <v>13</v>
      </c>
      <c r="D11" s="10" t="s">
        <v>14</v>
      </c>
      <c r="E11" s="10" t="s">
        <v>15</v>
      </c>
      <c r="F11" s="10" t="s">
        <v>16</v>
      </c>
      <c r="G11" s="10" t="s">
        <v>17</v>
      </c>
      <c r="H11" s="10" t="s">
        <v>18</v>
      </c>
      <c r="I11" s="10" t="s">
        <v>19</v>
      </c>
      <c r="J11" s="9"/>
      <c r="K11" s="4"/>
      <c r="L11" s="4"/>
      <c r="M11" s="4"/>
      <c r="N11" s="4"/>
      <c r="O11" s="4"/>
      <c r="P11" s="4"/>
      <c r="Q11" s="4"/>
      <c r="R11" s="4"/>
      <c r="S11" s="4"/>
      <c r="T11" s="4"/>
      <c r="U11" s="4"/>
      <c r="V11" s="4"/>
      <c r="W11" s="4"/>
      <c r="X11" s="4"/>
      <c r="Y11" s="4"/>
      <c r="Z11" s="4"/>
    </row>
    <row r="12" ht="42.0" customHeight="1">
      <c r="A12" s="12"/>
      <c r="B12" s="13" t="s">
        <v>20</v>
      </c>
      <c r="C12" s="2"/>
      <c r="D12" s="2"/>
      <c r="E12" s="2"/>
      <c r="F12" s="2"/>
      <c r="G12" s="2"/>
      <c r="H12" s="2"/>
      <c r="I12" s="3"/>
      <c r="J12" s="4"/>
      <c r="K12" s="4"/>
      <c r="L12" s="4"/>
      <c r="M12" s="4"/>
      <c r="N12" s="4"/>
      <c r="O12" s="4"/>
      <c r="P12" s="4"/>
      <c r="Q12" s="4"/>
      <c r="R12" s="4"/>
      <c r="S12" s="4"/>
      <c r="T12" s="4"/>
      <c r="U12" s="4"/>
      <c r="V12" s="4"/>
      <c r="W12" s="4"/>
      <c r="X12" s="4"/>
      <c r="Y12" s="4"/>
      <c r="Z12" s="4"/>
    </row>
    <row r="13" ht="15.75" customHeight="1">
      <c r="A13" s="5">
        <v>1.0</v>
      </c>
      <c r="B13" s="11" t="s">
        <v>21</v>
      </c>
      <c r="C13" s="14" t="s">
        <v>22</v>
      </c>
      <c r="D13" s="15"/>
      <c r="E13" s="16" t="s">
        <v>23</v>
      </c>
      <c r="F13" s="16" t="s">
        <v>24</v>
      </c>
      <c r="G13" s="17">
        <v>45143.0</v>
      </c>
      <c r="H13" s="16" t="s">
        <v>7</v>
      </c>
      <c r="I13" s="16" t="s">
        <v>25</v>
      </c>
      <c r="J13" s="9" t="s">
        <v>26</v>
      </c>
      <c r="K13" s="4"/>
      <c r="L13" s="4"/>
      <c r="M13" s="4"/>
      <c r="N13" s="4"/>
      <c r="O13" s="4"/>
      <c r="P13" s="4"/>
      <c r="Q13" s="4"/>
      <c r="R13" s="4"/>
      <c r="S13" s="4"/>
      <c r="T13" s="4"/>
      <c r="U13" s="4"/>
      <c r="V13" s="4"/>
      <c r="W13" s="4"/>
      <c r="X13" s="4"/>
      <c r="Y13" s="4"/>
      <c r="Z13" s="4"/>
    </row>
    <row r="14" ht="15.75" customHeight="1">
      <c r="A14" s="5">
        <v>2.0</v>
      </c>
      <c r="B14" s="11" t="s">
        <v>27</v>
      </c>
      <c r="C14" s="16" t="s">
        <v>28</v>
      </c>
      <c r="D14" s="15"/>
      <c r="E14" s="16" t="s">
        <v>29</v>
      </c>
      <c r="F14" s="16" t="s">
        <v>24</v>
      </c>
      <c r="G14" s="18">
        <v>45143.0</v>
      </c>
      <c r="H14" s="16" t="s">
        <v>6</v>
      </c>
      <c r="I14" s="15"/>
      <c r="J14" s="4"/>
      <c r="K14" s="4"/>
      <c r="L14" s="4"/>
      <c r="M14" s="4"/>
      <c r="N14" s="4"/>
      <c r="O14" s="4"/>
      <c r="P14" s="4"/>
      <c r="Q14" s="4"/>
      <c r="R14" s="4"/>
      <c r="S14" s="4"/>
      <c r="T14" s="4"/>
      <c r="U14" s="4"/>
      <c r="V14" s="4"/>
      <c r="W14" s="4"/>
      <c r="X14" s="4"/>
      <c r="Y14" s="4"/>
      <c r="Z14" s="4"/>
    </row>
    <row r="15" ht="15.75" customHeight="1">
      <c r="A15" s="11">
        <v>3.0</v>
      </c>
      <c r="B15" s="16" t="s">
        <v>30</v>
      </c>
      <c r="C15" s="16" t="s">
        <v>31</v>
      </c>
      <c r="D15" s="15"/>
      <c r="E15" s="16" t="s">
        <v>32</v>
      </c>
      <c r="F15" s="16" t="s">
        <v>24</v>
      </c>
      <c r="G15" s="18">
        <v>45143.0</v>
      </c>
      <c r="H15" s="16" t="s">
        <v>6</v>
      </c>
      <c r="I15" s="15"/>
      <c r="J15" s="4"/>
      <c r="K15" s="4"/>
      <c r="L15" s="4"/>
      <c r="M15" s="4"/>
      <c r="N15" s="4"/>
      <c r="O15" s="4"/>
      <c r="P15" s="4"/>
      <c r="Q15" s="4"/>
      <c r="R15" s="4"/>
      <c r="S15" s="4"/>
      <c r="T15" s="4"/>
      <c r="U15" s="4"/>
      <c r="V15" s="4"/>
      <c r="W15" s="4"/>
      <c r="X15" s="4"/>
      <c r="Y15" s="4"/>
      <c r="Z15" s="4"/>
    </row>
    <row r="16" ht="15.75" customHeight="1">
      <c r="A16" s="11">
        <f>IF(ISBLANK(A15),A12+1, A15+1)</f>
        <v>4</v>
      </c>
      <c r="B16" s="16" t="s">
        <v>33</v>
      </c>
      <c r="C16" s="16" t="s">
        <v>34</v>
      </c>
      <c r="D16" s="15"/>
      <c r="E16" s="16" t="s">
        <v>35</v>
      </c>
      <c r="F16" s="16" t="s">
        <v>24</v>
      </c>
      <c r="G16" s="18">
        <v>45143.0</v>
      </c>
      <c r="H16" s="16" t="s">
        <v>6</v>
      </c>
      <c r="I16" s="15"/>
      <c r="J16" s="4"/>
      <c r="K16" s="4"/>
      <c r="L16" s="4"/>
      <c r="M16" s="4"/>
      <c r="N16" s="4"/>
      <c r="O16" s="4"/>
      <c r="P16" s="4"/>
      <c r="Q16" s="4"/>
      <c r="R16" s="4"/>
      <c r="S16" s="4"/>
      <c r="T16" s="4"/>
      <c r="U16" s="4"/>
      <c r="V16" s="4"/>
      <c r="W16" s="4"/>
      <c r="X16" s="4"/>
      <c r="Y16" s="4"/>
      <c r="Z16" s="4"/>
    </row>
    <row r="17" ht="41.25" customHeight="1">
      <c r="A17" s="19"/>
      <c r="B17" s="20" t="s">
        <v>36</v>
      </c>
      <c r="C17" s="21"/>
      <c r="D17" s="21"/>
      <c r="E17" s="21"/>
      <c r="F17" s="21"/>
      <c r="G17" s="21"/>
      <c r="H17" s="21"/>
      <c r="I17" s="22"/>
      <c r="J17" s="4"/>
      <c r="K17" s="4"/>
      <c r="L17" s="4"/>
      <c r="M17" s="4"/>
      <c r="N17" s="4"/>
      <c r="O17" s="4"/>
      <c r="P17" s="4"/>
      <c r="Q17" s="4"/>
      <c r="R17" s="4"/>
      <c r="S17" s="4"/>
      <c r="T17" s="4"/>
      <c r="U17" s="4"/>
      <c r="V17" s="4"/>
      <c r="W17" s="4"/>
      <c r="X17" s="4"/>
      <c r="Y17" s="4"/>
      <c r="Z17" s="4"/>
    </row>
    <row r="18" ht="15.75" customHeight="1">
      <c r="A18" s="11">
        <v>5.0</v>
      </c>
      <c r="B18" s="16" t="s">
        <v>37</v>
      </c>
      <c r="C18" s="14" t="s">
        <v>38</v>
      </c>
      <c r="D18" s="16"/>
      <c r="E18" s="16" t="s">
        <v>39</v>
      </c>
      <c r="F18" s="16" t="s">
        <v>24</v>
      </c>
      <c r="G18" s="18">
        <v>45143.0</v>
      </c>
      <c r="H18" s="16" t="s">
        <v>6</v>
      </c>
      <c r="I18" s="16"/>
      <c r="J18" s="9" t="s">
        <v>26</v>
      </c>
      <c r="K18" s="4"/>
      <c r="L18" s="4"/>
      <c r="M18" s="4"/>
      <c r="N18" s="4"/>
      <c r="O18" s="4"/>
      <c r="P18" s="4"/>
      <c r="Q18" s="4"/>
      <c r="R18" s="4"/>
      <c r="S18" s="4"/>
      <c r="T18" s="4"/>
      <c r="U18" s="4"/>
      <c r="V18" s="4"/>
      <c r="W18" s="4"/>
      <c r="X18" s="4"/>
      <c r="Y18" s="4"/>
      <c r="Z18" s="4"/>
    </row>
    <row r="19" ht="15.75" customHeight="1">
      <c r="A19" s="11">
        <v>6.0</v>
      </c>
      <c r="B19" s="16" t="s">
        <v>40</v>
      </c>
      <c r="C19" s="14" t="s">
        <v>41</v>
      </c>
      <c r="D19" s="16"/>
      <c r="E19" s="16" t="s">
        <v>42</v>
      </c>
      <c r="F19" s="16" t="s">
        <v>24</v>
      </c>
      <c r="G19" s="18">
        <v>45143.0</v>
      </c>
      <c r="H19" s="16" t="s">
        <v>7</v>
      </c>
      <c r="I19" s="16" t="s">
        <v>43</v>
      </c>
      <c r="J19" s="9"/>
      <c r="K19" s="4"/>
      <c r="L19" s="4"/>
      <c r="M19" s="4"/>
      <c r="N19" s="4"/>
      <c r="O19" s="4"/>
      <c r="P19" s="4"/>
      <c r="Q19" s="4"/>
      <c r="R19" s="4"/>
      <c r="S19" s="4"/>
      <c r="T19" s="4"/>
      <c r="U19" s="4"/>
      <c r="V19" s="4"/>
      <c r="W19" s="4"/>
      <c r="X19" s="4"/>
      <c r="Y19" s="4"/>
      <c r="Z19" s="4"/>
    </row>
    <row r="20" ht="15.75" customHeight="1">
      <c r="A20" s="11">
        <v>7.0</v>
      </c>
      <c r="B20" s="16" t="s">
        <v>27</v>
      </c>
      <c r="C20" s="16" t="s">
        <v>28</v>
      </c>
      <c r="D20" s="16"/>
      <c r="E20" s="16" t="s">
        <v>44</v>
      </c>
      <c r="F20" s="16" t="s">
        <v>24</v>
      </c>
      <c r="G20" s="18">
        <v>45143.0</v>
      </c>
      <c r="H20" s="16" t="s">
        <v>6</v>
      </c>
      <c r="I20" s="16"/>
      <c r="J20" s="9"/>
      <c r="K20" s="4"/>
      <c r="L20" s="4"/>
      <c r="M20" s="4"/>
      <c r="N20" s="4"/>
      <c r="O20" s="4"/>
      <c r="P20" s="4"/>
      <c r="Q20" s="4"/>
      <c r="R20" s="4"/>
      <c r="S20" s="4"/>
      <c r="T20" s="4"/>
      <c r="U20" s="4"/>
      <c r="V20" s="4"/>
      <c r="W20" s="4"/>
      <c r="X20" s="4"/>
      <c r="Y20" s="4"/>
      <c r="Z20" s="4"/>
    </row>
    <row r="21" ht="15.75" customHeight="1">
      <c r="A21" s="11">
        <v>8.0</v>
      </c>
      <c r="B21" s="16" t="s">
        <v>30</v>
      </c>
      <c r="C21" s="16" t="s">
        <v>31</v>
      </c>
      <c r="D21" s="16"/>
      <c r="E21" s="16" t="s">
        <v>45</v>
      </c>
      <c r="F21" s="16" t="s">
        <v>24</v>
      </c>
      <c r="G21" s="18">
        <v>45143.0</v>
      </c>
      <c r="H21" s="16" t="s">
        <v>6</v>
      </c>
      <c r="I21" s="16"/>
      <c r="J21" s="9"/>
      <c r="K21" s="4"/>
      <c r="L21" s="4"/>
      <c r="M21" s="4"/>
      <c r="N21" s="4"/>
      <c r="O21" s="4"/>
      <c r="P21" s="4"/>
      <c r="Q21" s="4"/>
      <c r="R21" s="4"/>
      <c r="S21" s="4"/>
      <c r="T21" s="4"/>
      <c r="U21" s="4"/>
      <c r="V21" s="4"/>
      <c r="W21" s="4"/>
      <c r="X21" s="4"/>
      <c r="Y21" s="4"/>
      <c r="Z21" s="4"/>
    </row>
    <row r="22" ht="15.75" customHeight="1">
      <c r="A22" s="11">
        <v>9.0</v>
      </c>
      <c r="B22" s="16" t="s">
        <v>33</v>
      </c>
      <c r="C22" s="16" t="s">
        <v>34</v>
      </c>
      <c r="D22" s="16"/>
      <c r="E22" s="16" t="s">
        <v>46</v>
      </c>
      <c r="F22" s="16" t="s">
        <v>24</v>
      </c>
      <c r="G22" s="18">
        <v>45143.0</v>
      </c>
      <c r="H22" s="16" t="s">
        <v>6</v>
      </c>
      <c r="I22" s="16"/>
      <c r="J22" s="9"/>
      <c r="K22" s="4"/>
      <c r="L22" s="4"/>
      <c r="M22" s="4"/>
      <c r="N22" s="4"/>
      <c r="O22" s="4"/>
      <c r="P22" s="4"/>
      <c r="Q22" s="4"/>
      <c r="R22" s="4"/>
      <c r="S22" s="4"/>
      <c r="T22" s="4"/>
      <c r="U22" s="4"/>
      <c r="V22" s="4"/>
      <c r="W22" s="4"/>
      <c r="X22" s="4"/>
      <c r="Y22" s="4"/>
      <c r="Z22" s="4"/>
    </row>
    <row r="23" ht="15.75" customHeight="1">
      <c r="A23" s="11">
        <v>10.0</v>
      </c>
      <c r="B23" s="16" t="s">
        <v>47</v>
      </c>
      <c r="C23" s="16" t="s">
        <v>48</v>
      </c>
      <c r="D23" s="16"/>
      <c r="E23" s="16" t="s">
        <v>49</v>
      </c>
      <c r="F23" s="16" t="s">
        <v>24</v>
      </c>
      <c r="G23" s="18">
        <v>45143.0</v>
      </c>
      <c r="H23" s="16" t="s">
        <v>7</v>
      </c>
      <c r="I23" s="16" t="s">
        <v>50</v>
      </c>
      <c r="J23" s="9"/>
      <c r="K23" s="4"/>
      <c r="L23" s="4"/>
      <c r="M23" s="4"/>
      <c r="N23" s="4"/>
      <c r="O23" s="4"/>
      <c r="P23" s="4"/>
      <c r="Q23" s="4"/>
      <c r="R23" s="4"/>
      <c r="S23" s="4"/>
      <c r="T23" s="4"/>
      <c r="U23" s="4"/>
      <c r="V23" s="4"/>
      <c r="W23" s="4"/>
      <c r="X23" s="4"/>
      <c r="Y23" s="4"/>
      <c r="Z23" s="4"/>
    </row>
    <row r="24" ht="15.75" customHeight="1">
      <c r="A24" s="11">
        <v>11.0</v>
      </c>
      <c r="B24" s="16" t="s">
        <v>51</v>
      </c>
      <c r="C24" s="16" t="s">
        <v>52</v>
      </c>
      <c r="D24" s="16" t="s">
        <v>53</v>
      </c>
      <c r="E24" s="16" t="s">
        <v>54</v>
      </c>
      <c r="F24" s="16" t="s">
        <v>24</v>
      </c>
      <c r="G24" s="18">
        <v>45143.0</v>
      </c>
      <c r="H24" s="16" t="s">
        <v>7</v>
      </c>
      <c r="I24" s="16" t="s">
        <v>55</v>
      </c>
      <c r="J24" s="9"/>
      <c r="K24" s="4"/>
      <c r="L24" s="4"/>
      <c r="M24" s="4"/>
      <c r="N24" s="4"/>
      <c r="O24" s="4"/>
      <c r="P24" s="4"/>
      <c r="Q24" s="4"/>
      <c r="R24" s="4"/>
      <c r="S24" s="4"/>
      <c r="T24" s="4"/>
      <c r="U24" s="4"/>
      <c r="V24" s="4"/>
      <c r="W24" s="4"/>
      <c r="X24" s="4"/>
      <c r="Y24" s="4"/>
      <c r="Z24" s="4"/>
    </row>
    <row r="25" ht="15.75" customHeight="1">
      <c r="A25" s="11">
        <v>12.0</v>
      </c>
      <c r="B25" s="16" t="s">
        <v>56</v>
      </c>
      <c r="C25" s="16" t="s">
        <v>57</v>
      </c>
      <c r="D25" s="16" t="s">
        <v>53</v>
      </c>
      <c r="E25" s="16" t="s">
        <v>58</v>
      </c>
      <c r="F25" s="16" t="s">
        <v>24</v>
      </c>
      <c r="G25" s="18">
        <v>45143.0</v>
      </c>
      <c r="H25" s="16" t="s">
        <v>6</v>
      </c>
      <c r="I25" s="16"/>
      <c r="J25" s="4"/>
      <c r="K25" s="4"/>
      <c r="L25" s="4"/>
      <c r="M25" s="4"/>
      <c r="N25" s="4"/>
      <c r="O25" s="4"/>
      <c r="P25" s="4"/>
      <c r="Q25" s="4"/>
      <c r="R25" s="4"/>
      <c r="S25" s="4"/>
      <c r="T25" s="4"/>
      <c r="U25" s="4"/>
      <c r="V25" s="4"/>
      <c r="W25" s="4"/>
      <c r="X25" s="4"/>
      <c r="Y25" s="4"/>
      <c r="Z25" s="4"/>
    </row>
    <row r="26" ht="15.75" customHeight="1">
      <c r="A26" s="11">
        <f>IF(ISBLANK(A25),A24+1, A25+1)</f>
        <v>13</v>
      </c>
      <c r="B26" s="16" t="s">
        <v>56</v>
      </c>
      <c r="C26" s="16" t="s">
        <v>59</v>
      </c>
      <c r="D26" s="23" t="s">
        <v>53</v>
      </c>
      <c r="E26" s="16" t="s">
        <v>60</v>
      </c>
      <c r="F26" s="16" t="s">
        <v>24</v>
      </c>
      <c r="G26" s="18">
        <v>45143.0</v>
      </c>
      <c r="H26" s="16" t="s">
        <v>6</v>
      </c>
      <c r="I26" s="15"/>
      <c r="J26" s="4"/>
      <c r="K26" s="4"/>
      <c r="L26" s="4"/>
      <c r="M26" s="4"/>
      <c r="N26" s="4"/>
      <c r="O26" s="4"/>
      <c r="P26" s="4"/>
      <c r="Q26" s="4"/>
      <c r="R26" s="4"/>
      <c r="S26" s="4"/>
      <c r="T26" s="4"/>
      <c r="U26" s="4"/>
      <c r="V26" s="4"/>
      <c r="W26" s="4"/>
      <c r="X26" s="4"/>
      <c r="Y26" s="4"/>
      <c r="Z26" s="4"/>
    </row>
    <row r="27" ht="36.0" customHeight="1">
      <c r="A27" s="19"/>
      <c r="B27" s="24" t="s">
        <v>61</v>
      </c>
      <c r="C27" s="2"/>
      <c r="D27" s="2"/>
      <c r="E27" s="2"/>
      <c r="F27" s="2"/>
      <c r="G27" s="2"/>
      <c r="H27" s="2"/>
      <c r="I27" s="3"/>
      <c r="J27" s="25"/>
      <c r="K27" s="4"/>
      <c r="L27" s="4"/>
      <c r="M27" s="4"/>
      <c r="N27" s="4"/>
      <c r="O27" s="4"/>
      <c r="P27" s="4"/>
      <c r="Q27" s="4"/>
      <c r="R27" s="4"/>
      <c r="S27" s="4"/>
      <c r="T27" s="4"/>
      <c r="U27" s="4"/>
      <c r="V27" s="4"/>
      <c r="W27" s="4"/>
      <c r="X27" s="4"/>
      <c r="Y27" s="4"/>
      <c r="Z27" s="4"/>
    </row>
    <row r="28" ht="15.75" customHeight="1">
      <c r="A28" s="11">
        <v>14.0</v>
      </c>
      <c r="B28" s="16" t="s">
        <v>62</v>
      </c>
      <c r="C28" s="14" t="s">
        <v>63</v>
      </c>
      <c r="D28" s="11"/>
      <c r="E28" s="16" t="s">
        <v>64</v>
      </c>
      <c r="F28" s="16" t="s">
        <v>24</v>
      </c>
      <c r="G28" s="18">
        <v>45143.0</v>
      </c>
      <c r="H28" s="16" t="s">
        <v>6</v>
      </c>
      <c r="I28" s="15"/>
      <c r="J28" s="4"/>
      <c r="K28" s="4"/>
      <c r="L28" s="4"/>
      <c r="M28" s="4"/>
      <c r="N28" s="4"/>
      <c r="O28" s="4"/>
      <c r="P28" s="4"/>
      <c r="Q28" s="4"/>
      <c r="R28" s="4"/>
      <c r="S28" s="4"/>
      <c r="T28" s="4"/>
      <c r="U28" s="4"/>
      <c r="V28" s="4"/>
      <c r="W28" s="4"/>
      <c r="X28" s="4"/>
      <c r="Y28" s="4"/>
      <c r="Z28" s="4"/>
    </row>
    <row r="29" ht="15.75" customHeight="1">
      <c r="A29" s="11">
        <v>15.0</v>
      </c>
      <c r="B29" s="16" t="s">
        <v>40</v>
      </c>
      <c r="C29" s="14" t="s">
        <v>65</v>
      </c>
      <c r="D29" s="11"/>
      <c r="E29" s="16" t="s">
        <v>42</v>
      </c>
      <c r="F29" s="16" t="s">
        <v>24</v>
      </c>
      <c r="G29" s="18">
        <v>45143.0</v>
      </c>
      <c r="H29" s="16" t="s">
        <v>7</v>
      </c>
      <c r="I29" s="16" t="s">
        <v>66</v>
      </c>
      <c r="J29" s="4"/>
      <c r="K29" s="4"/>
      <c r="L29" s="4"/>
      <c r="M29" s="4"/>
      <c r="N29" s="4"/>
      <c r="O29" s="4"/>
      <c r="P29" s="4"/>
      <c r="Q29" s="4"/>
      <c r="R29" s="4"/>
      <c r="S29" s="4"/>
      <c r="T29" s="4"/>
      <c r="U29" s="4"/>
      <c r="V29" s="4"/>
      <c r="W29" s="4"/>
      <c r="X29" s="4"/>
      <c r="Y29" s="4"/>
      <c r="Z29" s="4"/>
    </row>
    <row r="30" ht="15.75" customHeight="1">
      <c r="A30" s="11">
        <v>16.0</v>
      </c>
      <c r="B30" s="16" t="s">
        <v>27</v>
      </c>
      <c r="C30" s="16" t="s">
        <v>28</v>
      </c>
      <c r="D30" s="11"/>
      <c r="E30" s="16" t="s">
        <v>44</v>
      </c>
      <c r="F30" s="16" t="s">
        <v>24</v>
      </c>
      <c r="G30" s="18">
        <v>45143.0</v>
      </c>
      <c r="H30" s="16" t="s">
        <v>6</v>
      </c>
      <c r="I30" s="16"/>
      <c r="J30" s="4"/>
      <c r="K30" s="4"/>
      <c r="L30" s="4"/>
      <c r="M30" s="4"/>
      <c r="N30" s="4"/>
      <c r="O30" s="4"/>
      <c r="P30" s="4"/>
      <c r="Q30" s="4"/>
      <c r="R30" s="4"/>
      <c r="S30" s="4"/>
      <c r="T30" s="4"/>
      <c r="U30" s="4"/>
      <c r="V30" s="4"/>
      <c r="W30" s="4"/>
      <c r="X30" s="4"/>
      <c r="Y30" s="4"/>
      <c r="Z30" s="4"/>
    </row>
    <row r="31" ht="15.75" customHeight="1">
      <c r="A31" s="11">
        <v>17.0</v>
      </c>
      <c r="B31" s="16" t="s">
        <v>67</v>
      </c>
      <c r="C31" s="16" t="s">
        <v>68</v>
      </c>
      <c r="D31" s="11" t="s">
        <v>69</v>
      </c>
      <c r="E31" s="16" t="s">
        <v>70</v>
      </c>
      <c r="F31" s="16" t="s">
        <v>24</v>
      </c>
      <c r="G31" s="18">
        <v>45143.0</v>
      </c>
      <c r="H31" s="16" t="s">
        <v>7</v>
      </c>
      <c r="I31" s="16" t="s">
        <v>71</v>
      </c>
      <c r="J31" s="4"/>
      <c r="K31" s="4"/>
      <c r="L31" s="4"/>
      <c r="M31" s="4"/>
      <c r="N31" s="4"/>
      <c r="O31" s="4"/>
      <c r="P31" s="4"/>
      <c r="Q31" s="4"/>
      <c r="R31" s="4"/>
      <c r="S31" s="4"/>
      <c r="T31" s="4"/>
      <c r="U31" s="4"/>
      <c r="V31" s="4"/>
      <c r="W31" s="4"/>
      <c r="X31" s="4"/>
      <c r="Y31" s="4"/>
      <c r="Z31" s="4"/>
    </row>
    <row r="32" ht="15.75" customHeight="1">
      <c r="A32" s="11">
        <f>IF(ISBLANK(A31),A27+1, A31+1)</f>
        <v>18</v>
      </c>
      <c r="B32" s="16" t="s">
        <v>67</v>
      </c>
      <c r="C32" s="16" t="s">
        <v>72</v>
      </c>
      <c r="D32" s="11" t="s">
        <v>73</v>
      </c>
      <c r="E32" s="16" t="s">
        <v>74</v>
      </c>
      <c r="F32" s="16" t="s">
        <v>24</v>
      </c>
      <c r="G32" s="18">
        <v>45143.0</v>
      </c>
      <c r="H32" s="16" t="s">
        <v>6</v>
      </c>
      <c r="I32" s="15"/>
      <c r="J32" s="4"/>
      <c r="K32" s="4"/>
      <c r="L32" s="4"/>
      <c r="M32" s="4"/>
      <c r="N32" s="4"/>
      <c r="O32" s="4"/>
      <c r="P32" s="4"/>
      <c r="Q32" s="4"/>
      <c r="R32" s="4"/>
      <c r="S32" s="4"/>
      <c r="T32" s="4"/>
      <c r="U32" s="4"/>
      <c r="V32" s="4"/>
      <c r="W32" s="4"/>
      <c r="X32" s="4"/>
      <c r="Y32" s="4"/>
      <c r="Z32" s="4"/>
    </row>
    <row r="33" ht="15.75" customHeight="1">
      <c r="A33" s="11">
        <f>IF(ISBLANK(A32),A31+1, A32+1)</f>
        <v>19</v>
      </c>
      <c r="B33" s="16" t="s">
        <v>75</v>
      </c>
      <c r="C33" s="16" t="s">
        <v>76</v>
      </c>
      <c r="D33" s="11" t="s">
        <v>73</v>
      </c>
      <c r="E33" s="16" t="s">
        <v>77</v>
      </c>
      <c r="F33" s="16" t="s">
        <v>24</v>
      </c>
      <c r="G33" s="18">
        <v>45143.0</v>
      </c>
      <c r="H33" s="16" t="s">
        <v>6</v>
      </c>
      <c r="I33" s="15"/>
      <c r="J33" s="4"/>
      <c r="K33" s="4"/>
      <c r="L33" s="4"/>
      <c r="M33" s="4"/>
      <c r="N33" s="4"/>
      <c r="O33" s="4"/>
      <c r="P33" s="4"/>
      <c r="Q33" s="4"/>
      <c r="R33" s="4"/>
      <c r="S33" s="4"/>
      <c r="T33" s="4"/>
      <c r="U33" s="4"/>
      <c r="V33" s="4"/>
      <c r="W33" s="4"/>
      <c r="X33" s="4"/>
      <c r="Y33" s="4"/>
      <c r="Z33" s="4"/>
    </row>
    <row r="34" ht="15.75" customHeight="1">
      <c r="A34" s="11">
        <v>20.0</v>
      </c>
      <c r="B34" s="16" t="s">
        <v>78</v>
      </c>
      <c r="C34" s="16" t="s">
        <v>79</v>
      </c>
      <c r="D34" s="16"/>
      <c r="E34" s="16" t="s">
        <v>80</v>
      </c>
      <c r="F34" s="16" t="s">
        <v>24</v>
      </c>
      <c r="G34" s="18">
        <v>45143.0</v>
      </c>
      <c r="H34" s="16" t="s">
        <v>7</v>
      </c>
      <c r="I34" s="16" t="s">
        <v>81</v>
      </c>
      <c r="J34" s="4"/>
      <c r="K34" s="4"/>
      <c r="L34" s="4"/>
      <c r="M34" s="4"/>
      <c r="N34" s="4"/>
      <c r="O34" s="4"/>
      <c r="P34" s="4"/>
      <c r="Q34" s="4"/>
      <c r="R34" s="4"/>
      <c r="S34" s="4"/>
      <c r="T34" s="4"/>
      <c r="U34" s="4"/>
      <c r="V34" s="4"/>
      <c r="W34" s="4"/>
      <c r="X34" s="4"/>
      <c r="Y34" s="4"/>
      <c r="Z34" s="4"/>
    </row>
    <row r="35" ht="15.75" customHeight="1">
      <c r="A35" s="11">
        <v>21.0</v>
      </c>
      <c r="B35" s="16" t="s">
        <v>82</v>
      </c>
      <c r="C35" s="16" t="s">
        <v>83</v>
      </c>
      <c r="D35" s="16"/>
      <c r="E35" s="16" t="s">
        <v>84</v>
      </c>
      <c r="F35" s="16" t="s">
        <v>24</v>
      </c>
      <c r="G35" s="18">
        <v>45143.0</v>
      </c>
      <c r="H35" s="16" t="s">
        <v>7</v>
      </c>
      <c r="I35" s="16" t="s">
        <v>85</v>
      </c>
      <c r="J35" s="4"/>
      <c r="K35" s="4"/>
      <c r="L35" s="4"/>
      <c r="M35" s="4"/>
      <c r="N35" s="4"/>
      <c r="O35" s="4"/>
      <c r="P35" s="4"/>
      <c r="Q35" s="4"/>
      <c r="R35" s="4"/>
      <c r="S35" s="4"/>
      <c r="T35" s="4"/>
      <c r="U35" s="4"/>
      <c r="V35" s="4"/>
      <c r="W35" s="4"/>
      <c r="X35" s="4"/>
      <c r="Y35" s="4"/>
      <c r="Z35" s="4"/>
    </row>
    <row r="36" ht="35.25" customHeight="1">
      <c r="A36" s="19"/>
      <c r="B36" s="20" t="s">
        <v>86</v>
      </c>
      <c r="C36" s="21"/>
      <c r="D36" s="21"/>
      <c r="E36" s="21"/>
      <c r="F36" s="21"/>
      <c r="G36" s="21"/>
      <c r="H36" s="21"/>
      <c r="I36" s="22"/>
      <c r="J36" s="4"/>
      <c r="K36" s="4"/>
      <c r="L36" s="4"/>
      <c r="M36" s="4"/>
      <c r="N36" s="4"/>
      <c r="O36" s="4"/>
      <c r="P36" s="4"/>
      <c r="Q36" s="4"/>
      <c r="R36" s="4"/>
      <c r="S36" s="4"/>
      <c r="T36" s="4"/>
      <c r="U36" s="4"/>
      <c r="V36" s="4"/>
      <c r="W36" s="4"/>
      <c r="X36" s="4"/>
      <c r="Y36" s="4"/>
      <c r="Z36" s="4"/>
    </row>
    <row r="37" ht="15.75" customHeight="1">
      <c r="A37" s="11">
        <v>22.0</v>
      </c>
      <c r="B37" s="26" t="s">
        <v>87</v>
      </c>
      <c r="C37" s="26" t="s">
        <v>88</v>
      </c>
      <c r="D37" s="27"/>
      <c r="E37" s="26" t="s">
        <v>89</v>
      </c>
      <c r="F37" s="26" t="s">
        <v>24</v>
      </c>
      <c r="G37" s="18">
        <v>45143.0</v>
      </c>
      <c r="H37" s="26" t="s">
        <v>6</v>
      </c>
      <c r="I37" s="27"/>
      <c r="J37" s="4"/>
      <c r="K37" s="4"/>
      <c r="L37" s="4"/>
      <c r="M37" s="4"/>
      <c r="N37" s="4"/>
      <c r="O37" s="4"/>
      <c r="P37" s="4"/>
      <c r="Q37" s="4"/>
      <c r="R37" s="4"/>
      <c r="S37" s="4"/>
      <c r="T37" s="4"/>
      <c r="U37" s="4"/>
      <c r="V37" s="4"/>
      <c r="W37" s="4"/>
      <c r="X37" s="4"/>
      <c r="Y37" s="4"/>
      <c r="Z37" s="4"/>
    </row>
    <row r="38" ht="15.75" customHeight="1">
      <c r="A38" s="11">
        <v>23.0</v>
      </c>
      <c r="B38" s="26" t="s">
        <v>40</v>
      </c>
      <c r="C38" s="26" t="s">
        <v>88</v>
      </c>
      <c r="D38" s="27"/>
      <c r="E38" s="26" t="s">
        <v>42</v>
      </c>
      <c r="F38" s="26" t="s">
        <v>24</v>
      </c>
      <c r="G38" s="18">
        <v>45143.0</v>
      </c>
      <c r="H38" s="26" t="s">
        <v>7</v>
      </c>
      <c r="I38" s="26" t="s">
        <v>90</v>
      </c>
      <c r="J38" s="4"/>
      <c r="K38" s="4"/>
      <c r="L38" s="4"/>
      <c r="M38" s="4"/>
      <c r="N38" s="4"/>
      <c r="O38" s="4"/>
      <c r="P38" s="4"/>
      <c r="Q38" s="4"/>
      <c r="R38" s="4"/>
      <c r="S38" s="4"/>
      <c r="T38" s="4"/>
      <c r="U38" s="4"/>
      <c r="V38" s="4"/>
      <c r="W38" s="4"/>
      <c r="X38" s="4"/>
      <c r="Y38" s="4"/>
      <c r="Z38" s="4"/>
    </row>
    <row r="39" ht="15.75" customHeight="1">
      <c r="A39" s="11">
        <v>24.0</v>
      </c>
      <c r="B39" s="26" t="s">
        <v>27</v>
      </c>
      <c r="C39" s="26" t="s">
        <v>28</v>
      </c>
      <c r="D39" s="27"/>
      <c r="E39" s="26" t="s">
        <v>91</v>
      </c>
      <c r="F39" s="26" t="s">
        <v>24</v>
      </c>
      <c r="G39" s="18">
        <v>45143.0</v>
      </c>
      <c r="H39" s="26" t="s">
        <v>6</v>
      </c>
      <c r="I39" s="27"/>
      <c r="J39" s="4"/>
      <c r="K39" s="4"/>
      <c r="L39" s="4"/>
      <c r="M39" s="4"/>
      <c r="N39" s="4"/>
      <c r="O39" s="4"/>
      <c r="P39" s="4"/>
      <c r="Q39" s="4"/>
      <c r="R39" s="4"/>
      <c r="S39" s="4"/>
      <c r="T39" s="4"/>
      <c r="U39" s="4"/>
      <c r="V39" s="4"/>
      <c r="W39" s="4"/>
      <c r="X39" s="4"/>
      <c r="Y39" s="4"/>
      <c r="Z39" s="4"/>
    </row>
    <row r="40" ht="15.75" customHeight="1">
      <c r="A40" s="11">
        <v>25.0</v>
      </c>
      <c r="B40" s="26" t="s">
        <v>92</v>
      </c>
      <c r="C40" s="26" t="s">
        <v>93</v>
      </c>
      <c r="D40" s="27"/>
      <c r="E40" s="26" t="s">
        <v>94</v>
      </c>
      <c r="F40" s="26" t="s">
        <v>24</v>
      </c>
      <c r="G40" s="18">
        <v>45143.0</v>
      </c>
      <c r="H40" s="26" t="s">
        <v>6</v>
      </c>
      <c r="I40" s="27"/>
      <c r="J40" s="9" t="s">
        <v>95</v>
      </c>
      <c r="K40" s="4"/>
      <c r="L40" s="4"/>
      <c r="M40" s="4"/>
      <c r="N40" s="4"/>
      <c r="O40" s="4"/>
      <c r="P40" s="4"/>
      <c r="Q40" s="4"/>
      <c r="R40" s="4"/>
      <c r="S40" s="4"/>
      <c r="T40" s="4"/>
      <c r="U40" s="4"/>
      <c r="V40" s="4"/>
      <c r="W40" s="4"/>
      <c r="X40" s="4"/>
      <c r="Y40" s="4"/>
      <c r="Z40" s="4"/>
    </row>
    <row r="41" ht="15.75" customHeight="1">
      <c r="A41" s="11">
        <v>26.0</v>
      </c>
      <c r="B41" s="26" t="s">
        <v>96</v>
      </c>
      <c r="C41" s="26" t="s">
        <v>97</v>
      </c>
      <c r="D41" s="27"/>
      <c r="E41" s="26" t="s">
        <v>98</v>
      </c>
      <c r="F41" s="26" t="s">
        <v>24</v>
      </c>
      <c r="G41" s="18">
        <v>45143.0</v>
      </c>
      <c r="H41" s="26" t="s">
        <v>6</v>
      </c>
      <c r="I41" s="27"/>
      <c r="J41" s="9" t="s">
        <v>99</v>
      </c>
      <c r="K41" s="4"/>
      <c r="L41" s="4"/>
      <c r="M41" s="4"/>
      <c r="N41" s="4"/>
      <c r="O41" s="4"/>
      <c r="P41" s="4"/>
      <c r="Q41" s="4"/>
      <c r="R41" s="4"/>
      <c r="S41" s="4"/>
      <c r="T41" s="4"/>
      <c r="U41" s="4"/>
      <c r="V41" s="4"/>
      <c r="W41" s="4"/>
      <c r="X41" s="4"/>
      <c r="Y41" s="4"/>
      <c r="Z41" s="4"/>
    </row>
    <row r="42" ht="15.75" customHeight="1">
      <c r="A42" s="11">
        <v>27.0</v>
      </c>
      <c r="B42" s="26" t="s">
        <v>100</v>
      </c>
      <c r="C42" s="26" t="s">
        <v>101</v>
      </c>
      <c r="D42" s="27"/>
      <c r="E42" s="26" t="s">
        <v>102</v>
      </c>
      <c r="F42" s="26" t="s">
        <v>24</v>
      </c>
      <c r="G42" s="18">
        <v>45143.0</v>
      </c>
      <c r="H42" s="26" t="s">
        <v>7</v>
      </c>
      <c r="I42" s="26" t="s">
        <v>103</v>
      </c>
      <c r="J42" s="9" t="s">
        <v>95</v>
      </c>
      <c r="K42" s="4"/>
      <c r="L42" s="4"/>
      <c r="M42" s="4"/>
      <c r="N42" s="4"/>
      <c r="O42" s="4"/>
      <c r="P42" s="4"/>
      <c r="Q42" s="4"/>
      <c r="R42" s="4"/>
      <c r="S42" s="4"/>
      <c r="T42" s="4"/>
      <c r="U42" s="4"/>
      <c r="V42" s="4"/>
      <c r="W42" s="4"/>
      <c r="X42" s="4"/>
      <c r="Y42" s="4"/>
      <c r="Z42" s="4"/>
    </row>
    <row r="43" ht="15.75" customHeight="1">
      <c r="A43" s="11">
        <v>28.0</v>
      </c>
      <c r="B43" s="26" t="s">
        <v>104</v>
      </c>
      <c r="C43" s="26" t="s">
        <v>105</v>
      </c>
      <c r="D43" s="27"/>
      <c r="E43" s="26" t="s">
        <v>106</v>
      </c>
      <c r="F43" s="26" t="s">
        <v>24</v>
      </c>
      <c r="G43" s="18">
        <v>45143.0</v>
      </c>
      <c r="H43" s="26" t="s">
        <v>6</v>
      </c>
      <c r="I43" s="26"/>
      <c r="J43" s="4"/>
      <c r="K43" s="4"/>
      <c r="L43" s="4"/>
      <c r="M43" s="4"/>
      <c r="N43" s="4"/>
      <c r="O43" s="4"/>
      <c r="P43" s="4"/>
      <c r="Q43" s="4"/>
      <c r="R43" s="4"/>
      <c r="S43" s="4"/>
      <c r="T43" s="4"/>
      <c r="U43" s="4"/>
      <c r="V43" s="4"/>
      <c r="W43" s="4"/>
      <c r="X43" s="4"/>
      <c r="Y43" s="4"/>
      <c r="Z43" s="4"/>
    </row>
    <row r="44" ht="33.75" customHeight="1">
      <c r="A44" s="19"/>
      <c r="B44" s="20" t="s">
        <v>107</v>
      </c>
      <c r="C44" s="21"/>
      <c r="D44" s="21"/>
      <c r="E44" s="21"/>
      <c r="F44" s="21"/>
      <c r="G44" s="21"/>
      <c r="H44" s="21"/>
      <c r="I44" s="22"/>
      <c r="J44" s="4"/>
      <c r="K44" s="4"/>
      <c r="L44" s="4"/>
      <c r="M44" s="4"/>
      <c r="N44" s="4"/>
      <c r="O44" s="4"/>
      <c r="P44" s="4"/>
      <c r="Q44" s="4"/>
      <c r="R44" s="4"/>
      <c r="S44" s="4"/>
      <c r="T44" s="4"/>
      <c r="U44" s="4"/>
      <c r="V44" s="4"/>
      <c r="W44" s="4"/>
      <c r="X44" s="4"/>
      <c r="Y44" s="4"/>
      <c r="Z44" s="4"/>
    </row>
    <row r="45" ht="15.75" customHeight="1">
      <c r="A45" s="11">
        <v>29.0</v>
      </c>
      <c r="B45" s="16" t="s">
        <v>108</v>
      </c>
      <c r="C45" s="16" t="s">
        <v>109</v>
      </c>
      <c r="D45" s="16"/>
      <c r="E45" s="16" t="s">
        <v>110</v>
      </c>
      <c r="F45" s="16" t="s">
        <v>24</v>
      </c>
      <c r="G45" s="18">
        <v>45143.0</v>
      </c>
      <c r="H45" s="16" t="s">
        <v>6</v>
      </c>
      <c r="I45" s="15"/>
      <c r="J45" s="4"/>
      <c r="K45" s="4"/>
      <c r="L45" s="4"/>
      <c r="M45" s="4"/>
      <c r="N45" s="4"/>
      <c r="O45" s="4"/>
      <c r="P45" s="4"/>
      <c r="Q45" s="4"/>
      <c r="R45" s="4"/>
      <c r="S45" s="4"/>
      <c r="T45" s="4"/>
      <c r="U45" s="4"/>
      <c r="V45" s="4"/>
      <c r="W45" s="4"/>
      <c r="X45" s="4"/>
      <c r="Y45" s="4"/>
      <c r="Z45" s="4"/>
    </row>
    <row r="46" ht="15.75" customHeight="1">
      <c r="A46" s="11">
        <v>30.0</v>
      </c>
      <c r="B46" s="16" t="s">
        <v>40</v>
      </c>
      <c r="C46" s="16" t="s">
        <v>109</v>
      </c>
      <c r="D46" s="16"/>
      <c r="E46" s="16" t="s">
        <v>42</v>
      </c>
      <c r="F46" s="16" t="s">
        <v>24</v>
      </c>
      <c r="G46" s="18">
        <v>45143.0</v>
      </c>
      <c r="H46" s="16" t="s">
        <v>7</v>
      </c>
      <c r="I46" s="16" t="s">
        <v>111</v>
      </c>
      <c r="J46" s="4"/>
      <c r="K46" s="4"/>
      <c r="L46" s="4"/>
      <c r="M46" s="4"/>
      <c r="N46" s="4"/>
      <c r="O46" s="4"/>
      <c r="P46" s="4"/>
      <c r="Q46" s="4"/>
      <c r="R46" s="4"/>
      <c r="S46" s="4"/>
      <c r="T46" s="4"/>
      <c r="U46" s="4"/>
      <c r="V46" s="4"/>
      <c r="W46" s="4"/>
      <c r="X46" s="4"/>
      <c r="Y46" s="4"/>
      <c r="Z46" s="4"/>
    </row>
    <row r="47" ht="15.75" customHeight="1">
      <c r="A47" s="11">
        <v>31.0</v>
      </c>
      <c r="B47" s="16" t="s">
        <v>112</v>
      </c>
      <c r="C47" s="16" t="s">
        <v>113</v>
      </c>
      <c r="D47" s="16"/>
      <c r="E47" s="16" t="s">
        <v>114</v>
      </c>
      <c r="F47" s="16" t="s">
        <v>24</v>
      </c>
      <c r="G47" s="18">
        <v>45143.0</v>
      </c>
      <c r="H47" s="16" t="s">
        <v>6</v>
      </c>
      <c r="I47" s="16"/>
      <c r="J47" s="4"/>
      <c r="K47" s="4"/>
      <c r="L47" s="4"/>
      <c r="M47" s="4"/>
      <c r="N47" s="4"/>
      <c r="O47" s="4"/>
      <c r="P47" s="4"/>
      <c r="Q47" s="4"/>
      <c r="R47" s="4"/>
      <c r="S47" s="4"/>
      <c r="T47" s="4"/>
      <c r="U47" s="4"/>
      <c r="V47" s="4"/>
      <c r="W47" s="4"/>
      <c r="X47" s="4"/>
      <c r="Y47" s="4"/>
      <c r="Z47" s="4"/>
    </row>
    <row r="48" ht="15.75" customHeight="1">
      <c r="A48" s="11">
        <v>32.0</v>
      </c>
      <c r="B48" s="16" t="s">
        <v>115</v>
      </c>
      <c r="C48" s="16" t="s">
        <v>116</v>
      </c>
      <c r="D48" s="16" t="s">
        <v>117</v>
      </c>
      <c r="E48" s="16" t="s">
        <v>118</v>
      </c>
      <c r="F48" s="16" t="s">
        <v>24</v>
      </c>
      <c r="G48" s="18">
        <v>45143.0</v>
      </c>
      <c r="H48" s="16" t="s">
        <v>7</v>
      </c>
      <c r="I48" s="16" t="s">
        <v>119</v>
      </c>
      <c r="J48" s="4"/>
      <c r="K48" s="4"/>
      <c r="L48" s="4"/>
      <c r="M48" s="4"/>
      <c r="N48" s="4"/>
      <c r="O48" s="4"/>
      <c r="P48" s="4"/>
      <c r="Q48" s="4"/>
      <c r="R48" s="4"/>
      <c r="S48" s="4"/>
      <c r="T48" s="4"/>
      <c r="U48" s="4"/>
      <c r="V48" s="4"/>
      <c r="W48" s="4"/>
      <c r="X48" s="4"/>
      <c r="Y48" s="4"/>
      <c r="Z48" s="4"/>
    </row>
    <row r="49" ht="15.75" customHeight="1">
      <c r="A49" s="11">
        <f>IF(ISBLANK(A48),A44+1, A48+1)</f>
        <v>33</v>
      </c>
      <c r="B49" s="16" t="s">
        <v>115</v>
      </c>
      <c r="C49" s="16" t="s">
        <v>120</v>
      </c>
      <c r="D49" s="16" t="s">
        <v>121</v>
      </c>
      <c r="E49" s="16" t="s">
        <v>122</v>
      </c>
      <c r="F49" s="16" t="s">
        <v>24</v>
      </c>
      <c r="G49" s="18">
        <v>45143.0</v>
      </c>
      <c r="H49" s="16" t="s">
        <v>7</v>
      </c>
      <c r="I49" s="16" t="s">
        <v>119</v>
      </c>
      <c r="J49" s="4"/>
      <c r="K49" s="4"/>
      <c r="L49" s="4"/>
      <c r="M49" s="4"/>
      <c r="N49" s="4"/>
      <c r="O49" s="4"/>
      <c r="P49" s="4"/>
      <c r="Q49" s="4"/>
      <c r="R49" s="4"/>
      <c r="S49" s="4"/>
      <c r="T49" s="4"/>
      <c r="U49" s="4"/>
      <c r="V49" s="4"/>
      <c r="W49" s="4"/>
      <c r="X49" s="4"/>
      <c r="Y49" s="4"/>
      <c r="Z49" s="4"/>
    </row>
    <row r="50" ht="15.75" customHeight="1">
      <c r="A50" s="11">
        <f t="shared" ref="A50:A54" si="1">IF(ISBLANK(A49),A48+1, A49+1)</f>
        <v>34</v>
      </c>
      <c r="B50" s="16" t="s">
        <v>115</v>
      </c>
      <c r="C50" s="16" t="s">
        <v>123</v>
      </c>
      <c r="D50" s="16" t="s">
        <v>124</v>
      </c>
      <c r="E50" s="16" t="s">
        <v>125</v>
      </c>
      <c r="F50" s="16" t="s">
        <v>24</v>
      </c>
      <c r="G50" s="18">
        <v>45143.0</v>
      </c>
      <c r="H50" s="16" t="s">
        <v>7</v>
      </c>
      <c r="I50" s="16" t="s">
        <v>119</v>
      </c>
      <c r="J50" s="4"/>
      <c r="K50" s="4"/>
      <c r="L50" s="4"/>
      <c r="M50" s="4"/>
      <c r="N50" s="4"/>
      <c r="O50" s="4"/>
      <c r="P50" s="4"/>
      <c r="Q50" s="4"/>
      <c r="R50" s="4"/>
      <c r="S50" s="4"/>
      <c r="T50" s="4"/>
      <c r="U50" s="4"/>
      <c r="V50" s="4"/>
      <c r="W50" s="4"/>
      <c r="X50" s="4"/>
      <c r="Y50" s="4"/>
      <c r="Z50" s="4"/>
    </row>
    <row r="51" ht="15.75" customHeight="1">
      <c r="A51" s="11">
        <f t="shared" si="1"/>
        <v>35</v>
      </c>
      <c r="B51" s="16" t="s">
        <v>115</v>
      </c>
      <c r="C51" s="16" t="s">
        <v>126</v>
      </c>
      <c r="D51" s="16" t="s">
        <v>127</v>
      </c>
      <c r="E51" s="16" t="s">
        <v>128</v>
      </c>
      <c r="F51" s="16" t="s">
        <v>24</v>
      </c>
      <c r="G51" s="18">
        <v>45143.0</v>
      </c>
      <c r="H51" s="16" t="s">
        <v>7</v>
      </c>
      <c r="I51" s="16" t="s">
        <v>119</v>
      </c>
      <c r="J51" s="4"/>
      <c r="K51" s="4"/>
      <c r="L51" s="4"/>
      <c r="M51" s="4"/>
      <c r="N51" s="4"/>
      <c r="O51" s="4"/>
      <c r="P51" s="4"/>
      <c r="Q51" s="4"/>
      <c r="R51" s="4"/>
      <c r="S51" s="4"/>
      <c r="T51" s="4"/>
      <c r="U51" s="4"/>
      <c r="V51" s="4"/>
      <c r="W51" s="4"/>
      <c r="X51" s="4"/>
      <c r="Y51" s="4"/>
      <c r="Z51" s="4"/>
    </row>
    <row r="52" ht="15.75" customHeight="1">
      <c r="A52" s="11">
        <f t="shared" si="1"/>
        <v>36</v>
      </c>
      <c r="B52" s="16" t="s">
        <v>115</v>
      </c>
      <c r="C52" s="16" t="s">
        <v>129</v>
      </c>
      <c r="D52" s="16" t="s">
        <v>130</v>
      </c>
      <c r="E52" s="16" t="s">
        <v>131</v>
      </c>
      <c r="F52" s="16" t="s">
        <v>24</v>
      </c>
      <c r="G52" s="18">
        <v>45143.0</v>
      </c>
      <c r="H52" s="16" t="s">
        <v>7</v>
      </c>
      <c r="I52" s="16" t="s">
        <v>119</v>
      </c>
      <c r="J52" s="4"/>
      <c r="K52" s="4"/>
      <c r="L52" s="4"/>
      <c r="M52" s="4"/>
      <c r="N52" s="4"/>
      <c r="O52" s="4"/>
      <c r="P52" s="4"/>
      <c r="Q52" s="4"/>
      <c r="R52" s="4"/>
      <c r="S52" s="4"/>
      <c r="T52" s="4"/>
      <c r="U52" s="4"/>
      <c r="V52" s="4"/>
      <c r="W52" s="4"/>
      <c r="X52" s="4"/>
      <c r="Y52" s="4"/>
      <c r="Z52" s="4"/>
    </row>
    <row r="53" ht="15.75" customHeight="1">
      <c r="A53" s="11">
        <f t="shared" si="1"/>
        <v>37</v>
      </c>
      <c r="B53" s="16" t="s">
        <v>115</v>
      </c>
      <c r="C53" s="16" t="s">
        <v>132</v>
      </c>
      <c r="D53" s="16" t="s">
        <v>133</v>
      </c>
      <c r="E53" s="16" t="s">
        <v>134</v>
      </c>
      <c r="F53" s="16" t="s">
        <v>24</v>
      </c>
      <c r="G53" s="18">
        <v>45143.0</v>
      </c>
      <c r="H53" s="16" t="s">
        <v>7</v>
      </c>
      <c r="I53" s="16" t="s">
        <v>119</v>
      </c>
      <c r="J53" s="4"/>
      <c r="K53" s="4"/>
      <c r="L53" s="4"/>
      <c r="M53" s="4"/>
      <c r="N53" s="4"/>
      <c r="O53" s="4"/>
      <c r="P53" s="4"/>
      <c r="Q53" s="4"/>
      <c r="R53" s="4"/>
      <c r="S53" s="4"/>
      <c r="T53" s="4"/>
      <c r="U53" s="4"/>
      <c r="V53" s="4"/>
      <c r="W53" s="4"/>
      <c r="X53" s="4"/>
      <c r="Y53" s="4"/>
      <c r="Z53" s="4"/>
    </row>
    <row r="54" ht="15.75" customHeight="1">
      <c r="A54" s="11">
        <f t="shared" si="1"/>
        <v>38</v>
      </c>
      <c r="B54" s="16" t="s">
        <v>115</v>
      </c>
      <c r="C54" s="16" t="s">
        <v>135</v>
      </c>
      <c r="D54" s="16" t="s">
        <v>136</v>
      </c>
      <c r="E54" s="16" t="s">
        <v>137</v>
      </c>
      <c r="F54" s="16" t="s">
        <v>24</v>
      </c>
      <c r="G54" s="18">
        <v>45143.0</v>
      </c>
      <c r="H54" s="16" t="s">
        <v>7</v>
      </c>
      <c r="I54" s="16" t="s">
        <v>119</v>
      </c>
      <c r="J54" s="4"/>
      <c r="K54" s="4"/>
      <c r="L54" s="4"/>
      <c r="M54" s="4"/>
      <c r="N54" s="4"/>
      <c r="O54" s="4"/>
      <c r="P54" s="4"/>
      <c r="Q54" s="4"/>
      <c r="R54" s="4"/>
      <c r="S54" s="4"/>
      <c r="T54" s="4"/>
      <c r="U54" s="4"/>
      <c r="V54" s="4"/>
      <c r="W54" s="4"/>
      <c r="X54" s="4"/>
      <c r="Y54" s="4"/>
      <c r="Z54" s="4"/>
    </row>
    <row r="55" ht="15.75" customHeight="1">
      <c r="A55" s="11">
        <v>39.0</v>
      </c>
      <c r="B55" s="16" t="s">
        <v>138</v>
      </c>
      <c r="C55" s="16" t="s">
        <v>139</v>
      </c>
      <c r="D55" s="11" t="s">
        <v>140</v>
      </c>
      <c r="E55" s="16" t="s">
        <v>141</v>
      </c>
      <c r="F55" s="16" t="s">
        <v>24</v>
      </c>
      <c r="G55" s="18">
        <v>45143.0</v>
      </c>
      <c r="H55" s="16" t="s">
        <v>6</v>
      </c>
      <c r="I55" s="15"/>
      <c r="J55" s="4"/>
      <c r="K55" s="4"/>
      <c r="L55" s="4"/>
      <c r="M55" s="4"/>
      <c r="N55" s="4"/>
      <c r="O55" s="4"/>
      <c r="P55" s="4"/>
      <c r="Q55" s="4"/>
      <c r="R55" s="4"/>
      <c r="S55" s="4"/>
      <c r="T55" s="4"/>
      <c r="U55" s="4"/>
      <c r="V55" s="4"/>
      <c r="W55" s="4"/>
      <c r="X55" s="4"/>
      <c r="Y55" s="4"/>
      <c r="Z55" s="4"/>
    </row>
    <row r="56" ht="36.75" customHeight="1">
      <c r="A56" s="19"/>
      <c r="B56" s="20" t="s">
        <v>142</v>
      </c>
      <c r="C56" s="21"/>
      <c r="D56" s="21"/>
      <c r="E56" s="21"/>
      <c r="F56" s="21"/>
      <c r="G56" s="21"/>
      <c r="H56" s="21"/>
      <c r="I56" s="22"/>
      <c r="J56" s="4"/>
      <c r="K56" s="4"/>
      <c r="L56" s="4"/>
      <c r="M56" s="4"/>
      <c r="N56" s="4"/>
      <c r="O56" s="4"/>
      <c r="P56" s="4"/>
      <c r="Q56" s="4"/>
      <c r="R56" s="4"/>
      <c r="S56" s="4"/>
      <c r="T56" s="4"/>
      <c r="U56" s="4"/>
      <c r="V56" s="4"/>
      <c r="W56" s="4"/>
      <c r="X56" s="4"/>
      <c r="Y56" s="4"/>
      <c r="Z56" s="4"/>
    </row>
    <row r="57" ht="15.75" customHeight="1">
      <c r="A57" s="11">
        <v>40.0</v>
      </c>
      <c r="B57" s="16" t="s">
        <v>143</v>
      </c>
      <c r="C57" s="16" t="s">
        <v>144</v>
      </c>
      <c r="D57" s="16"/>
      <c r="E57" s="16" t="s">
        <v>145</v>
      </c>
      <c r="F57" s="16" t="s">
        <v>24</v>
      </c>
      <c r="G57" s="18">
        <v>45143.0</v>
      </c>
      <c r="H57" s="16" t="s">
        <v>6</v>
      </c>
      <c r="I57" s="15"/>
      <c r="J57" s="4"/>
      <c r="K57" s="4"/>
      <c r="L57" s="4"/>
      <c r="M57" s="4"/>
      <c r="N57" s="4"/>
      <c r="O57" s="4"/>
      <c r="P57" s="4"/>
      <c r="Q57" s="4"/>
      <c r="R57" s="4"/>
      <c r="S57" s="4"/>
      <c r="T57" s="4"/>
      <c r="U57" s="4"/>
      <c r="V57" s="4"/>
      <c r="W57" s="4"/>
      <c r="X57" s="4"/>
      <c r="Y57" s="4"/>
      <c r="Z57" s="4"/>
    </row>
    <row r="58" ht="15.75" customHeight="1">
      <c r="A58" s="11">
        <v>41.0</v>
      </c>
      <c r="B58" s="16" t="s">
        <v>40</v>
      </c>
      <c r="C58" s="16" t="s">
        <v>144</v>
      </c>
      <c r="D58" s="16"/>
      <c r="E58" s="16" t="s">
        <v>42</v>
      </c>
      <c r="F58" s="16" t="s">
        <v>24</v>
      </c>
      <c r="G58" s="18">
        <v>45143.0</v>
      </c>
      <c r="H58" s="16" t="s">
        <v>7</v>
      </c>
      <c r="I58" s="16" t="s">
        <v>146</v>
      </c>
      <c r="J58" s="4"/>
      <c r="K58" s="4"/>
      <c r="L58" s="4"/>
      <c r="M58" s="4"/>
      <c r="N58" s="4"/>
      <c r="O58" s="4"/>
      <c r="P58" s="4"/>
      <c r="Q58" s="4"/>
      <c r="R58" s="4"/>
      <c r="S58" s="4"/>
      <c r="T58" s="4"/>
      <c r="U58" s="4"/>
      <c r="V58" s="4"/>
      <c r="W58" s="4"/>
      <c r="X58" s="4"/>
      <c r="Y58" s="4"/>
      <c r="Z58" s="4"/>
    </row>
    <row r="59" ht="15.75" customHeight="1">
      <c r="A59" s="11">
        <v>42.0</v>
      </c>
      <c r="B59" s="16" t="s">
        <v>147</v>
      </c>
      <c r="C59" s="16" t="s">
        <v>148</v>
      </c>
      <c r="D59" s="16"/>
      <c r="E59" s="16" t="s">
        <v>149</v>
      </c>
      <c r="F59" s="16" t="s">
        <v>24</v>
      </c>
      <c r="G59" s="18">
        <v>45143.0</v>
      </c>
      <c r="H59" s="16" t="s">
        <v>6</v>
      </c>
      <c r="I59" s="15"/>
      <c r="J59" s="4"/>
      <c r="K59" s="4"/>
      <c r="L59" s="4"/>
      <c r="M59" s="4"/>
      <c r="N59" s="4"/>
      <c r="O59" s="4"/>
      <c r="P59" s="4"/>
      <c r="Q59" s="4"/>
      <c r="R59" s="4"/>
      <c r="S59" s="4"/>
      <c r="T59" s="4"/>
      <c r="U59" s="4"/>
      <c r="V59" s="4"/>
      <c r="W59" s="4"/>
      <c r="X59" s="4"/>
      <c r="Y59" s="4"/>
      <c r="Z59" s="4"/>
    </row>
    <row r="60" ht="15.75" customHeight="1">
      <c r="A60" s="11">
        <v>43.0</v>
      </c>
      <c r="B60" s="16" t="s">
        <v>150</v>
      </c>
      <c r="C60" s="16" t="s">
        <v>151</v>
      </c>
      <c r="D60" s="16"/>
      <c r="E60" s="16" t="s">
        <v>152</v>
      </c>
      <c r="F60" s="16" t="s">
        <v>24</v>
      </c>
      <c r="G60" s="18">
        <v>45143.0</v>
      </c>
      <c r="H60" s="16" t="s">
        <v>6</v>
      </c>
      <c r="I60" s="15"/>
      <c r="J60" s="4"/>
      <c r="K60" s="4"/>
      <c r="L60" s="4"/>
      <c r="M60" s="4"/>
      <c r="N60" s="4"/>
      <c r="O60" s="4"/>
      <c r="P60" s="4"/>
      <c r="Q60" s="4"/>
      <c r="R60" s="4"/>
      <c r="S60" s="4"/>
      <c r="T60" s="4"/>
      <c r="U60" s="4"/>
      <c r="V60" s="4"/>
      <c r="W60" s="4"/>
      <c r="X60" s="4"/>
      <c r="Y60" s="4"/>
      <c r="Z60" s="4"/>
    </row>
    <row r="61" ht="15.75" customHeight="1">
      <c r="A61" s="11">
        <v>44.0</v>
      </c>
      <c r="B61" s="16" t="s">
        <v>150</v>
      </c>
      <c r="C61" s="16" t="s">
        <v>153</v>
      </c>
      <c r="D61" s="16"/>
      <c r="E61" s="16" t="s">
        <v>154</v>
      </c>
      <c r="F61" s="16" t="s">
        <v>24</v>
      </c>
      <c r="G61" s="18">
        <v>45143.0</v>
      </c>
      <c r="H61" s="16" t="s">
        <v>6</v>
      </c>
      <c r="I61" s="16"/>
      <c r="J61" s="4"/>
      <c r="K61" s="4"/>
      <c r="L61" s="4"/>
      <c r="M61" s="4"/>
      <c r="N61" s="4"/>
      <c r="O61" s="4"/>
      <c r="P61" s="4"/>
      <c r="Q61" s="4"/>
      <c r="R61" s="4"/>
      <c r="S61" s="4"/>
      <c r="T61" s="4"/>
      <c r="U61" s="4"/>
      <c r="V61" s="4"/>
      <c r="W61" s="4"/>
      <c r="X61" s="4"/>
      <c r="Y61" s="4"/>
      <c r="Z61" s="4"/>
    </row>
    <row r="62" ht="15.75" customHeight="1">
      <c r="A62" s="11">
        <v>45.0</v>
      </c>
      <c r="B62" s="16" t="s">
        <v>150</v>
      </c>
      <c r="C62" s="16" t="s">
        <v>155</v>
      </c>
      <c r="D62" s="16"/>
      <c r="E62" s="16" t="s">
        <v>156</v>
      </c>
      <c r="F62" s="16" t="s">
        <v>24</v>
      </c>
      <c r="G62" s="18">
        <v>45143.0</v>
      </c>
      <c r="H62" s="16" t="s">
        <v>7</v>
      </c>
      <c r="I62" s="16" t="s">
        <v>157</v>
      </c>
      <c r="J62" s="4"/>
      <c r="K62" s="4"/>
      <c r="L62" s="4"/>
      <c r="M62" s="4"/>
      <c r="N62" s="4"/>
      <c r="O62" s="4"/>
      <c r="P62" s="4"/>
      <c r="Q62" s="4"/>
      <c r="R62" s="4"/>
      <c r="S62" s="4"/>
      <c r="T62" s="4"/>
      <c r="U62" s="4"/>
      <c r="V62" s="4"/>
      <c r="W62" s="4"/>
      <c r="X62" s="4"/>
      <c r="Y62" s="4"/>
      <c r="Z62" s="4"/>
    </row>
    <row r="63" ht="15.75" customHeight="1">
      <c r="A63" s="11">
        <v>46.0</v>
      </c>
      <c r="B63" s="16" t="s">
        <v>158</v>
      </c>
      <c r="C63" s="16" t="s">
        <v>159</v>
      </c>
      <c r="D63" s="16" t="s">
        <v>160</v>
      </c>
      <c r="E63" s="16" t="s">
        <v>149</v>
      </c>
      <c r="F63" s="16" t="s">
        <v>24</v>
      </c>
      <c r="G63" s="18">
        <v>45143.0</v>
      </c>
      <c r="H63" s="16" t="s">
        <v>6</v>
      </c>
      <c r="I63" s="16"/>
      <c r="J63" s="4"/>
      <c r="K63" s="4"/>
      <c r="L63" s="4"/>
      <c r="M63" s="4"/>
      <c r="N63" s="4"/>
      <c r="O63" s="4"/>
      <c r="P63" s="4"/>
      <c r="Q63" s="4"/>
      <c r="R63" s="4"/>
      <c r="S63" s="4"/>
      <c r="T63" s="4"/>
      <c r="U63" s="4"/>
      <c r="V63" s="4"/>
      <c r="W63" s="4"/>
      <c r="X63" s="4"/>
      <c r="Y63" s="4"/>
      <c r="Z63" s="4"/>
    </row>
    <row r="64" ht="39.75" customHeight="1">
      <c r="A64" s="19"/>
      <c r="B64" s="20" t="s">
        <v>161</v>
      </c>
      <c r="C64" s="21"/>
      <c r="D64" s="21"/>
      <c r="E64" s="21"/>
      <c r="F64" s="21"/>
      <c r="G64" s="21"/>
      <c r="H64" s="21"/>
      <c r="I64" s="22"/>
      <c r="J64" s="4"/>
      <c r="K64" s="4"/>
      <c r="L64" s="4"/>
      <c r="M64" s="4"/>
      <c r="N64" s="4"/>
      <c r="O64" s="4"/>
      <c r="P64" s="4"/>
      <c r="Q64" s="4"/>
      <c r="R64" s="4"/>
      <c r="S64" s="4"/>
      <c r="T64" s="4"/>
      <c r="U64" s="4"/>
      <c r="V64" s="4"/>
      <c r="W64" s="4"/>
      <c r="X64" s="4"/>
      <c r="Y64" s="4"/>
      <c r="Z64" s="4"/>
    </row>
    <row r="65" ht="99.75" customHeight="1">
      <c r="A65" s="28">
        <v>47.0</v>
      </c>
      <c r="B65" s="26" t="s">
        <v>162</v>
      </c>
      <c r="C65" s="26" t="s">
        <v>163</v>
      </c>
      <c r="D65" s="26"/>
      <c r="E65" s="26" t="s">
        <v>164</v>
      </c>
      <c r="F65" s="26" t="s">
        <v>24</v>
      </c>
      <c r="G65" s="17">
        <v>45143.0</v>
      </c>
      <c r="H65" s="26" t="s">
        <v>6</v>
      </c>
      <c r="I65" s="26"/>
      <c r="J65" s="4"/>
      <c r="K65" s="4"/>
      <c r="L65" s="4"/>
      <c r="M65" s="4"/>
      <c r="N65" s="4"/>
      <c r="O65" s="4"/>
      <c r="P65" s="4"/>
      <c r="Q65" s="4"/>
      <c r="R65" s="4"/>
      <c r="S65" s="4"/>
      <c r="T65" s="4"/>
      <c r="U65" s="4"/>
      <c r="V65" s="4"/>
      <c r="W65" s="4"/>
      <c r="X65" s="4"/>
      <c r="Y65" s="4"/>
      <c r="Z65" s="4"/>
    </row>
    <row r="66" ht="98.25" customHeight="1">
      <c r="A66" s="28">
        <v>48.0</v>
      </c>
      <c r="B66" s="26" t="s">
        <v>40</v>
      </c>
      <c r="C66" s="26" t="s">
        <v>165</v>
      </c>
      <c r="D66" s="26"/>
      <c r="E66" s="26" t="s">
        <v>42</v>
      </c>
      <c r="F66" s="26" t="s">
        <v>24</v>
      </c>
      <c r="G66" s="17">
        <v>45143.0</v>
      </c>
      <c r="H66" s="26" t="s">
        <v>7</v>
      </c>
      <c r="I66" s="26" t="s">
        <v>166</v>
      </c>
      <c r="J66" s="4"/>
      <c r="K66" s="4"/>
      <c r="L66" s="4"/>
      <c r="M66" s="4"/>
      <c r="N66" s="4"/>
      <c r="O66" s="4"/>
      <c r="P66" s="4"/>
      <c r="Q66" s="4"/>
      <c r="R66" s="4"/>
      <c r="S66" s="4"/>
      <c r="T66" s="4"/>
      <c r="U66" s="4"/>
      <c r="V66" s="4"/>
      <c r="W66" s="4"/>
      <c r="X66" s="4"/>
      <c r="Y66" s="4"/>
      <c r="Z66" s="4"/>
    </row>
    <row r="67" ht="54.0" customHeight="1">
      <c r="A67" s="28">
        <v>49.0</v>
      </c>
      <c r="B67" s="26" t="s">
        <v>167</v>
      </c>
      <c r="C67" s="26" t="s">
        <v>168</v>
      </c>
      <c r="D67" s="26" t="s">
        <v>169</v>
      </c>
      <c r="E67" s="26" t="s">
        <v>170</v>
      </c>
      <c r="F67" s="26" t="s">
        <v>24</v>
      </c>
      <c r="G67" s="17">
        <v>45143.0</v>
      </c>
      <c r="H67" s="26" t="s">
        <v>6</v>
      </c>
      <c r="I67" s="26"/>
      <c r="J67" s="4"/>
      <c r="K67" s="4"/>
      <c r="L67" s="4"/>
      <c r="M67" s="4"/>
      <c r="N67" s="4"/>
      <c r="O67" s="4"/>
      <c r="P67" s="4"/>
      <c r="Q67" s="4"/>
      <c r="R67" s="4"/>
      <c r="S67" s="4"/>
      <c r="T67" s="4"/>
      <c r="U67" s="4"/>
      <c r="V67" s="4"/>
      <c r="W67" s="4"/>
      <c r="X67" s="4"/>
      <c r="Y67" s="4"/>
      <c r="Z67" s="4"/>
    </row>
    <row r="68" ht="57.0" customHeight="1">
      <c r="A68" s="28">
        <v>50.0</v>
      </c>
      <c r="B68" s="26" t="s">
        <v>171</v>
      </c>
      <c r="C68" s="26" t="s">
        <v>172</v>
      </c>
      <c r="D68" s="26" t="s">
        <v>173</v>
      </c>
      <c r="E68" s="26" t="s">
        <v>174</v>
      </c>
      <c r="F68" s="26" t="s">
        <v>24</v>
      </c>
      <c r="G68" s="17">
        <v>45143.0</v>
      </c>
      <c r="H68" s="26" t="s">
        <v>6</v>
      </c>
      <c r="I68" s="26"/>
      <c r="J68" s="4"/>
      <c r="K68" s="4"/>
      <c r="L68" s="4"/>
      <c r="M68" s="4"/>
      <c r="N68" s="4"/>
      <c r="O68" s="4"/>
      <c r="P68" s="4"/>
      <c r="Q68" s="4"/>
      <c r="R68" s="4"/>
      <c r="S68" s="4"/>
      <c r="T68" s="4"/>
      <c r="U68" s="4"/>
      <c r="V68" s="4"/>
      <c r="W68" s="4"/>
      <c r="X68" s="4"/>
      <c r="Y68" s="4"/>
      <c r="Z68" s="4"/>
    </row>
    <row r="69" ht="39.75" customHeight="1">
      <c r="A69" s="28">
        <v>51.0</v>
      </c>
      <c r="B69" s="26" t="s">
        <v>175</v>
      </c>
      <c r="C69" s="26" t="s">
        <v>176</v>
      </c>
      <c r="D69" s="26"/>
      <c r="E69" s="26" t="s">
        <v>177</v>
      </c>
      <c r="F69" s="26" t="s">
        <v>24</v>
      </c>
      <c r="G69" s="17">
        <v>45143.0</v>
      </c>
      <c r="H69" s="26" t="s">
        <v>6</v>
      </c>
      <c r="I69" s="26"/>
      <c r="J69" s="4"/>
      <c r="K69" s="4"/>
      <c r="L69" s="4"/>
      <c r="M69" s="4"/>
      <c r="N69" s="4"/>
      <c r="O69" s="4"/>
      <c r="P69" s="4"/>
      <c r="Q69" s="4"/>
      <c r="R69" s="4"/>
      <c r="S69" s="4"/>
      <c r="T69" s="4"/>
      <c r="U69" s="4"/>
      <c r="V69" s="4"/>
      <c r="W69" s="4"/>
      <c r="X69" s="4"/>
      <c r="Y69" s="4"/>
      <c r="Z69" s="4"/>
    </row>
    <row r="70" ht="39.75" customHeight="1">
      <c r="A70" s="28">
        <v>52.0</v>
      </c>
      <c r="B70" s="26" t="s">
        <v>178</v>
      </c>
      <c r="C70" s="26" t="s">
        <v>179</v>
      </c>
      <c r="D70" s="26"/>
      <c r="E70" s="26" t="s">
        <v>180</v>
      </c>
      <c r="F70" s="26" t="s">
        <v>24</v>
      </c>
      <c r="G70" s="17">
        <v>45143.0</v>
      </c>
      <c r="H70" s="26" t="s">
        <v>6</v>
      </c>
      <c r="I70" s="26"/>
      <c r="J70" s="4"/>
      <c r="K70" s="4"/>
      <c r="L70" s="4"/>
      <c r="M70" s="4"/>
      <c r="N70" s="4"/>
      <c r="O70" s="4"/>
      <c r="P70" s="4"/>
      <c r="Q70" s="4"/>
      <c r="R70" s="4"/>
      <c r="S70" s="4"/>
      <c r="T70" s="4"/>
      <c r="U70" s="4"/>
      <c r="V70" s="4"/>
      <c r="W70" s="4"/>
      <c r="X70" s="4"/>
      <c r="Y70" s="4"/>
      <c r="Z70" s="4"/>
    </row>
    <row r="71" ht="39.75" customHeight="1">
      <c r="A71" s="19"/>
      <c r="B71" s="20" t="s">
        <v>181</v>
      </c>
      <c r="C71" s="21"/>
      <c r="D71" s="21"/>
      <c r="E71" s="21"/>
      <c r="F71" s="21"/>
      <c r="G71" s="21"/>
      <c r="H71" s="21"/>
      <c r="I71" s="22"/>
      <c r="J71" s="4"/>
      <c r="K71" s="4"/>
      <c r="L71" s="4"/>
      <c r="M71" s="4"/>
      <c r="N71" s="4"/>
      <c r="O71" s="4"/>
      <c r="P71" s="4"/>
      <c r="Q71" s="4"/>
      <c r="R71" s="4"/>
      <c r="S71" s="4"/>
      <c r="T71" s="4"/>
      <c r="U71" s="4"/>
      <c r="V71" s="4"/>
      <c r="W71" s="4"/>
      <c r="X71" s="4"/>
      <c r="Y71" s="4"/>
      <c r="Z71" s="4"/>
    </row>
    <row r="72" ht="39.75" customHeight="1">
      <c r="A72" s="28">
        <v>53.0</v>
      </c>
      <c r="B72" s="26" t="s">
        <v>182</v>
      </c>
      <c r="C72" s="26" t="s">
        <v>183</v>
      </c>
      <c r="D72" s="26"/>
      <c r="E72" s="26" t="s">
        <v>184</v>
      </c>
      <c r="F72" s="26" t="s">
        <v>24</v>
      </c>
      <c r="G72" s="17">
        <v>45143.0</v>
      </c>
      <c r="H72" s="26" t="s">
        <v>6</v>
      </c>
      <c r="I72" s="26"/>
      <c r="J72" s="4"/>
      <c r="K72" s="4"/>
      <c r="L72" s="4"/>
      <c r="M72" s="4"/>
      <c r="N72" s="4"/>
      <c r="O72" s="4"/>
      <c r="P72" s="4"/>
      <c r="Q72" s="4"/>
      <c r="R72" s="4"/>
      <c r="S72" s="4"/>
      <c r="T72" s="4"/>
      <c r="U72" s="4"/>
      <c r="V72" s="4"/>
      <c r="W72" s="4"/>
      <c r="X72" s="4"/>
      <c r="Y72" s="4"/>
      <c r="Z72" s="4"/>
    </row>
    <row r="73" ht="68.25" customHeight="1">
      <c r="A73" s="28">
        <v>54.0</v>
      </c>
      <c r="B73" s="26" t="s">
        <v>40</v>
      </c>
      <c r="C73" s="26" t="s">
        <v>183</v>
      </c>
      <c r="D73" s="26"/>
      <c r="E73" s="26" t="s">
        <v>42</v>
      </c>
      <c r="F73" s="26" t="s">
        <v>24</v>
      </c>
      <c r="G73" s="17">
        <v>45143.0</v>
      </c>
      <c r="H73" s="26" t="s">
        <v>7</v>
      </c>
      <c r="I73" s="26" t="s">
        <v>185</v>
      </c>
      <c r="J73" s="4"/>
      <c r="K73" s="4"/>
      <c r="L73" s="4"/>
      <c r="M73" s="4"/>
      <c r="N73" s="4"/>
      <c r="O73" s="4"/>
      <c r="P73" s="4"/>
      <c r="Q73" s="4"/>
      <c r="R73" s="4"/>
      <c r="S73" s="4"/>
      <c r="T73" s="4"/>
      <c r="U73" s="4"/>
      <c r="V73" s="4"/>
      <c r="W73" s="4"/>
      <c r="X73" s="4"/>
      <c r="Y73" s="4"/>
      <c r="Z73" s="4"/>
    </row>
    <row r="74" ht="84.0" customHeight="1">
      <c r="A74" s="28">
        <v>55.0</v>
      </c>
      <c r="B74" s="26" t="s">
        <v>186</v>
      </c>
      <c r="C74" s="26" t="s">
        <v>187</v>
      </c>
      <c r="D74" s="26" t="s">
        <v>188</v>
      </c>
      <c r="E74" s="26" t="s">
        <v>189</v>
      </c>
      <c r="F74" s="26" t="s">
        <v>24</v>
      </c>
      <c r="G74" s="17">
        <v>45143.0</v>
      </c>
      <c r="H74" s="26" t="s">
        <v>6</v>
      </c>
      <c r="I74" s="26"/>
      <c r="J74" s="4"/>
      <c r="K74" s="4"/>
      <c r="L74" s="4"/>
      <c r="M74" s="4"/>
      <c r="N74" s="4"/>
      <c r="O74" s="4"/>
      <c r="P74" s="4"/>
      <c r="Q74" s="4"/>
      <c r="R74" s="4"/>
      <c r="S74" s="4"/>
      <c r="T74" s="4"/>
      <c r="U74" s="4"/>
      <c r="V74" s="4"/>
      <c r="W74" s="4"/>
      <c r="X74" s="4"/>
      <c r="Y74" s="4"/>
      <c r="Z74" s="4"/>
    </row>
    <row r="75" ht="84.0" customHeight="1">
      <c r="A75" s="28">
        <v>56.0</v>
      </c>
      <c r="B75" s="26" t="s">
        <v>190</v>
      </c>
      <c r="C75" s="26" t="s">
        <v>187</v>
      </c>
      <c r="D75" s="26" t="s">
        <v>191</v>
      </c>
      <c r="E75" s="26" t="s">
        <v>192</v>
      </c>
      <c r="F75" s="26" t="s">
        <v>24</v>
      </c>
      <c r="G75" s="17">
        <v>45143.0</v>
      </c>
      <c r="H75" s="26" t="s">
        <v>6</v>
      </c>
      <c r="I75" s="26" t="s">
        <v>193</v>
      </c>
      <c r="J75" s="4"/>
      <c r="K75" s="4"/>
      <c r="L75" s="4"/>
      <c r="M75" s="4"/>
      <c r="N75" s="4"/>
      <c r="O75" s="4"/>
      <c r="P75" s="4"/>
      <c r="Q75" s="4"/>
      <c r="R75" s="4"/>
      <c r="S75" s="4"/>
      <c r="T75" s="4"/>
      <c r="U75" s="4"/>
      <c r="V75" s="4"/>
      <c r="W75" s="4"/>
      <c r="X75" s="4"/>
      <c r="Y75" s="4"/>
      <c r="Z75" s="4"/>
    </row>
    <row r="76" ht="82.5" customHeight="1">
      <c r="A76" s="28">
        <v>57.0</v>
      </c>
      <c r="B76" s="26" t="s">
        <v>194</v>
      </c>
      <c r="C76" s="26" t="s">
        <v>195</v>
      </c>
      <c r="D76" s="26" t="s">
        <v>196</v>
      </c>
      <c r="E76" s="26" t="s">
        <v>154</v>
      </c>
      <c r="F76" s="26" t="s">
        <v>24</v>
      </c>
      <c r="G76" s="17">
        <v>45143.0</v>
      </c>
      <c r="H76" s="26" t="s">
        <v>7</v>
      </c>
      <c r="I76" s="26" t="s">
        <v>197</v>
      </c>
      <c r="J76" s="4"/>
      <c r="K76" s="4"/>
      <c r="L76" s="4"/>
      <c r="M76" s="4"/>
      <c r="N76" s="4"/>
      <c r="O76" s="4"/>
      <c r="P76" s="4"/>
      <c r="Q76" s="4"/>
      <c r="R76" s="4"/>
      <c r="S76" s="4"/>
      <c r="T76" s="4"/>
      <c r="U76" s="4"/>
      <c r="V76" s="4"/>
      <c r="W76" s="4"/>
      <c r="X76" s="4"/>
      <c r="Y76" s="4"/>
      <c r="Z76" s="4"/>
    </row>
    <row r="77" ht="82.5" customHeight="1">
      <c r="A77" s="28">
        <v>58.0</v>
      </c>
      <c r="B77" s="26" t="s">
        <v>194</v>
      </c>
      <c r="C77" s="26" t="s">
        <v>198</v>
      </c>
      <c r="D77" s="26" t="s">
        <v>199</v>
      </c>
      <c r="E77" s="26" t="s">
        <v>152</v>
      </c>
      <c r="F77" s="26" t="s">
        <v>24</v>
      </c>
      <c r="G77" s="17">
        <v>45143.0</v>
      </c>
      <c r="H77" s="26" t="s">
        <v>6</v>
      </c>
      <c r="I77" s="26"/>
      <c r="J77" s="4"/>
      <c r="K77" s="4"/>
      <c r="L77" s="4"/>
      <c r="M77" s="4"/>
      <c r="N77" s="4"/>
      <c r="O77" s="4"/>
      <c r="P77" s="4"/>
      <c r="Q77" s="4"/>
      <c r="R77" s="4"/>
      <c r="S77" s="4"/>
      <c r="T77" s="4"/>
      <c r="U77" s="4"/>
      <c r="V77" s="4"/>
      <c r="W77" s="4"/>
      <c r="X77" s="4"/>
      <c r="Y77" s="4"/>
      <c r="Z77" s="4"/>
    </row>
    <row r="78" ht="90.75" customHeight="1">
      <c r="A78" s="28">
        <v>59.0</v>
      </c>
      <c r="B78" s="26" t="s">
        <v>200</v>
      </c>
      <c r="C78" s="26" t="s">
        <v>201</v>
      </c>
      <c r="D78" s="26" t="s">
        <v>202</v>
      </c>
      <c r="E78" s="26" t="s">
        <v>203</v>
      </c>
      <c r="F78" s="26" t="s">
        <v>24</v>
      </c>
      <c r="G78" s="17">
        <v>45143.0</v>
      </c>
      <c r="H78" s="26" t="s">
        <v>6</v>
      </c>
      <c r="I78" s="26"/>
      <c r="J78" s="4"/>
      <c r="K78" s="4"/>
      <c r="L78" s="4"/>
      <c r="M78" s="4"/>
      <c r="N78" s="4"/>
      <c r="O78" s="4"/>
      <c r="P78" s="4"/>
      <c r="Q78" s="4"/>
      <c r="R78" s="4"/>
      <c r="S78" s="4"/>
      <c r="T78" s="4"/>
      <c r="U78" s="4"/>
      <c r="V78" s="4"/>
      <c r="W78" s="4"/>
      <c r="X78" s="4"/>
      <c r="Y78" s="4"/>
      <c r="Z78" s="4"/>
    </row>
    <row r="79" ht="86.25" customHeight="1">
      <c r="A79" s="28">
        <v>60.0</v>
      </c>
      <c r="B79" s="26" t="s">
        <v>200</v>
      </c>
      <c r="C79" s="26" t="s">
        <v>201</v>
      </c>
      <c r="D79" s="26" t="s">
        <v>204</v>
      </c>
      <c r="E79" s="26" t="s">
        <v>205</v>
      </c>
      <c r="F79" s="26" t="s">
        <v>24</v>
      </c>
      <c r="G79" s="17">
        <v>45143.0</v>
      </c>
      <c r="H79" s="26" t="s">
        <v>6</v>
      </c>
      <c r="I79" s="26"/>
      <c r="J79" s="4"/>
      <c r="K79" s="4"/>
      <c r="L79" s="4"/>
      <c r="M79" s="4"/>
      <c r="N79" s="4"/>
      <c r="O79" s="4"/>
      <c r="P79" s="4"/>
      <c r="Q79" s="4"/>
      <c r="R79" s="4"/>
      <c r="S79" s="4"/>
      <c r="T79" s="4"/>
      <c r="U79" s="4"/>
      <c r="V79" s="4"/>
      <c r="W79" s="4"/>
      <c r="X79" s="4"/>
      <c r="Y79" s="4"/>
      <c r="Z79" s="4"/>
    </row>
    <row r="80" ht="84.75" customHeight="1">
      <c r="A80" s="28">
        <v>61.0</v>
      </c>
      <c r="B80" s="26" t="s">
        <v>206</v>
      </c>
      <c r="C80" s="26" t="s">
        <v>201</v>
      </c>
      <c r="D80" s="26" t="s">
        <v>207</v>
      </c>
      <c r="E80" s="26" t="s">
        <v>208</v>
      </c>
      <c r="F80" s="26" t="s">
        <v>24</v>
      </c>
      <c r="G80" s="17">
        <v>45143.0</v>
      </c>
      <c r="H80" s="26" t="s">
        <v>6</v>
      </c>
      <c r="I80" s="26"/>
      <c r="J80" s="4"/>
      <c r="K80" s="4"/>
      <c r="L80" s="4"/>
      <c r="M80" s="4"/>
      <c r="N80" s="4"/>
      <c r="O80" s="4"/>
      <c r="P80" s="4"/>
      <c r="Q80" s="4"/>
      <c r="R80" s="4"/>
      <c r="S80" s="4"/>
      <c r="T80" s="4"/>
      <c r="U80" s="4"/>
      <c r="V80" s="4"/>
      <c r="W80" s="4"/>
      <c r="X80" s="4"/>
      <c r="Y80" s="4"/>
      <c r="Z80" s="4"/>
    </row>
    <row r="81" ht="84.0" customHeight="1">
      <c r="A81" s="28">
        <v>62.0</v>
      </c>
      <c r="B81" s="26" t="s">
        <v>206</v>
      </c>
      <c r="C81" s="26" t="s">
        <v>201</v>
      </c>
      <c r="D81" s="26" t="s">
        <v>209</v>
      </c>
      <c r="E81" s="26" t="s">
        <v>210</v>
      </c>
      <c r="F81" s="26" t="s">
        <v>24</v>
      </c>
      <c r="G81" s="17">
        <v>45143.0</v>
      </c>
      <c r="H81" s="26" t="s">
        <v>6</v>
      </c>
      <c r="I81" s="26"/>
      <c r="J81" s="4"/>
      <c r="K81" s="4"/>
      <c r="L81" s="4"/>
      <c r="M81" s="4"/>
      <c r="N81" s="4"/>
      <c r="O81" s="4"/>
      <c r="P81" s="4"/>
      <c r="Q81" s="4"/>
      <c r="R81" s="4"/>
      <c r="S81" s="4"/>
      <c r="T81" s="4"/>
      <c r="U81" s="4"/>
      <c r="V81" s="4"/>
      <c r="W81" s="4"/>
      <c r="X81" s="4"/>
      <c r="Y81" s="4"/>
      <c r="Z81" s="4"/>
    </row>
    <row r="82" ht="84.75" customHeight="1">
      <c r="A82" s="28">
        <v>63.0</v>
      </c>
      <c r="B82" s="26" t="s">
        <v>211</v>
      </c>
      <c r="C82" s="26" t="s">
        <v>201</v>
      </c>
      <c r="D82" s="26" t="s">
        <v>212</v>
      </c>
      <c r="E82" s="26" t="s">
        <v>213</v>
      </c>
      <c r="F82" s="26" t="s">
        <v>24</v>
      </c>
      <c r="G82" s="17">
        <v>45143.0</v>
      </c>
      <c r="H82" s="26" t="s">
        <v>6</v>
      </c>
      <c r="I82" s="26"/>
      <c r="J82" s="4"/>
      <c r="K82" s="4"/>
      <c r="L82" s="4"/>
      <c r="M82" s="4"/>
      <c r="N82" s="4"/>
      <c r="O82" s="4"/>
      <c r="P82" s="4"/>
      <c r="Q82" s="4"/>
      <c r="R82" s="4"/>
      <c r="S82" s="4"/>
      <c r="T82" s="4"/>
      <c r="U82" s="4"/>
      <c r="V82" s="4"/>
      <c r="W82" s="4"/>
      <c r="X82" s="4"/>
      <c r="Y82" s="4"/>
      <c r="Z82" s="4"/>
    </row>
    <row r="83" ht="85.5" customHeight="1">
      <c r="A83" s="28">
        <v>64.0</v>
      </c>
      <c r="B83" s="26" t="s">
        <v>211</v>
      </c>
      <c r="C83" s="26" t="s">
        <v>201</v>
      </c>
      <c r="D83" s="26" t="s">
        <v>214</v>
      </c>
      <c r="E83" s="26" t="s">
        <v>215</v>
      </c>
      <c r="F83" s="26" t="s">
        <v>24</v>
      </c>
      <c r="G83" s="17">
        <v>45143.0</v>
      </c>
      <c r="H83" s="26" t="s">
        <v>6</v>
      </c>
      <c r="I83" s="26"/>
      <c r="J83" s="4"/>
      <c r="K83" s="4"/>
      <c r="L83" s="4"/>
      <c r="M83" s="4"/>
      <c r="N83" s="4"/>
      <c r="O83" s="4"/>
      <c r="P83" s="4"/>
      <c r="Q83" s="4"/>
      <c r="R83" s="4"/>
      <c r="S83" s="4"/>
      <c r="T83" s="4"/>
      <c r="U83" s="4"/>
      <c r="V83" s="4"/>
      <c r="W83" s="4"/>
      <c r="X83" s="4"/>
      <c r="Y83" s="4"/>
      <c r="Z83" s="4"/>
    </row>
    <row r="84" ht="84.75" customHeight="1">
      <c r="A84" s="28">
        <v>65.0</v>
      </c>
      <c r="B84" s="26" t="s">
        <v>216</v>
      </c>
      <c r="C84" s="26" t="s">
        <v>201</v>
      </c>
      <c r="D84" s="26" t="s">
        <v>217</v>
      </c>
      <c r="E84" s="26" t="s">
        <v>218</v>
      </c>
      <c r="F84" s="26" t="s">
        <v>24</v>
      </c>
      <c r="G84" s="17">
        <v>45143.0</v>
      </c>
      <c r="H84" s="26" t="s">
        <v>6</v>
      </c>
      <c r="I84" s="26"/>
      <c r="J84" s="4"/>
      <c r="K84" s="4"/>
      <c r="L84" s="4"/>
      <c r="M84" s="4"/>
      <c r="N84" s="4"/>
      <c r="O84" s="4"/>
      <c r="P84" s="4"/>
      <c r="Q84" s="4"/>
      <c r="R84" s="4"/>
      <c r="S84" s="4"/>
      <c r="T84" s="4"/>
      <c r="U84" s="4"/>
      <c r="V84" s="4"/>
      <c r="W84" s="4"/>
      <c r="X84" s="4"/>
      <c r="Y84" s="4"/>
      <c r="Z84" s="4"/>
    </row>
    <row r="85" ht="81.0" customHeight="1">
      <c r="A85" s="28">
        <v>66.0</v>
      </c>
      <c r="B85" s="26" t="s">
        <v>216</v>
      </c>
      <c r="C85" s="26" t="s">
        <v>201</v>
      </c>
      <c r="D85" s="26" t="s">
        <v>219</v>
      </c>
      <c r="E85" s="26" t="s">
        <v>220</v>
      </c>
      <c r="F85" s="26" t="s">
        <v>24</v>
      </c>
      <c r="G85" s="17">
        <v>45143.0</v>
      </c>
      <c r="H85" s="26" t="s">
        <v>6</v>
      </c>
      <c r="I85" s="26"/>
      <c r="J85" s="4"/>
      <c r="K85" s="4"/>
      <c r="L85" s="4"/>
      <c r="M85" s="4"/>
      <c r="N85" s="4"/>
      <c r="O85" s="4"/>
      <c r="P85" s="4"/>
      <c r="Q85" s="4"/>
      <c r="R85" s="4"/>
      <c r="S85" s="4"/>
      <c r="T85" s="4"/>
      <c r="U85" s="4"/>
      <c r="V85" s="4"/>
      <c r="W85" s="4"/>
      <c r="X85" s="4"/>
      <c r="Y85" s="4"/>
      <c r="Z85" s="4"/>
    </row>
    <row r="86" ht="82.5" customHeight="1">
      <c r="A86" s="28">
        <v>67.0</v>
      </c>
      <c r="B86" s="26" t="s">
        <v>221</v>
      </c>
      <c r="C86" s="26" t="s">
        <v>201</v>
      </c>
      <c r="D86" s="26" t="s">
        <v>222</v>
      </c>
      <c r="E86" s="26" t="s">
        <v>223</v>
      </c>
      <c r="F86" s="26" t="s">
        <v>24</v>
      </c>
      <c r="G86" s="17">
        <v>45143.0</v>
      </c>
      <c r="H86" s="26" t="s">
        <v>6</v>
      </c>
      <c r="I86" s="26"/>
      <c r="J86" s="4"/>
      <c r="K86" s="4"/>
      <c r="L86" s="4"/>
      <c r="M86" s="4"/>
      <c r="N86" s="4"/>
      <c r="O86" s="4"/>
      <c r="P86" s="4"/>
      <c r="Q86" s="4"/>
      <c r="R86" s="4"/>
      <c r="S86" s="4"/>
      <c r="T86" s="4"/>
      <c r="U86" s="4"/>
      <c r="V86" s="4"/>
      <c r="W86" s="4"/>
      <c r="X86" s="4"/>
      <c r="Y86" s="4"/>
      <c r="Z86" s="4"/>
    </row>
    <row r="87" ht="81.0" customHeight="1">
      <c r="A87" s="28">
        <v>68.0</v>
      </c>
      <c r="B87" s="26" t="s">
        <v>221</v>
      </c>
      <c r="C87" s="26" t="s">
        <v>201</v>
      </c>
      <c r="D87" s="26" t="s">
        <v>224</v>
      </c>
      <c r="E87" s="26" t="s">
        <v>225</v>
      </c>
      <c r="F87" s="26" t="s">
        <v>24</v>
      </c>
      <c r="G87" s="17">
        <v>45143.0</v>
      </c>
      <c r="H87" s="26" t="s">
        <v>6</v>
      </c>
      <c r="I87" s="26"/>
      <c r="J87" s="4"/>
      <c r="K87" s="4"/>
      <c r="L87" s="4"/>
      <c r="M87" s="4"/>
      <c r="N87" s="4"/>
      <c r="O87" s="4"/>
      <c r="P87" s="4"/>
      <c r="Q87" s="4"/>
      <c r="R87" s="4"/>
      <c r="S87" s="4"/>
      <c r="T87" s="4"/>
      <c r="U87" s="4"/>
      <c r="V87" s="4"/>
      <c r="W87" s="4"/>
      <c r="X87" s="4"/>
      <c r="Y87" s="4"/>
      <c r="Z87" s="4"/>
    </row>
    <row r="88" ht="85.5" customHeight="1">
      <c r="A88" s="28">
        <v>69.0</v>
      </c>
      <c r="B88" s="26" t="s">
        <v>226</v>
      </c>
      <c r="C88" s="26" t="s">
        <v>201</v>
      </c>
      <c r="D88" s="26" t="s">
        <v>227</v>
      </c>
      <c r="E88" s="26" t="s">
        <v>228</v>
      </c>
      <c r="F88" s="26" t="s">
        <v>24</v>
      </c>
      <c r="G88" s="17">
        <v>45143.0</v>
      </c>
      <c r="H88" s="26" t="s">
        <v>6</v>
      </c>
      <c r="I88" s="26"/>
      <c r="J88" s="4"/>
      <c r="K88" s="4"/>
      <c r="L88" s="4"/>
      <c r="M88" s="4"/>
      <c r="N88" s="4"/>
      <c r="O88" s="4"/>
      <c r="P88" s="4"/>
      <c r="Q88" s="4"/>
      <c r="R88" s="4"/>
      <c r="S88" s="4"/>
      <c r="T88" s="4"/>
      <c r="U88" s="4"/>
      <c r="V88" s="4"/>
      <c r="W88" s="4"/>
      <c r="X88" s="4"/>
      <c r="Y88" s="4"/>
      <c r="Z88" s="4"/>
    </row>
    <row r="89" ht="83.25" customHeight="1">
      <c r="A89" s="28">
        <v>70.0</v>
      </c>
      <c r="B89" s="26" t="s">
        <v>226</v>
      </c>
      <c r="C89" s="26" t="s">
        <v>201</v>
      </c>
      <c r="D89" s="26" t="s">
        <v>229</v>
      </c>
      <c r="E89" s="26" t="s">
        <v>230</v>
      </c>
      <c r="F89" s="26" t="s">
        <v>24</v>
      </c>
      <c r="G89" s="17">
        <v>45143.0</v>
      </c>
      <c r="H89" s="26" t="s">
        <v>6</v>
      </c>
      <c r="I89" s="26"/>
      <c r="J89" s="4"/>
      <c r="K89" s="4"/>
      <c r="L89" s="4"/>
      <c r="M89" s="4"/>
      <c r="N89" s="4"/>
      <c r="O89" s="4"/>
      <c r="P89" s="4"/>
      <c r="Q89" s="4"/>
      <c r="R89" s="4"/>
      <c r="S89" s="4"/>
      <c r="T89" s="4"/>
      <c r="U89" s="4"/>
      <c r="V89" s="4"/>
      <c r="W89" s="4"/>
      <c r="X89" s="4"/>
      <c r="Y89" s="4"/>
      <c r="Z89" s="4"/>
    </row>
    <row r="90" ht="84.75" customHeight="1">
      <c r="A90" s="28">
        <v>71.0</v>
      </c>
      <c r="B90" s="26" t="s">
        <v>231</v>
      </c>
      <c r="C90" s="26" t="s">
        <v>201</v>
      </c>
      <c r="D90" s="26" t="s">
        <v>232</v>
      </c>
      <c r="E90" s="26" t="s">
        <v>233</v>
      </c>
      <c r="F90" s="26" t="s">
        <v>24</v>
      </c>
      <c r="G90" s="17">
        <v>45143.0</v>
      </c>
      <c r="H90" s="26" t="s">
        <v>6</v>
      </c>
      <c r="I90" s="26"/>
      <c r="J90" s="4"/>
      <c r="K90" s="4"/>
      <c r="L90" s="4"/>
      <c r="M90" s="4"/>
      <c r="N90" s="4"/>
      <c r="O90" s="4"/>
      <c r="P90" s="4"/>
      <c r="Q90" s="4"/>
      <c r="R90" s="4"/>
      <c r="S90" s="4"/>
      <c r="T90" s="4"/>
      <c r="U90" s="4"/>
      <c r="V90" s="4"/>
      <c r="W90" s="4"/>
      <c r="X90" s="4"/>
      <c r="Y90" s="4"/>
      <c r="Z90" s="4"/>
    </row>
    <row r="91" ht="39.75" customHeight="1">
      <c r="A91" s="19"/>
      <c r="B91" s="20" t="s">
        <v>234</v>
      </c>
      <c r="C91" s="21"/>
      <c r="D91" s="21"/>
      <c r="E91" s="21"/>
      <c r="F91" s="21"/>
      <c r="G91" s="21"/>
      <c r="H91" s="21"/>
      <c r="I91" s="22"/>
      <c r="J91" s="4"/>
      <c r="K91" s="4"/>
      <c r="L91" s="4"/>
      <c r="M91" s="4"/>
      <c r="N91" s="4"/>
      <c r="O91" s="4"/>
      <c r="P91" s="4"/>
      <c r="Q91" s="4"/>
      <c r="R91" s="4"/>
      <c r="S91" s="4"/>
      <c r="T91" s="4"/>
      <c r="U91" s="4"/>
      <c r="V91" s="4"/>
      <c r="W91" s="4"/>
      <c r="X91" s="4"/>
      <c r="Y91" s="4"/>
      <c r="Z91" s="4"/>
    </row>
    <row r="92" ht="15.75" customHeight="1">
      <c r="A92" s="11">
        <v>72.0</v>
      </c>
      <c r="B92" s="11" t="s">
        <v>235</v>
      </c>
      <c r="C92" s="11" t="s">
        <v>236</v>
      </c>
      <c r="D92" s="11" t="s">
        <v>237</v>
      </c>
      <c r="E92" s="11" t="s">
        <v>238</v>
      </c>
      <c r="F92" s="11" t="s">
        <v>24</v>
      </c>
      <c r="G92" s="29">
        <v>45143.0</v>
      </c>
      <c r="H92" s="11" t="s">
        <v>6</v>
      </c>
      <c r="I92" s="11"/>
      <c r="J92" s="4"/>
      <c r="K92" s="4"/>
      <c r="L92" s="4"/>
      <c r="M92" s="4"/>
      <c r="N92" s="4"/>
      <c r="O92" s="4"/>
      <c r="P92" s="4"/>
      <c r="Q92" s="4"/>
      <c r="R92" s="4"/>
      <c r="S92" s="4"/>
      <c r="T92" s="4"/>
      <c r="U92" s="4"/>
      <c r="V92" s="4"/>
      <c r="W92" s="4"/>
      <c r="X92" s="4"/>
      <c r="Y92" s="4"/>
      <c r="Z92" s="4"/>
    </row>
    <row r="93" ht="15.75" customHeight="1">
      <c r="A93" s="9"/>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c r="A378" s="30"/>
    </row>
    <row r="379" ht="15.75" customHeight="1">
      <c r="A379" s="31"/>
    </row>
    <row r="380" ht="15.75" customHeight="1">
      <c r="A380" s="31"/>
    </row>
    <row r="381" ht="15.75" customHeight="1">
      <c r="A381" s="31"/>
    </row>
    <row r="382" ht="15.75" customHeight="1">
      <c r="A382" s="31"/>
    </row>
    <row r="383" ht="15.75" customHeight="1">
      <c r="A383" s="31"/>
    </row>
    <row r="384" ht="15.75" customHeight="1">
      <c r="A384" s="31"/>
    </row>
    <row r="385" ht="15.75" customHeight="1">
      <c r="A385" s="31"/>
    </row>
    <row r="386" ht="15.75" customHeight="1">
      <c r="A386" s="31"/>
    </row>
    <row r="387" ht="15.75" customHeight="1">
      <c r="A387" s="31"/>
    </row>
    <row r="388" ht="15.75" customHeight="1">
      <c r="A388" s="31"/>
    </row>
    <row r="389" ht="15.75" customHeight="1">
      <c r="A389" s="31"/>
    </row>
    <row r="390" ht="15.75" customHeight="1">
      <c r="A390" s="31"/>
    </row>
    <row r="391" ht="15.75" customHeight="1">
      <c r="A391" s="31"/>
    </row>
    <row r="392" ht="15.75" customHeight="1">
      <c r="A392" s="31"/>
    </row>
    <row r="393" ht="15.75" customHeight="1">
      <c r="A393" s="31"/>
    </row>
    <row r="394" ht="15.75" customHeight="1">
      <c r="A394" s="31"/>
    </row>
    <row r="395" ht="15.75" customHeight="1">
      <c r="A395" s="31"/>
    </row>
    <row r="396" ht="15.75" customHeight="1">
      <c r="A396" s="31"/>
    </row>
    <row r="397" ht="15.75" customHeight="1">
      <c r="A397" s="31"/>
    </row>
    <row r="398" ht="15.75" customHeight="1">
      <c r="A398" s="31"/>
    </row>
    <row r="399" ht="15.75" customHeight="1">
      <c r="A399" s="31"/>
    </row>
    <row r="400" ht="15.75" customHeight="1">
      <c r="A400" s="31"/>
    </row>
    <row r="401" ht="15.75" customHeight="1">
      <c r="A401" s="31"/>
    </row>
    <row r="402" ht="15.75" customHeight="1">
      <c r="A402" s="31"/>
    </row>
    <row r="403" ht="15.75" customHeight="1">
      <c r="A403" s="31"/>
    </row>
    <row r="404" ht="15.75" customHeight="1">
      <c r="A404" s="31"/>
    </row>
    <row r="405" ht="15.75" customHeight="1">
      <c r="A405" s="31"/>
    </row>
    <row r="406" ht="15.75" customHeight="1">
      <c r="A406" s="31"/>
    </row>
    <row r="407" ht="15.75" customHeight="1">
      <c r="A407" s="31"/>
    </row>
    <row r="408" ht="15.75" customHeight="1">
      <c r="A408" s="31"/>
    </row>
    <row r="409" ht="15.75" customHeight="1">
      <c r="A409" s="31"/>
    </row>
    <row r="410" ht="15.75" customHeight="1">
      <c r="A410" s="31"/>
    </row>
    <row r="411" ht="15.75" customHeight="1">
      <c r="A411" s="31"/>
    </row>
    <row r="412" ht="15.75" customHeight="1">
      <c r="A412" s="31"/>
    </row>
    <row r="413" ht="15.75" customHeight="1">
      <c r="A413" s="31"/>
    </row>
    <row r="414" ht="15.75" customHeight="1">
      <c r="A414" s="31"/>
    </row>
    <row r="415" ht="15.75" customHeight="1">
      <c r="A415" s="31"/>
    </row>
    <row r="416" ht="15.75" customHeight="1">
      <c r="A416" s="31"/>
    </row>
    <row r="417" ht="15.75" customHeight="1">
      <c r="A417" s="31"/>
    </row>
    <row r="418" ht="15.75" customHeight="1">
      <c r="A418" s="31"/>
    </row>
    <row r="419" ht="15.75" customHeight="1">
      <c r="A419" s="31"/>
    </row>
    <row r="420" ht="15.75" customHeight="1">
      <c r="A420" s="31"/>
    </row>
    <row r="421" ht="15.75" customHeight="1">
      <c r="A421" s="31"/>
    </row>
    <row r="422" ht="15.75" customHeight="1">
      <c r="A422" s="31"/>
    </row>
    <row r="423" ht="15.75" customHeight="1">
      <c r="A423" s="31"/>
    </row>
    <row r="424" ht="15.75" customHeight="1">
      <c r="A424" s="31"/>
    </row>
    <row r="425" ht="15.75" customHeight="1">
      <c r="A425" s="31"/>
    </row>
    <row r="426" ht="15.75" customHeight="1">
      <c r="A426" s="31"/>
    </row>
    <row r="427" ht="15.75" customHeight="1">
      <c r="A427" s="31"/>
    </row>
    <row r="428" ht="15.75" customHeight="1">
      <c r="A428" s="31"/>
    </row>
    <row r="429" ht="15.75" customHeight="1">
      <c r="A429" s="31"/>
    </row>
    <row r="430" ht="15.75" customHeight="1">
      <c r="A430" s="31"/>
    </row>
    <row r="431" ht="15.75" customHeight="1">
      <c r="A431" s="31"/>
    </row>
    <row r="432" ht="15.75" customHeight="1">
      <c r="A432" s="31"/>
    </row>
    <row r="433" ht="15.75" customHeight="1">
      <c r="A433" s="31"/>
    </row>
    <row r="434" ht="15.75" customHeight="1">
      <c r="A434" s="31"/>
    </row>
    <row r="435" ht="15.75" customHeight="1">
      <c r="A435" s="31"/>
    </row>
    <row r="436" ht="15.75" customHeight="1">
      <c r="A436" s="31"/>
    </row>
    <row r="437" ht="15.75" customHeight="1">
      <c r="A437" s="31"/>
    </row>
    <row r="438" ht="15.75" customHeight="1">
      <c r="A438" s="31"/>
    </row>
    <row r="439" ht="15.75" customHeight="1">
      <c r="A439" s="31"/>
    </row>
    <row r="440" ht="15.75" customHeight="1">
      <c r="A440" s="31"/>
    </row>
    <row r="441" ht="15.75" customHeight="1">
      <c r="A441" s="31"/>
    </row>
    <row r="442" ht="15.75" customHeight="1">
      <c r="A442" s="31"/>
    </row>
    <row r="443" ht="15.75" customHeight="1">
      <c r="A443" s="31"/>
    </row>
    <row r="444" ht="15.75" customHeight="1">
      <c r="A444" s="31"/>
    </row>
    <row r="445" ht="15.75" customHeight="1">
      <c r="A445" s="31"/>
    </row>
    <row r="446" ht="15.75" customHeight="1">
      <c r="A446" s="31"/>
    </row>
    <row r="447" ht="15.75" customHeight="1">
      <c r="A447" s="31"/>
    </row>
    <row r="448" ht="15.75" customHeight="1">
      <c r="A448" s="31"/>
    </row>
    <row r="449" ht="15.75" customHeight="1">
      <c r="A449" s="31"/>
    </row>
    <row r="450" ht="15.75" customHeight="1">
      <c r="A450" s="31"/>
    </row>
    <row r="451" ht="15.75" customHeight="1">
      <c r="A451" s="31"/>
    </row>
    <row r="452" ht="15.75" customHeight="1">
      <c r="A452" s="31"/>
    </row>
    <row r="453" ht="15.75" customHeight="1">
      <c r="A453" s="31"/>
    </row>
    <row r="454" ht="15.75" customHeight="1">
      <c r="A454" s="31"/>
    </row>
    <row r="455" ht="15.75" customHeight="1">
      <c r="A455" s="31"/>
    </row>
    <row r="456" ht="15.75" customHeight="1">
      <c r="A456" s="31"/>
    </row>
    <row r="457" ht="15.75" customHeight="1">
      <c r="A457" s="31"/>
    </row>
    <row r="458" ht="15.75" customHeight="1">
      <c r="A458" s="31"/>
    </row>
    <row r="459" ht="15.75" customHeight="1">
      <c r="A459" s="31"/>
    </row>
    <row r="460" ht="15.75" customHeight="1">
      <c r="A460" s="31"/>
    </row>
    <row r="461" ht="15.75" customHeight="1">
      <c r="A461" s="31"/>
    </row>
    <row r="462" ht="15.75" customHeight="1">
      <c r="A462" s="31"/>
    </row>
    <row r="463" ht="15.75" customHeight="1">
      <c r="A463" s="31"/>
    </row>
    <row r="464" ht="15.75" customHeight="1">
      <c r="A464" s="31"/>
    </row>
    <row r="465" ht="15.75" customHeight="1">
      <c r="A465" s="31"/>
    </row>
    <row r="466" ht="15.75" customHeight="1">
      <c r="A466" s="31"/>
    </row>
    <row r="467" ht="15.75" customHeight="1">
      <c r="A467" s="31"/>
    </row>
    <row r="468" ht="15.75" customHeight="1">
      <c r="A468" s="31"/>
    </row>
    <row r="469" ht="15.75" customHeight="1">
      <c r="A469" s="31"/>
    </row>
    <row r="470" ht="15.75" customHeight="1">
      <c r="A470" s="31"/>
    </row>
    <row r="471" ht="15.75" customHeight="1">
      <c r="A471" s="31"/>
    </row>
    <row r="472" ht="15.75" customHeight="1">
      <c r="A472" s="31"/>
    </row>
    <row r="473" ht="15.75" customHeight="1">
      <c r="A473" s="31"/>
    </row>
    <row r="474" ht="15.75" customHeight="1">
      <c r="A474" s="31"/>
    </row>
    <row r="475" ht="15.75" customHeight="1">
      <c r="A475" s="31"/>
    </row>
    <row r="476" ht="15.75" customHeight="1">
      <c r="A476" s="31"/>
    </row>
    <row r="477" ht="15.75" customHeight="1">
      <c r="A477" s="31"/>
    </row>
    <row r="478" ht="15.75" customHeight="1">
      <c r="A478" s="31"/>
    </row>
    <row r="479" ht="15.75" customHeight="1">
      <c r="A479" s="31"/>
    </row>
    <row r="480" ht="15.75" customHeight="1">
      <c r="A480" s="31"/>
    </row>
    <row r="481" ht="15.75" customHeight="1">
      <c r="A481" s="31"/>
    </row>
    <row r="482" ht="15.75" customHeight="1">
      <c r="A482" s="31"/>
    </row>
    <row r="483" ht="15.75" customHeight="1">
      <c r="A483" s="31"/>
    </row>
    <row r="484" ht="15.75" customHeight="1">
      <c r="A484" s="31"/>
    </row>
    <row r="485" ht="15.75" customHeight="1">
      <c r="A485" s="31"/>
    </row>
    <row r="486" ht="15.75" customHeight="1">
      <c r="A486" s="31"/>
    </row>
    <row r="487" ht="15.75" customHeight="1">
      <c r="A487" s="31"/>
    </row>
    <row r="488" ht="15.75" customHeight="1">
      <c r="A488" s="31"/>
    </row>
    <row r="489" ht="15.75" customHeight="1">
      <c r="A489" s="31"/>
    </row>
    <row r="490" ht="15.75" customHeight="1">
      <c r="A490" s="31"/>
    </row>
    <row r="491" ht="15.75" customHeight="1">
      <c r="A491" s="31"/>
    </row>
    <row r="492" ht="15.75" customHeight="1">
      <c r="A492" s="31"/>
    </row>
    <row r="493" ht="15.75" customHeight="1">
      <c r="A493" s="31"/>
    </row>
    <row r="494" ht="15.75" customHeight="1">
      <c r="A494" s="31"/>
    </row>
    <row r="495" ht="15.75" customHeight="1">
      <c r="A495" s="31"/>
    </row>
    <row r="496" ht="15.75" customHeight="1">
      <c r="A496" s="31"/>
    </row>
    <row r="497" ht="15.75" customHeight="1">
      <c r="A497" s="31"/>
    </row>
    <row r="498" ht="15.75" customHeight="1">
      <c r="A498" s="31"/>
    </row>
    <row r="499" ht="15.75" customHeight="1">
      <c r="A499" s="31"/>
    </row>
    <row r="500" ht="15.75" customHeight="1">
      <c r="A500" s="31"/>
    </row>
    <row r="501" ht="15.75" customHeight="1">
      <c r="A501" s="31"/>
    </row>
    <row r="502" ht="15.75" customHeight="1">
      <c r="A502" s="31"/>
    </row>
    <row r="503" ht="15.75" customHeight="1">
      <c r="A503" s="31"/>
    </row>
    <row r="504" ht="15.75" customHeight="1">
      <c r="A504" s="31"/>
    </row>
    <row r="505" ht="15.75" customHeight="1">
      <c r="A505" s="31"/>
    </row>
    <row r="506" ht="15.75" customHeight="1">
      <c r="A506" s="31"/>
    </row>
    <row r="507" ht="15.75" customHeight="1">
      <c r="A507" s="31"/>
    </row>
    <row r="508" ht="15.75" customHeight="1">
      <c r="A508" s="31"/>
    </row>
    <row r="509" ht="15.75" customHeight="1">
      <c r="A509" s="31"/>
    </row>
    <row r="510" ht="15.75" customHeight="1">
      <c r="A510" s="31"/>
    </row>
    <row r="511" ht="15.75" customHeight="1">
      <c r="A511" s="31"/>
    </row>
    <row r="512" ht="15.75" customHeight="1">
      <c r="A512" s="31"/>
    </row>
    <row r="513" ht="15.75" customHeight="1">
      <c r="A513" s="31"/>
    </row>
    <row r="514" ht="15.75" customHeight="1">
      <c r="A514" s="31"/>
    </row>
    <row r="515" ht="15.75" customHeight="1">
      <c r="A515" s="31"/>
    </row>
    <row r="516" ht="15.75" customHeight="1">
      <c r="A516" s="31"/>
    </row>
    <row r="517" ht="15.75" customHeight="1">
      <c r="A517" s="31"/>
    </row>
    <row r="518" ht="15.75" customHeight="1">
      <c r="A518" s="31"/>
    </row>
    <row r="519" ht="15.75" customHeight="1">
      <c r="A519" s="31"/>
    </row>
    <row r="520" ht="15.75" customHeight="1">
      <c r="A520" s="31"/>
    </row>
    <row r="521" ht="15.75" customHeight="1">
      <c r="A521" s="31"/>
    </row>
    <row r="522" ht="15.75" customHeight="1">
      <c r="A522" s="31"/>
    </row>
    <row r="523" ht="15.75" customHeight="1">
      <c r="A523" s="31"/>
    </row>
    <row r="524" ht="15.75" customHeight="1">
      <c r="A524" s="31"/>
    </row>
    <row r="525" ht="15.75" customHeight="1">
      <c r="A525" s="31"/>
    </row>
    <row r="526" ht="15.75" customHeight="1">
      <c r="A526" s="31"/>
    </row>
    <row r="527" ht="15.75" customHeight="1">
      <c r="A527" s="31"/>
    </row>
    <row r="528" ht="15.75" customHeight="1">
      <c r="A528" s="31"/>
    </row>
    <row r="529" ht="15.75" customHeight="1">
      <c r="A529" s="31"/>
    </row>
    <row r="530" ht="15.75" customHeight="1">
      <c r="A530" s="31"/>
    </row>
    <row r="531" ht="15.75" customHeight="1">
      <c r="A531" s="31"/>
    </row>
    <row r="532" ht="15.75" customHeight="1">
      <c r="A532" s="31"/>
    </row>
    <row r="533" ht="15.75" customHeight="1">
      <c r="A533" s="31"/>
    </row>
    <row r="534" ht="15.75" customHeight="1">
      <c r="A534" s="31"/>
    </row>
    <row r="535" ht="15.75" customHeight="1">
      <c r="A535" s="31"/>
    </row>
    <row r="536" ht="15.75" customHeight="1">
      <c r="A536" s="31"/>
    </row>
    <row r="537" ht="15.75" customHeight="1">
      <c r="A537" s="31"/>
    </row>
    <row r="538" ht="15.75" customHeight="1">
      <c r="A538" s="31"/>
    </row>
    <row r="539" ht="15.75" customHeight="1">
      <c r="A539" s="31"/>
    </row>
    <row r="540" ht="15.75" customHeight="1">
      <c r="A540" s="31"/>
    </row>
    <row r="541" ht="15.75" customHeight="1">
      <c r="A541" s="31"/>
    </row>
    <row r="542" ht="15.75" customHeight="1">
      <c r="A542" s="31"/>
    </row>
    <row r="543" ht="15.75" customHeight="1">
      <c r="A543" s="31"/>
    </row>
    <row r="544" ht="15.75" customHeight="1">
      <c r="A544" s="31"/>
    </row>
    <row r="545" ht="15.75" customHeight="1">
      <c r="A545" s="31"/>
    </row>
    <row r="546" ht="15.75" customHeight="1">
      <c r="A546" s="31"/>
    </row>
    <row r="547" ht="15.75" customHeight="1">
      <c r="A547" s="31"/>
    </row>
    <row r="548" ht="15.75" customHeight="1">
      <c r="A548" s="31"/>
    </row>
    <row r="549" ht="15.75" customHeight="1">
      <c r="A549" s="31"/>
    </row>
    <row r="550" ht="15.75" customHeight="1">
      <c r="A550" s="31"/>
    </row>
    <row r="551" ht="15.75" customHeight="1">
      <c r="A551" s="31"/>
    </row>
    <row r="552" ht="15.75" customHeight="1">
      <c r="A552" s="31"/>
    </row>
    <row r="553" ht="15.75" customHeight="1">
      <c r="A553" s="31"/>
    </row>
    <row r="554" ht="15.75" customHeight="1">
      <c r="A554" s="31"/>
    </row>
    <row r="555" ht="15.75" customHeight="1">
      <c r="A555" s="31"/>
    </row>
    <row r="556" ht="15.75" customHeight="1">
      <c r="A556" s="31"/>
    </row>
    <row r="557" ht="15.75" customHeight="1">
      <c r="A557" s="31"/>
    </row>
    <row r="558" ht="15.75" customHeight="1">
      <c r="A558" s="31"/>
    </row>
    <row r="559" ht="15.75" customHeight="1">
      <c r="A559" s="31"/>
    </row>
    <row r="560" ht="15.75" customHeight="1">
      <c r="A560" s="31"/>
    </row>
    <row r="561" ht="15.75" customHeight="1">
      <c r="A561" s="31"/>
    </row>
    <row r="562" ht="15.75" customHeight="1">
      <c r="A562" s="31"/>
    </row>
    <row r="563" ht="15.75" customHeight="1">
      <c r="A563" s="31"/>
    </row>
    <row r="564" ht="15.75" customHeight="1">
      <c r="A564" s="31"/>
    </row>
    <row r="565" ht="15.75" customHeight="1">
      <c r="A565" s="31"/>
    </row>
    <row r="566" ht="15.75" customHeight="1">
      <c r="A566" s="31"/>
    </row>
    <row r="567" ht="15.75" customHeight="1">
      <c r="A567" s="31"/>
    </row>
    <row r="568" ht="15.75" customHeight="1">
      <c r="A568" s="31"/>
    </row>
    <row r="569" ht="15.75" customHeight="1">
      <c r="A569" s="31"/>
    </row>
    <row r="570" ht="15.75" customHeight="1">
      <c r="A570" s="31"/>
    </row>
    <row r="571" ht="15.75" customHeight="1">
      <c r="A571" s="31"/>
    </row>
    <row r="572" ht="15.75" customHeight="1">
      <c r="A572" s="31"/>
    </row>
    <row r="573" ht="15.75" customHeight="1">
      <c r="A573" s="31"/>
    </row>
    <row r="574" ht="15.75" customHeight="1">
      <c r="A574" s="31"/>
    </row>
    <row r="575" ht="15.75" customHeight="1">
      <c r="A575" s="31"/>
    </row>
    <row r="576" ht="15.75" customHeight="1">
      <c r="A576" s="31"/>
    </row>
    <row r="577" ht="15.75" customHeight="1">
      <c r="A577" s="31"/>
    </row>
    <row r="578" ht="15.75" customHeight="1">
      <c r="A578" s="31"/>
    </row>
    <row r="579" ht="15.75" customHeight="1">
      <c r="A579" s="31"/>
    </row>
    <row r="580" ht="15.75" customHeight="1">
      <c r="A580" s="31"/>
    </row>
    <row r="581" ht="15.75" customHeight="1">
      <c r="A581" s="31"/>
    </row>
    <row r="582" ht="15.75" customHeight="1">
      <c r="A582" s="31"/>
    </row>
    <row r="583" ht="15.75" customHeight="1">
      <c r="A583" s="31"/>
    </row>
    <row r="584" ht="15.75" customHeight="1">
      <c r="A584" s="31"/>
    </row>
    <row r="585" ht="15.75" customHeight="1">
      <c r="A585" s="31"/>
    </row>
    <row r="586" ht="15.75" customHeight="1">
      <c r="A586" s="31"/>
    </row>
    <row r="587" ht="15.75" customHeight="1">
      <c r="A587" s="31"/>
    </row>
    <row r="588" ht="15.75" customHeight="1">
      <c r="A588" s="31"/>
    </row>
    <row r="589" ht="15.75" customHeight="1">
      <c r="A589" s="31"/>
    </row>
    <row r="590" ht="15.75" customHeight="1">
      <c r="A590" s="31"/>
    </row>
    <row r="591" ht="15.75" customHeight="1">
      <c r="A591" s="31"/>
    </row>
    <row r="592" ht="15.75" customHeight="1">
      <c r="A592" s="31"/>
    </row>
    <row r="593" ht="15.75" customHeight="1">
      <c r="A593" s="31"/>
    </row>
    <row r="594" ht="15.75" customHeight="1">
      <c r="A594" s="31"/>
    </row>
    <row r="595" ht="15.75" customHeight="1">
      <c r="A595" s="31"/>
    </row>
    <row r="596" ht="15.75" customHeight="1">
      <c r="A596" s="31"/>
    </row>
    <row r="597" ht="15.75" customHeight="1">
      <c r="A597" s="31"/>
    </row>
    <row r="598" ht="15.75" customHeight="1">
      <c r="A598" s="31"/>
    </row>
    <row r="599" ht="15.75" customHeight="1">
      <c r="A599" s="31"/>
    </row>
    <row r="600" ht="15.75" customHeight="1">
      <c r="A600" s="31"/>
    </row>
    <row r="601" ht="15.75" customHeight="1">
      <c r="A601" s="31"/>
    </row>
    <row r="602" ht="15.75" customHeight="1">
      <c r="A602" s="31"/>
    </row>
    <row r="603" ht="15.75" customHeight="1">
      <c r="A603" s="31"/>
    </row>
    <row r="604" ht="15.75" customHeight="1">
      <c r="A604" s="31"/>
    </row>
    <row r="605" ht="15.75" customHeight="1">
      <c r="A605" s="31"/>
    </row>
    <row r="606" ht="15.75" customHeight="1">
      <c r="A606" s="31"/>
    </row>
    <row r="607" ht="15.75" customHeight="1">
      <c r="A607" s="31"/>
    </row>
    <row r="608" ht="15.75" customHeight="1">
      <c r="A608" s="31"/>
    </row>
    <row r="609" ht="15.75" customHeight="1">
      <c r="A609" s="31"/>
    </row>
    <row r="610" ht="15.75" customHeight="1">
      <c r="A610" s="31"/>
    </row>
    <row r="611" ht="15.75" customHeight="1">
      <c r="A611" s="31"/>
    </row>
    <row r="612" ht="15.75" customHeight="1">
      <c r="A612" s="31"/>
    </row>
    <row r="613" ht="15.75" customHeight="1">
      <c r="A613" s="31"/>
    </row>
    <row r="614" ht="15.75" customHeight="1">
      <c r="A614" s="31"/>
    </row>
    <row r="615" ht="15.75" customHeight="1">
      <c r="A615" s="31"/>
    </row>
    <row r="616" ht="15.75" customHeight="1">
      <c r="A616" s="31"/>
    </row>
    <row r="617" ht="15.75" customHeight="1">
      <c r="A617" s="31"/>
    </row>
    <row r="618" ht="15.75" customHeight="1">
      <c r="A618" s="31"/>
    </row>
    <row r="619" ht="15.75" customHeight="1">
      <c r="A619" s="31"/>
    </row>
    <row r="620" ht="15.75" customHeight="1">
      <c r="A620" s="31"/>
    </row>
    <row r="621" ht="15.75" customHeight="1">
      <c r="A621" s="31"/>
    </row>
    <row r="622" ht="15.75" customHeight="1">
      <c r="A622" s="31"/>
    </row>
    <row r="623" ht="15.75" customHeight="1">
      <c r="A623" s="31"/>
    </row>
    <row r="624" ht="15.75" customHeight="1">
      <c r="A624" s="31"/>
    </row>
    <row r="625" ht="15.75" customHeight="1">
      <c r="A625" s="31"/>
    </row>
    <row r="626" ht="15.75" customHeight="1">
      <c r="A626" s="31"/>
    </row>
    <row r="627" ht="15.75" customHeight="1">
      <c r="A627" s="31"/>
    </row>
    <row r="628" ht="15.75" customHeight="1">
      <c r="A628" s="31"/>
    </row>
    <row r="629" ht="15.75" customHeight="1">
      <c r="A629" s="31"/>
    </row>
    <row r="630" ht="15.75" customHeight="1">
      <c r="A630" s="31"/>
    </row>
    <row r="631" ht="15.75" customHeight="1">
      <c r="A631" s="31"/>
    </row>
    <row r="632" ht="15.75" customHeight="1">
      <c r="A632" s="31"/>
    </row>
    <row r="633" ht="15.75" customHeight="1">
      <c r="A633" s="31"/>
    </row>
    <row r="634" ht="15.75" customHeight="1">
      <c r="A634" s="31"/>
    </row>
    <row r="635" ht="15.75" customHeight="1">
      <c r="A635" s="31"/>
    </row>
    <row r="636" ht="15.75" customHeight="1">
      <c r="A636" s="31"/>
    </row>
    <row r="637" ht="15.75" customHeight="1">
      <c r="A637" s="31"/>
    </row>
    <row r="638" ht="15.75" customHeight="1">
      <c r="A638" s="31"/>
    </row>
    <row r="639" ht="15.75" customHeight="1">
      <c r="A639" s="31"/>
    </row>
    <row r="640" ht="15.75" customHeight="1">
      <c r="A640" s="31"/>
    </row>
    <row r="641" ht="15.75" customHeight="1">
      <c r="A641" s="31"/>
    </row>
    <row r="642" ht="15.75" customHeight="1">
      <c r="A642" s="31"/>
    </row>
    <row r="643" ht="15.75" customHeight="1">
      <c r="A643" s="31"/>
    </row>
    <row r="644" ht="15.75" customHeight="1">
      <c r="A644" s="31"/>
    </row>
    <row r="645" ht="15.75" customHeight="1">
      <c r="A645" s="31"/>
    </row>
    <row r="646" ht="15.75" customHeight="1">
      <c r="A646" s="31"/>
    </row>
    <row r="647" ht="15.75" customHeight="1">
      <c r="A647" s="31"/>
    </row>
    <row r="648" ht="15.75" customHeight="1">
      <c r="A648" s="31"/>
    </row>
    <row r="649" ht="15.75" customHeight="1">
      <c r="A649" s="31"/>
    </row>
    <row r="650" ht="15.75" customHeight="1">
      <c r="A650" s="31"/>
    </row>
    <row r="651" ht="15.75" customHeight="1">
      <c r="A651" s="31"/>
    </row>
    <row r="652" ht="15.75" customHeight="1">
      <c r="A652" s="31"/>
    </row>
    <row r="653" ht="15.75" customHeight="1">
      <c r="A653" s="31"/>
    </row>
    <row r="654" ht="15.75" customHeight="1">
      <c r="A654" s="31"/>
    </row>
    <row r="655" ht="15.75" customHeight="1">
      <c r="A655" s="31"/>
    </row>
    <row r="656" ht="15.75" customHeight="1">
      <c r="A656" s="31"/>
    </row>
    <row r="657" ht="15.75" customHeight="1">
      <c r="A657" s="31"/>
    </row>
    <row r="658" ht="15.75" customHeight="1">
      <c r="A658" s="31"/>
    </row>
    <row r="659" ht="15.75" customHeight="1">
      <c r="A659" s="31"/>
    </row>
    <row r="660" ht="15.75" customHeight="1">
      <c r="A660" s="31"/>
    </row>
    <row r="661" ht="15.75" customHeight="1">
      <c r="A661" s="31"/>
    </row>
    <row r="662" ht="15.75" customHeight="1">
      <c r="A662" s="31"/>
    </row>
    <row r="663" ht="15.75" customHeight="1">
      <c r="A663" s="31"/>
    </row>
    <row r="664" ht="15.75" customHeight="1">
      <c r="A664" s="31"/>
    </row>
    <row r="665" ht="15.75" customHeight="1">
      <c r="A665" s="31"/>
    </row>
    <row r="666" ht="15.75" customHeight="1">
      <c r="A666" s="31"/>
    </row>
    <row r="667" ht="15.75" customHeight="1">
      <c r="A667" s="31"/>
    </row>
    <row r="668" ht="15.75" customHeight="1">
      <c r="A668" s="31"/>
    </row>
    <row r="669" ht="15.75" customHeight="1">
      <c r="A669" s="31"/>
    </row>
    <row r="670" ht="15.75" customHeight="1">
      <c r="A670" s="31"/>
    </row>
    <row r="671" ht="15.75" customHeight="1">
      <c r="A671" s="31"/>
    </row>
    <row r="672" ht="15.75" customHeight="1">
      <c r="A672" s="31"/>
    </row>
    <row r="673" ht="15.75" customHeight="1">
      <c r="A673" s="31"/>
    </row>
    <row r="674" ht="15.75" customHeight="1">
      <c r="A674" s="31"/>
    </row>
    <row r="675" ht="15.75" customHeight="1">
      <c r="A675" s="31"/>
    </row>
    <row r="676" ht="15.75" customHeight="1">
      <c r="A676" s="31"/>
    </row>
    <row r="677" ht="15.75" customHeight="1">
      <c r="A677" s="31"/>
    </row>
    <row r="678" ht="15.75" customHeight="1">
      <c r="A678" s="31"/>
    </row>
    <row r="679" ht="15.75" customHeight="1">
      <c r="A679" s="31"/>
    </row>
    <row r="680" ht="15.75" customHeight="1">
      <c r="A680" s="31"/>
    </row>
    <row r="681" ht="15.75" customHeight="1">
      <c r="A681" s="31"/>
    </row>
    <row r="682" ht="15.75" customHeight="1">
      <c r="A682" s="31"/>
    </row>
    <row r="683" ht="15.75" customHeight="1">
      <c r="A683" s="31"/>
    </row>
    <row r="684" ht="15.75" customHeight="1">
      <c r="A684" s="31"/>
    </row>
    <row r="685" ht="15.75" customHeight="1">
      <c r="A685" s="31"/>
    </row>
    <row r="686" ht="15.75" customHeight="1">
      <c r="A686" s="31"/>
    </row>
    <row r="687" ht="15.75" customHeight="1">
      <c r="A687" s="31"/>
    </row>
    <row r="688" ht="15.75" customHeight="1">
      <c r="A688" s="31"/>
    </row>
    <row r="689" ht="15.75" customHeight="1">
      <c r="A689" s="31"/>
    </row>
    <row r="690" ht="15.75" customHeight="1">
      <c r="A690" s="31"/>
    </row>
    <row r="691" ht="15.75" customHeight="1">
      <c r="A691" s="31"/>
    </row>
    <row r="692" ht="15.75" customHeight="1">
      <c r="A692" s="31"/>
    </row>
    <row r="693" ht="15.75" customHeight="1">
      <c r="A693" s="31"/>
    </row>
    <row r="694" ht="15.75" customHeight="1">
      <c r="A694" s="31"/>
    </row>
    <row r="695" ht="15.75" customHeight="1">
      <c r="A695" s="31"/>
    </row>
    <row r="696" ht="15.75" customHeight="1">
      <c r="A696" s="31"/>
    </row>
    <row r="697" ht="15.75" customHeight="1">
      <c r="A697" s="31"/>
    </row>
    <row r="698" ht="15.75" customHeight="1">
      <c r="A698" s="31"/>
    </row>
    <row r="699" ht="15.75" customHeight="1">
      <c r="A699" s="31"/>
    </row>
    <row r="700" ht="15.75" customHeight="1">
      <c r="A700" s="31"/>
    </row>
    <row r="701" ht="15.75" customHeight="1">
      <c r="A701" s="31"/>
    </row>
    <row r="702" ht="15.75" customHeight="1">
      <c r="A702" s="31"/>
    </row>
    <row r="703" ht="15.75" customHeight="1">
      <c r="A703" s="31"/>
    </row>
    <row r="704" ht="15.75" customHeight="1">
      <c r="A704" s="31"/>
    </row>
    <row r="705" ht="15.75" customHeight="1">
      <c r="A705" s="31"/>
    </row>
    <row r="706" ht="15.75" customHeight="1">
      <c r="A706" s="31"/>
    </row>
    <row r="707" ht="15.75" customHeight="1">
      <c r="A707" s="31"/>
    </row>
    <row r="708" ht="15.75" customHeight="1">
      <c r="A708" s="31"/>
    </row>
    <row r="709" ht="15.75" customHeight="1">
      <c r="A709" s="31"/>
    </row>
    <row r="710" ht="15.75" customHeight="1">
      <c r="A710" s="31"/>
    </row>
    <row r="711" ht="15.75" customHeight="1">
      <c r="A711" s="31"/>
    </row>
    <row r="712" ht="15.75" customHeight="1">
      <c r="A712" s="31"/>
    </row>
    <row r="713" ht="15.75" customHeight="1">
      <c r="A713" s="31"/>
    </row>
    <row r="714" ht="15.75" customHeight="1">
      <c r="A714" s="31"/>
    </row>
    <row r="715" ht="15.75" customHeight="1">
      <c r="A715" s="31"/>
    </row>
    <row r="716" ht="15.75" customHeight="1">
      <c r="A716" s="31"/>
    </row>
    <row r="717" ht="15.75" customHeight="1">
      <c r="A717" s="31"/>
    </row>
    <row r="718" ht="15.75" customHeight="1">
      <c r="A718" s="31"/>
    </row>
    <row r="719" ht="15.75" customHeight="1">
      <c r="A719" s="31"/>
    </row>
    <row r="720" ht="15.75" customHeight="1">
      <c r="A720" s="31"/>
    </row>
    <row r="721" ht="15.75" customHeight="1">
      <c r="A721" s="31"/>
    </row>
    <row r="722" ht="15.75" customHeight="1">
      <c r="A722" s="31"/>
    </row>
    <row r="723" ht="15.75" customHeight="1">
      <c r="A723" s="31"/>
    </row>
    <row r="724" ht="15.75" customHeight="1">
      <c r="A724" s="31"/>
    </row>
    <row r="725" ht="15.75" customHeight="1">
      <c r="A725" s="31"/>
    </row>
    <row r="726" ht="15.75" customHeight="1">
      <c r="A726" s="31"/>
    </row>
    <row r="727" ht="15.75" customHeight="1">
      <c r="A727" s="31"/>
    </row>
    <row r="728" ht="15.75" customHeight="1">
      <c r="A728" s="31"/>
    </row>
    <row r="729" ht="15.75" customHeight="1">
      <c r="A729" s="31"/>
    </row>
    <row r="730" ht="15.75" customHeight="1">
      <c r="A730" s="31"/>
    </row>
    <row r="731" ht="15.75" customHeight="1">
      <c r="A731" s="31"/>
    </row>
    <row r="732" ht="15.75" customHeight="1">
      <c r="A732" s="31"/>
    </row>
    <row r="733" ht="15.75" customHeight="1">
      <c r="A733" s="31"/>
    </row>
    <row r="734" ht="15.75" customHeight="1">
      <c r="A734" s="31"/>
    </row>
    <row r="735" ht="15.75" customHeight="1">
      <c r="A735" s="31"/>
    </row>
    <row r="736" ht="15.75" customHeight="1">
      <c r="A736" s="31"/>
    </row>
    <row r="737" ht="15.75" customHeight="1">
      <c r="A737" s="31"/>
    </row>
    <row r="738" ht="15.75" customHeight="1">
      <c r="A738" s="31"/>
    </row>
    <row r="739" ht="15.75" customHeight="1">
      <c r="A739" s="31"/>
    </row>
    <row r="740" ht="15.75" customHeight="1">
      <c r="A740" s="31"/>
    </row>
    <row r="741" ht="15.75" customHeight="1">
      <c r="A741" s="31"/>
    </row>
    <row r="742" ht="15.75" customHeight="1">
      <c r="A742" s="31"/>
    </row>
    <row r="743" ht="15.75" customHeight="1">
      <c r="A743" s="31"/>
    </row>
    <row r="744" ht="15.75" customHeight="1">
      <c r="A744" s="31"/>
    </row>
    <row r="745" ht="15.75" customHeight="1">
      <c r="A745" s="31"/>
    </row>
    <row r="746" ht="15.75" customHeight="1">
      <c r="A746" s="31"/>
    </row>
    <row r="747" ht="15.75" customHeight="1">
      <c r="A747" s="31"/>
    </row>
    <row r="748" ht="15.75" customHeight="1">
      <c r="A748" s="31"/>
    </row>
    <row r="749" ht="15.75" customHeight="1">
      <c r="A749" s="31"/>
    </row>
    <row r="750" ht="15.75" customHeight="1">
      <c r="A750" s="31"/>
    </row>
    <row r="751" ht="15.75" customHeight="1">
      <c r="A751" s="31"/>
    </row>
    <row r="752" ht="15.75" customHeight="1">
      <c r="A752" s="31"/>
    </row>
    <row r="753" ht="15.75" customHeight="1">
      <c r="A753" s="31"/>
    </row>
    <row r="754" ht="15.75" customHeight="1">
      <c r="A754" s="31"/>
    </row>
    <row r="755" ht="15.75" customHeight="1">
      <c r="A755" s="31"/>
    </row>
    <row r="756" ht="15.75" customHeight="1">
      <c r="A756" s="31"/>
    </row>
    <row r="757" ht="15.75" customHeight="1">
      <c r="A757" s="31"/>
    </row>
    <row r="758" ht="15.75" customHeight="1">
      <c r="A758" s="31"/>
    </row>
    <row r="759" ht="15.75" customHeight="1">
      <c r="A759" s="31"/>
    </row>
    <row r="760" ht="15.75" customHeight="1">
      <c r="A760" s="31"/>
    </row>
    <row r="761" ht="15.75" customHeight="1">
      <c r="A761" s="31"/>
    </row>
    <row r="762" ht="15.75" customHeight="1">
      <c r="A762" s="31"/>
    </row>
    <row r="763" ht="15.75" customHeight="1">
      <c r="A763" s="31"/>
    </row>
    <row r="764" ht="15.75" customHeight="1">
      <c r="A764" s="31"/>
    </row>
    <row r="765" ht="15.75" customHeight="1">
      <c r="A765" s="31"/>
    </row>
    <row r="766" ht="15.75" customHeight="1">
      <c r="A766" s="31"/>
    </row>
    <row r="767" ht="15.75" customHeight="1">
      <c r="A767" s="31"/>
    </row>
    <row r="768" ht="15.75" customHeight="1">
      <c r="A768" s="31"/>
    </row>
    <row r="769" ht="15.75" customHeight="1">
      <c r="A769" s="31"/>
    </row>
    <row r="770" ht="15.75" customHeight="1">
      <c r="A770" s="31"/>
    </row>
    <row r="771" ht="15.75" customHeight="1">
      <c r="A771" s="31"/>
    </row>
    <row r="772" ht="15.75" customHeight="1">
      <c r="A772" s="31"/>
    </row>
    <row r="773" ht="15.75" customHeight="1">
      <c r="A773" s="31"/>
    </row>
    <row r="774" ht="15.75" customHeight="1">
      <c r="A774" s="31"/>
    </row>
    <row r="775" ht="15.75" customHeight="1">
      <c r="A775" s="31"/>
    </row>
    <row r="776" ht="15.75" customHeight="1">
      <c r="A776" s="31"/>
    </row>
    <row r="777" ht="15.75" customHeight="1">
      <c r="A777" s="31"/>
    </row>
    <row r="778" ht="15.75" customHeight="1">
      <c r="A778" s="31"/>
    </row>
    <row r="779" ht="15.75" customHeight="1">
      <c r="A779" s="31"/>
    </row>
    <row r="780" ht="15.75" customHeight="1">
      <c r="A780" s="31"/>
    </row>
    <row r="781" ht="15.75" customHeight="1">
      <c r="A781" s="31"/>
    </row>
    <row r="782" ht="15.75" customHeight="1">
      <c r="A782" s="31"/>
    </row>
    <row r="783" ht="15.75" customHeight="1">
      <c r="A783" s="31"/>
    </row>
    <row r="784" ht="15.75" customHeight="1">
      <c r="A784" s="31"/>
    </row>
    <row r="785" ht="15.75" customHeight="1">
      <c r="A785" s="31"/>
    </row>
    <row r="786" ht="15.75" customHeight="1">
      <c r="A786" s="31"/>
    </row>
    <row r="787" ht="15.75" customHeight="1">
      <c r="A787" s="31"/>
    </row>
    <row r="788" ht="15.75" customHeight="1">
      <c r="A788" s="31"/>
    </row>
    <row r="789" ht="15.75" customHeight="1">
      <c r="A789" s="31"/>
    </row>
    <row r="790" ht="15.75" customHeight="1">
      <c r="A790" s="31"/>
    </row>
    <row r="791" ht="15.75" customHeight="1">
      <c r="A791" s="31"/>
    </row>
    <row r="792" ht="15.75" customHeight="1">
      <c r="A792" s="31"/>
    </row>
    <row r="793" ht="15.75" customHeight="1">
      <c r="A793" s="31"/>
    </row>
    <row r="794" ht="15.75" customHeight="1">
      <c r="A794" s="31"/>
    </row>
    <row r="795" ht="15.75" customHeight="1">
      <c r="A795" s="31"/>
    </row>
    <row r="796" ht="15.75" customHeight="1">
      <c r="A796" s="31"/>
    </row>
    <row r="797" ht="15.75" customHeight="1">
      <c r="A797" s="31"/>
    </row>
    <row r="798" ht="15.75" customHeight="1">
      <c r="A798" s="31"/>
    </row>
    <row r="799" ht="15.75" customHeight="1">
      <c r="A799" s="31"/>
    </row>
    <row r="800" ht="15.75" customHeight="1">
      <c r="A800" s="31"/>
    </row>
    <row r="801" ht="15.75" customHeight="1">
      <c r="A801" s="31"/>
    </row>
    <row r="802" ht="15.75" customHeight="1">
      <c r="A802" s="31"/>
    </row>
    <row r="803" ht="15.75" customHeight="1">
      <c r="A803" s="31"/>
    </row>
    <row r="804" ht="15.75" customHeight="1">
      <c r="A804" s="31"/>
    </row>
    <row r="805" ht="15.75" customHeight="1">
      <c r="A805" s="31"/>
    </row>
    <row r="806" ht="15.75" customHeight="1">
      <c r="A806" s="31"/>
    </row>
    <row r="807" ht="15.75" customHeight="1">
      <c r="A807" s="31"/>
    </row>
    <row r="808" ht="15.75" customHeight="1">
      <c r="A808" s="31"/>
    </row>
    <row r="809" ht="15.75" customHeight="1">
      <c r="A809" s="31"/>
    </row>
    <row r="810" ht="15.75" customHeight="1">
      <c r="A810" s="31"/>
    </row>
    <row r="811" ht="15.75" customHeight="1">
      <c r="A811" s="31"/>
    </row>
    <row r="812" ht="15.75" customHeight="1">
      <c r="A812" s="31"/>
    </row>
    <row r="813" ht="15.75" customHeight="1">
      <c r="A813" s="31"/>
    </row>
    <row r="814" ht="15.75" customHeight="1">
      <c r="A814" s="31"/>
    </row>
    <row r="815" ht="15.75" customHeight="1">
      <c r="A815" s="31"/>
    </row>
    <row r="816" ht="15.75" customHeight="1">
      <c r="A816" s="31"/>
    </row>
    <row r="817" ht="15.75" customHeight="1">
      <c r="A817" s="31"/>
    </row>
    <row r="818" ht="15.75" customHeight="1">
      <c r="A818" s="31"/>
    </row>
    <row r="819" ht="15.75" customHeight="1">
      <c r="A819" s="31"/>
    </row>
    <row r="820" ht="15.75" customHeight="1">
      <c r="A820" s="31"/>
    </row>
    <row r="821" ht="15.75" customHeight="1">
      <c r="A821" s="31"/>
    </row>
    <row r="822" ht="15.75" customHeight="1">
      <c r="A822" s="31"/>
    </row>
    <row r="823" ht="15.75" customHeight="1">
      <c r="A823" s="31"/>
    </row>
    <row r="824" ht="15.75" customHeight="1">
      <c r="A824" s="31"/>
    </row>
    <row r="825" ht="15.75" customHeight="1">
      <c r="A825" s="31"/>
    </row>
    <row r="826" ht="15.75" customHeight="1">
      <c r="A826" s="31"/>
    </row>
    <row r="827" ht="15.75" customHeight="1">
      <c r="A827" s="31"/>
    </row>
    <row r="828" ht="15.75" customHeight="1">
      <c r="A828" s="31"/>
    </row>
    <row r="829" ht="15.75" customHeight="1">
      <c r="A829" s="31"/>
    </row>
    <row r="830" ht="15.75" customHeight="1">
      <c r="A830" s="31"/>
    </row>
    <row r="831" ht="15.75" customHeight="1">
      <c r="A831" s="31"/>
    </row>
    <row r="832" ht="15.75" customHeight="1">
      <c r="A832" s="31"/>
    </row>
    <row r="833" ht="15.75" customHeight="1">
      <c r="A833" s="31"/>
    </row>
    <row r="834" ht="15.75" customHeight="1">
      <c r="A834" s="31"/>
    </row>
    <row r="835" ht="15.75" customHeight="1">
      <c r="A835" s="31"/>
    </row>
    <row r="836" ht="15.75" customHeight="1">
      <c r="A836" s="31"/>
    </row>
    <row r="837" ht="15.75" customHeight="1">
      <c r="A837" s="31"/>
    </row>
    <row r="838" ht="15.75" customHeight="1">
      <c r="A838" s="31"/>
    </row>
    <row r="839" ht="15.75" customHeight="1">
      <c r="A839" s="31"/>
    </row>
    <row r="840" ht="15.75" customHeight="1">
      <c r="A840" s="31"/>
    </row>
    <row r="841" ht="15.75" customHeight="1">
      <c r="A841" s="31"/>
    </row>
    <row r="842" ht="15.75" customHeight="1">
      <c r="A842" s="31"/>
    </row>
    <row r="843" ht="15.75" customHeight="1">
      <c r="A843" s="31"/>
    </row>
    <row r="844" ht="15.75" customHeight="1">
      <c r="A844" s="31"/>
    </row>
    <row r="845" ht="15.75" customHeight="1">
      <c r="A845" s="31"/>
    </row>
    <row r="846" ht="15.75" customHeight="1">
      <c r="A846" s="31"/>
    </row>
    <row r="847" ht="15.75" customHeight="1">
      <c r="A847" s="31"/>
    </row>
    <row r="848" ht="15.75" customHeight="1">
      <c r="A848" s="31"/>
    </row>
    <row r="849" ht="15.75" customHeight="1">
      <c r="A849" s="31"/>
    </row>
    <row r="850" ht="15.75" customHeight="1">
      <c r="A850" s="31"/>
    </row>
    <row r="851" ht="15.75" customHeight="1">
      <c r="A851" s="31"/>
    </row>
    <row r="852" ht="15.75" customHeight="1">
      <c r="A852" s="31"/>
    </row>
    <row r="853" ht="15.75" customHeight="1">
      <c r="A853" s="31"/>
    </row>
    <row r="854" ht="15.75" customHeight="1">
      <c r="A854" s="31"/>
    </row>
    <row r="855" ht="15.75" customHeight="1">
      <c r="A855" s="31"/>
    </row>
    <row r="856" ht="15.75" customHeight="1">
      <c r="A856" s="31"/>
    </row>
    <row r="857" ht="15.75" customHeight="1">
      <c r="A857" s="31"/>
    </row>
    <row r="858" ht="15.75" customHeight="1">
      <c r="A858" s="31"/>
    </row>
    <row r="859" ht="15.75" customHeight="1">
      <c r="A859" s="31"/>
    </row>
    <row r="860" ht="15.75" customHeight="1">
      <c r="A860" s="31"/>
    </row>
    <row r="861" ht="15.75" customHeight="1">
      <c r="A861" s="31"/>
    </row>
    <row r="862" ht="15.75" customHeight="1">
      <c r="A862" s="31"/>
    </row>
    <row r="863" ht="15.75" customHeight="1">
      <c r="A863" s="31"/>
    </row>
    <row r="864" ht="15.75" customHeight="1">
      <c r="A864" s="31"/>
    </row>
    <row r="865" ht="15.75" customHeight="1">
      <c r="A865" s="31"/>
    </row>
    <row r="866" ht="15.75" customHeight="1">
      <c r="A866" s="31"/>
    </row>
    <row r="867" ht="15.75" customHeight="1">
      <c r="A867" s="31"/>
    </row>
    <row r="868" ht="15.75" customHeight="1">
      <c r="A868" s="31"/>
    </row>
    <row r="869" ht="15.75" customHeight="1">
      <c r="A869" s="31"/>
    </row>
    <row r="870" ht="15.75" customHeight="1">
      <c r="A870" s="31"/>
    </row>
    <row r="871" ht="15.75" customHeight="1">
      <c r="A871" s="31"/>
    </row>
    <row r="872" ht="15.75" customHeight="1">
      <c r="A872" s="31"/>
    </row>
    <row r="873" ht="15.75" customHeight="1">
      <c r="A873" s="31"/>
    </row>
    <row r="874" ht="15.75" customHeight="1">
      <c r="A874" s="31"/>
    </row>
    <row r="875" ht="15.75" customHeight="1">
      <c r="A875" s="31"/>
    </row>
    <row r="876" ht="15.75" customHeight="1">
      <c r="A876" s="31"/>
    </row>
    <row r="877" ht="15.75" customHeight="1">
      <c r="A877" s="31"/>
    </row>
    <row r="878" ht="15.75" customHeight="1">
      <c r="A878" s="31"/>
    </row>
    <row r="879" ht="15.75" customHeight="1">
      <c r="A879" s="31"/>
    </row>
    <row r="880" ht="15.75" customHeight="1">
      <c r="A880" s="31"/>
    </row>
    <row r="881" ht="15.75" customHeight="1">
      <c r="A881" s="31"/>
    </row>
    <row r="882" ht="15.75" customHeight="1">
      <c r="A882" s="31"/>
    </row>
    <row r="883" ht="15.75" customHeight="1">
      <c r="A883" s="31"/>
    </row>
    <row r="884" ht="15.75" customHeight="1">
      <c r="A884" s="31"/>
    </row>
    <row r="885" ht="15.75" customHeight="1">
      <c r="A885" s="31"/>
    </row>
    <row r="886" ht="15.75" customHeight="1">
      <c r="A886" s="31"/>
    </row>
    <row r="887" ht="15.75" customHeight="1">
      <c r="A887" s="31"/>
    </row>
    <row r="888" ht="15.75" customHeight="1">
      <c r="A888" s="31"/>
    </row>
    <row r="889" ht="15.75" customHeight="1">
      <c r="A889" s="31"/>
    </row>
    <row r="890" ht="15.75" customHeight="1">
      <c r="A890" s="31"/>
    </row>
    <row r="891" ht="15.75" customHeight="1">
      <c r="A891" s="31"/>
    </row>
    <row r="892" ht="15.75" customHeight="1">
      <c r="A892" s="31"/>
    </row>
    <row r="893" ht="15.75" customHeight="1">
      <c r="A893" s="31"/>
    </row>
    <row r="894" ht="15.75" customHeight="1">
      <c r="A894" s="31"/>
    </row>
    <row r="895" ht="15.75" customHeight="1">
      <c r="A895" s="31"/>
    </row>
    <row r="896" ht="15.75" customHeight="1">
      <c r="A896" s="31"/>
    </row>
    <row r="897" ht="15.75" customHeight="1">
      <c r="A897" s="31"/>
    </row>
    <row r="898" ht="15.75" customHeight="1">
      <c r="A898" s="31"/>
    </row>
    <row r="899" ht="15.75" customHeight="1">
      <c r="A899" s="31"/>
    </row>
    <row r="900" ht="15.75" customHeight="1">
      <c r="A900" s="31"/>
    </row>
    <row r="901" ht="15.75" customHeight="1">
      <c r="A901" s="31"/>
    </row>
    <row r="902" ht="15.75" customHeight="1">
      <c r="A902" s="31"/>
    </row>
    <row r="903" ht="15.75" customHeight="1">
      <c r="A903" s="31"/>
    </row>
    <row r="904" ht="15.75" customHeight="1">
      <c r="A904" s="31"/>
    </row>
    <row r="905" ht="15.75" customHeight="1">
      <c r="A905" s="31"/>
    </row>
    <row r="906" ht="15.75" customHeight="1">
      <c r="A906" s="31"/>
    </row>
    <row r="907" ht="15.75" customHeight="1">
      <c r="A907" s="31"/>
    </row>
    <row r="908" ht="15.75" customHeight="1">
      <c r="A908" s="31"/>
    </row>
    <row r="909" ht="15.75" customHeight="1">
      <c r="A909" s="31"/>
    </row>
    <row r="910" ht="15.75" customHeight="1">
      <c r="A910" s="31"/>
    </row>
    <row r="911" ht="15.75" customHeight="1">
      <c r="A911" s="31"/>
    </row>
    <row r="912" ht="15.75" customHeight="1">
      <c r="A912" s="31"/>
    </row>
    <row r="913" ht="15.75" customHeight="1">
      <c r="A913" s="31"/>
    </row>
    <row r="914" ht="15.75" customHeight="1">
      <c r="A914" s="31"/>
    </row>
    <row r="915" ht="15.75" customHeight="1">
      <c r="A915" s="31"/>
    </row>
    <row r="916" ht="15.75" customHeight="1">
      <c r="A916" s="31"/>
    </row>
    <row r="917" ht="15.75" customHeight="1">
      <c r="A917" s="31"/>
    </row>
    <row r="918" ht="15.75" customHeight="1">
      <c r="A918" s="31"/>
    </row>
    <row r="919" ht="15.75" customHeight="1">
      <c r="A919" s="31"/>
    </row>
    <row r="920" ht="15.75" customHeight="1">
      <c r="A920" s="31"/>
    </row>
    <row r="921" ht="15.75" customHeight="1">
      <c r="A921" s="31"/>
    </row>
    <row r="922" ht="15.75" customHeight="1">
      <c r="A922" s="31"/>
    </row>
    <row r="923" ht="15.75" customHeight="1">
      <c r="A923" s="31"/>
    </row>
    <row r="924" ht="15.75" customHeight="1">
      <c r="A924" s="31"/>
    </row>
    <row r="925" ht="15.75" customHeight="1">
      <c r="A925" s="31"/>
    </row>
    <row r="926" ht="15.75" customHeight="1">
      <c r="A926" s="31"/>
    </row>
    <row r="927" ht="15.75" customHeight="1">
      <c r="A927" s="31"/>
    </row>
    <row r="928" ht="15.75" customHeight="1">
      <c r="A928" s="31"/>
    </row>
    <row r="929" ht="15.75" customHeight="1">
      <c r="A929" s="31"/>
    </row>
    <row r="930" ht="15.75" customHeight="1">
      <c r="A930" s="31"/>
    </row>
    <row r="931" ht="15.75" customHeight="1">
      <c r="A931" s="31"/>
    </row>
    <row r="932" ht="15.75" customHeight="1">
      <c r="A932" s="31"/>
    </row>
    <row r="933" ht="15.75" customHeight="1">
      <c r="A933" s="31"/>
    </row>
    <row r="934" ht="15.75" customHeight="1">
      <c r="A934" s="31"/>
    </row>
    <row r="935" ht="15.75" customHeight="1">
      <c r="A935" s="31"/>
    </row>
    <row r="936" ht="15.75" customHeight="1">
      <c r="A936" s="31"/>
    </row>
    <row r="937" ht="15.75" customHeight="1">
      <c r="A937" s="31"/>
    </row>
    <row r="938" ht="15.75" customHeight="1">
      <c r="A938" s="31"/>
    </row>
    <row r="939" ht="15.75" customHeight="1">
      <c r="A939" s="31"/>
    </row>
    <row r="940" ht="15.75" customHeight="1">
      <c r="A940" s="31"/>
    </row>
    <row r="941" ht="15.75" customHeight="1">
      <c r="A941" s="31"/>
    </row>
    <row r="942" ht="15.75" customHeight="1">
      <c r="A942" s="31"/>
    </row>
    <row r="943" ht="15.75" customHeight="1">
      <c r="A943" s="31"/>
    </row>
    <row r="944" ht="15.75" customHeight="1">
      <c r="A944" s="31"/>
    </row>
    <row r="945" ht="15.75" customHeight="1">
      <c r="A945" s="31"/>
    </row>
    <row r="946" ht="15.75" customHeight="1">
      <c r="A946" s="31"/>
    </row>
    <row r="947" ht="15.75" customHeight="1">
      <c r="A947" s="31"/>
    </row>
    <row r="948" ht="15.75" customHeight="1">
      <c r="A948" s="31"/>
    </row>
    <row r="949" ht="15.75" customHeight="1">
      <c r="A949" s="31"/>
    </row>
    <row r="950" ht="15.75" customHeight="1">
      <c r="A950" s="31"/>
    </row>
    <row r="951" ht="15.75" customHeight="1">
      <c r="A951" s="31"/>
    </row>
    <row r="952" ht="15.75" customHeight="1">
      <c r="A952" s="31"/>
    </row>
    <row r="953" ht="15.75" customHeight="1">
      <c r="A953" s="31"/>
    </row>
    <row r="954" ht="15.75" customHeight="1">
      <c r="A954" s="31"/>
    </row>
    <row r="955" ht="15.75" customHeight="1">
      <c r="A955" s="31"/>
    </row>
    <row r="956" ht="15.75" customHeight="1">
      <c r="A956" s="31"/>
    </row>
    <row r="957" ht="15.75" customHeight="1">
      <c r="A957" s="31"/>
    </row>
    <row r="958" ht="15.75" customHeight="1">
      <c r="A958" s="31"/>
    </row>
    <row r="959" ht="15.75" customHeight="1">
      <c r="A959" s="31"/>
    </row>
    <row r="960" ht="15.75" customHeight="1">
      <c r="A960" s="31"/>
    </row>
    <row r="961" ht="15.75" customHeight="1">
      <c r="A961" s="31"/>
    </row>
    <row r="962" ht="15.75" customHeight="1">
      <c r="A962" s="31"/>
    </row>
    <row r="963" ht="15.75" customHeight="1">
      <c r="A963" s="31"/>
    </row>
    <row r="964" ht="15.75" customHeight="1">
      <c r="A964" s="31"/>
    </row>
    <row r="965" ht="15.75" customHeight="1">
      <c r="A965" s="31"/>
    </row>
    <row r="966" ht="15.75" customHeight="1">
      <c r="A966" s="31"/>
    </row>
    <row r="967" ht="15.75" customHeight="1">
      <c r="A967" s="31"/>
    </row>
    <row r="968" ht="15.75" customHeight="1">
      <c r="A968" s="31"/>
    </row>
    <row r="969" ht="15.75" customHeight="1">
      <c r="A969" s="31"/>
    </row>
    <row r="970" ht="15.75" customHeight="1">
      <c r="A970" s="31"/>
    </row>
    <row r="971" ht="15.75" customHeight="1">
      <c r="A971" s="31"/>
    </row>
    <row r="972" ht="15.75" customHeight="1">
      <c r="A972" s="31"/>
    </row>
    <row r="973" ht="15.75" customHeight="1">
      <c r="A973" s="31"/>
    </row>
    <row r="974" ht="15.75" customHeight="1">
      <c r="A974" s="31"/>
    </row>
    <row r="975" ht="15.75" customHeight="1">
      <c r="A975" s="31"/>
    </row>
    <row r="976" ht="15.75" customHeight="1">
      <c r="A976" s="31"/>
    </row>
    <row r="977" ht="15.75" customHeight="1">
      <c r="A977" s="31"/>
    </row>
    <row r="978" ht="15.75" customHeight="1">
      <c r="A978" s="31"/>
    </row>
    <row r="979" ht="15.75" customHeight="1">
      <c r="A979" s="31"/>
    </row>
    <row r="980" ht="15.75" customHeight="1">
      <c r="A980" s="31"/>
    </row>
    <row r="981" ht="15.75" customHeight="1">
      <c r="A981" s="31"/>
    </row>
    <row r="982" ht="15.75" customHeight="1">
      <c r="A982" s="31"/>
    </row>
    <row r="983" ht="15.75" customHeight="1">
      <c r="A983" s="31"/>
    </row>
    <row r="984" ht="15.75" customHeight="1">
      <c r="A984" s="31"/>
    </row>
    <row r="985" ht="15.75" customHeight="1">
      <c r="A985" s="31"/>
    </row>
    <row r="986" ht="15.75" customHeight="1">
      <c r="A986" s="31"/>
    </row>
    <row r="987" ht="15.75" customHeight="1">
      <c r="A987" s="31"/>
    </row>
    <row r="988" ht="15.75" customHeight="1">
      <c r="A988" s="31"/>
    </row>
    <row r="989" ht="15.75" customHeight="1">
      <c r="A989" s="31"/>
    </row>
    <row r="990" ht="15.75" customHeight="1">
      <c r="A990" s="31"/>
    </row>
    <row r="991" ht="15.75" customHeight="1">
      <c r="A991" s="31"/>
    </row>
    <row r="992" ht="15.75" customHeight="1">
      <c r="A992" s="31"/>
    </row>
    <row r="993" ht="15.75" customHeight="1">
      <c r="A993" s="31"/>
    </row>
    <row r="994" ht="15.75" customHeight="1">
      <c r="A994" s="31"/>
    </row>
    <row r="995" ht="15.75" customHeight="1">
      <c r="A995" s="31"/>
    </row>
    <row r="996" ht="15.75" customHeight="1">
      <c r="A996" s="31"/>
    </row>
    <row r="997" ht="15.75" customHeight="1">
      <c r="A997" s="31"/>
    </row>
    <row r="998" ht="15.75" customHeight="1">
      <c r="A998" s="31"/>
    </row>
    <row r="999" ht="15.75" customHeight="1">
      <c r="A999" s="31"/>
    </row>
    <row r="1000" ht="15.75" customHeight="1">
      <c r="A1000" s="31"/>
    </row>
    <row r="1001" ht="15.75" customHeight="1">
      <c r="A1001" s="31"/>
    </row>
    <row r="1002" ht="15.75" customHeight="1">
      <c r="A1002" s="31"/>
    </row>
    <row r="1003" ht="15.75" customHeight="1">
      <c r="A1003" s="31"/>
    </row>
    <row r="1004" ht="15.75" customHeight="1">
      <c r="A1004" s="31"/>
    </row>
    <row r="1005" ht="15.75" customHeight="1">
      <c r="A1005" s="31"/>
    </row>
    <row r="1006" ht="15.75" customHeight="1">
      <c r="A1006" s="31"/>
    </row>
    <row r="1007" ht="15.75" customHeight="1">
      <c r="A1007" s="31"/>
    </row>
    <row r="1008" ht="15.75" customHeight="1">
      <c r="A1008" s="31"/>
    </row>
    <row r="1009" ht="15.75" customHeight="1">
      <c r="A1009" s="31"/>
    </row>
    <row r="1010" ht="15.75" customHeight="1">
      <c r="A1010" s="31"/>
    </row>
    <row r="1011" ht="15.75" customHeight="1">
      <c r="A1011" s="31"/>
    </row>
    <row r="1012" ht="15.75" customHeight="1">
      <c r="A1012" s="31"/>
    </row>
    <row r="1013" ht="15.75" customHeight="1">
      <c r="A1013" s="31"/>
    </row>
    <row r="1014" ht="15.75" customHeight="1">
      <c r="A1014" s="31"/>
    </row>
    <row r="1015" ht="15.75" customHeight="1">
      <c r="A1015" s="31"/>
    </row>
    <row r="1016" ht="15.75" customHeight="1">
      <c r="A1016" s="31"/>
    </row>
    <row r="1017" ht="15.75" customHeight="1">
      <c r="A1017" s="31"/>
    </row>
    <row r="1018" ht="15.75" customHeight="1">
      <c r="A1018" s="31"/>
    </row>
    <row r="1019" ht="15.75" customHeight="1">
      <c r="A1019" s="31"/>
    </row>
    <row r="1020" ht="15.75" customHeight="1">
      <c r="A1020" s="31"/>
    </row>
    <row r="1021" ht="15.75" customHeight="1">
      <c r="A1021" s="31"/>
    </row>
    <row r="1022" ht="15.75" customHeight="1">
      <c r="A1022" s="31"/>
    </row>
    <row r="1023" ht="15.75" customHeight="1">
      <c r="A1023" s="31"/>
    </row>
    <row r="1024" ht="15.75" customHeight="1">
      <c r="A1024" s="31"/>
    </row>
    <row r="1025" ht="15.75" customHeight="1">
      <c r="A1025" s="31"/>
    </row>
    <row r="1026" ht="15.75" customHeight="1">
      <c r="A1026" s="31"/>
    </row>
    <row r="1027" ht="15.75" customHeight="1">
      <c r="A1027" s="31"/>
    </row>
    <row r="1028" ht="15.75" customHeight="1">
      <c r="A1028" s="31"/>
    </row>
    <row r="1029" ht="15.75" customHeight="1">
      <c r="A1029" s="31"/>
    </row>
    <row r="1030" ht="15.75" customHeight="1">
      <c r="A1030" s="31"/>
    </row>
    <row r="1031" ht="15.75" customHeight="1">
      <c r="A1031" s="31"/>
    </row>
    <row r="1032" ht="15.75" customHeight="1">
      <c r="A1032" s="31"/>
    </row>
    <row r="1033" ht="15.75" customHeight="1">
      <c r="A1033" s="31"/>
    </row>
    <row r="1034" ht="15.75" customHeight="1">
      <c r="A1034" s="31"/>
    </row>
    <row r="1035" ht="15.75" customHeight="1">
      <c r="A1035" s="31"/>
    </row>
    <row r="1036" ht="15.75" customHeight="1">
      <c r="A1036" s="31"/>
    </row>
    <row r="1037" ht="15.75" customHeight="1">
      <c r="A1037" s="31"/>
    </row>
    <row r="1038" ht="15.75" customHeight="1">
      <c r="A1038" s="31"/>
    </row>
    <row r="1039" ht="15.75" customHeight="1">
      <c r="A1039" s="31"/>
    </row>
    <row r="1040" ht="15.75" customHeight="1">
      <c r="A1040" s="31"/>
    </row>
    <row r="1041" ht="15.75" customHeight="1">
      <c r="A1041" s="31"/>
    </row>
    <row r="1042" ht="15.75" customHeight="1">
      <c r="A1042" s="31"/>
    </row>
    <row r="1043" ht="15.75" customHeight="1">
      <c r="A1043" s="31"/>
    </row>
    <row r="1044" ht="15.75" customHeight="1">
      <c r="A1044" s="31"/>
    </row>
    <row r="1045" ht="15.75" customHeight="1">
      <c r="A1045" s="31"/>
    </row>
    <row r="1046" ht="15.75" customHeight="1">
      <c r="A1046" s="31"/>
    </row>
    <row r="1047" ht="15.75" customHeight="1">
      <c r="A1047" s="31"/>
    </row>
    <row r="1048" ht="15.75" customHeight="1">
      <c r="A1048" s="31"/>
    </row>
    <row r="1049" ht="15.75" customHeight="1">
      <c r="A1049" s="31"/>
    </row>
    <row r="1050" ht="15.75" customHeight="1">
      <c r="A1050" s="31"/>
    </row>
    <row r="1051" ht="15.75" customHeight="1">
      <c r="A1051" s="31"/>
    </row>
    <row r="1052" ht="15.75" customHeight="1">
      <c r="A1052" s="31"/>
    </row>
    <row r="1053" ht="15.75" customHeight="1">
      <c r="A1053" s="31"/>
    </row>
    <row r="1054" ht="15.75" customHeight="1">
      <c r="A1054" s="31"/>
    </row>
    <row r="1055" ht="15.75" customHeight="1">
      <c r="A1055" s="31"/>
    </row>
    <row r="1056" ht="15.75" customHeight="1">
      <c r="A1056" s="31"/>
    </row>
    <row r="1057" ht="15.75" customHeight="1">
      <c r="A1057" s="31"/>
    </row>
    <row r="1058" ht="15.75" customHeight="1">
      <c r="A1058" s="31"/>
    </row>
    <row r="1059" ht="15.75" customHeight="1">
      <c r="A1059" s="31"/>
    </row>
  </sheetData>
  <mergeCells count="15">
    <mergeCell ref="B17:I17"/>
    <mergeCell ref="B27:I27"/>
    <mergeCell ref="B36:I36"/>
    <mergeCell ref="B44:I44"/>
    <mergeCell ref="B56:I56"/>
    <mergeCell ref="B64:I64"/>
    <mergeCell ref="B71:I71"/>
    <mergeCell ref="B91:I91"/>
    <mergeCell ref="A1:I1"/>
    <mergeCell ref="A2:I2"/>
    <mergeCell ref="A3:I3"/>
    <mergeCell ref="A4:I4"/>
    <mergeCell ref="A5:I5"/>
    <mergeCell ref="A6:I6"/>
    <mergeCell ref="B12:I12"/>
  </mergeCells>
  <dataValidations>
    <dataValidation type="list" allowBlank="1" showErrorMessage="1" sqref="J13:J128">
      <formula1>"Done,Chưa,Null"</formula1>
    </dataValidation>
    <dataValidation type="list" allowBlank="1" showErrorMessage="1" sqref="H13:H16 H18:H26 H28:H35 H37:H43 H45:H55 H57:H63 H65:H70 H72:H90 H92">
      <formula1>"Pass,Fail,Untested"</formula1>
    </dataValidation>
  </dataValidations>
  <hyperlinks>
    <hyperlink r:id="rId1" ref="C13"/>
    <hyperlink r:id="rId2" ref="C18"/>
    <hyperlink r:id="rId3" ref="C19"/>
    <hyperlink r:id="rId4" ref="C28"/>
    <hyperlink r:id="rId5" ref="C29"/>
  </hyperlinks>
  <drawing r:id="rId6"/>
</worksheet>
</file>