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zvonimir_basic_glasgow_ac_uk/Documents/University_of_Glasgow/teaching/Statistics/ECON1013/Lab 1/"/>
    </mc:Choice>
  </mc:AlternateContent>
  <xr:revisionPtr revIDLastSave="479" documentId="8_{7E512E57-3755-1541-AE04-11680458B5DF}" xr6:coauthVersionLast="47" xr6:coauthVersionMax="47" xr10:uidLastSave="{477BEAC6-B78F-430E-BF72-C7B97D578061}"/>
  <bookViews>
    <workbookView xWindow="0" yWindow="500" windowWidth="28800" windowHeight="17500" firstSheet="3" activeTab="4" xr2:uid="{00000000-000D-0000-FFFF-FFFF00000000}"/>
  </bookViews>
  <sheets>
    <sheet name="Data" sheetId="1" r:id="rId1"/>
    <sheet name="Exercise 2 Part 1" sheetId="2" r:id="rId2"/>
    <sheet name="Exercise 2 Part 2" sheetId="5" r:id="rId3"/>
    <sheet name="Exercise 2 Part 3" sheetId="4" r:id="rId4"/>
    <sheet name="Exercise 2 Part 4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4" l="1"/>
  <c r="G5" i="4"/>
  <c r="G4" i="4"/>
  <c r="G3" i="4"/>
  <c r="H7" i="6" a="1"/>
  <c r="H7" i="6"/>
  <c r="G7" i="6" a="1"/>
  <c r="G7" i="6"/>
  <c r="F7" i="6" a="1"/>
  <c r="F7" i="6"/>
  <c r="H8" i="6" a="1"/>
  <c r="H8" i="6" s="1"/>
  <c r="H9" i="6" a="1"/>
  <c r="H9" i="6" s="1"/>
  <c r="H10" i="6" a="1"/>
  <c r="H10" i="6" s="1"/>
  <c r="H11" i="6" a="1"/>
  <c r="H11" i="6" s="1"/>
  <c r="H12" i="6" a="1"/>
  <c r="H12" i="6" s="1"/>
  <c r="H13" i="6" a="1"/>
  <c r="H13" i="6" s="1"/>
  <c r="H14" i="6" a="1"/>
  <c r="H14" i="6" s="1"/>
  <c r="H15" i="6" a="1"/>
  <c r="H15" i="6" s="1"/>
  <c r="G8" i="6" a="1"/>
  <c r="G8" i="6" s="1"/>
  <c r="G9" i="6" a="1"/>
  <c r="G9" i="6" s="1"/>
  <c r="G10" i="6" a="1"/>
  <c r="G10" i="6" s="1"/>
  <c r="G11" i="6" a="1"/>
  <c r="G11" i="6" s="1"/>
  <c r="G12" i="6" a="1"/>
  <c r="G12" i="6" s="1"/>
  <c r="G13" i="6" a="1"/>
  <c r="G13" i="6" s="1"/>
  <c r="G14" i="6" a="1"/>
  <c r="G14" i="6" s="1"/>
  <c r="G15" i="6" a="1"/>
  <c r="G15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G7" i="4"/>
  <c r="G8" i="4"/>
  <c r="G9" i="4"/>
  <c r="G10" i="4"/>
  <c r="G11" i="4"/>
  <c r="G12" i="4"/>
  <c r="E7" i="2"/>
  <c r="E6" i="2"/>
  <c r="D3" i="4" a="1"/>
  <c r="D3" i="4" s="1"/>
  <c r="E5" i="2"/>
  <c r="E4" i="2"/>
  <c r="E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<sst xmlns="http://schemas.openxmlformats.org/spreadsheetml/2006/main" count="41" uniqueCount="33">
  <si>
    <t>inc</t>
  </si>
  <si>
    <t>educ</t>
  </si>
  <si>
    <t>Sample mean of income</t>
  </si>
  <si>
    <t>=AVERAGE(A:A)</t>
  </si>
  <si>
    <t>Sample mean of education</t>
  </si>
  <si>
    <t>=AVERAGE(B:B)</t>
  </si>
  <si>
    <t>Sample variance of income</t>
  </si>
  <si>
    <t>=VAR.S(A:A)</t>
  </si>
  <si>
    <t xml:space="preserve">Sample variance of education </t>
  </si>
  <si>
    <t>=VAR.S(B:B)</t>
  </si>
  <si>
    <t>Correlation between education and income</t>
  </si>
  <si>
    <t>=CORREL(A:A, B:B)</t>
  </si>
  <si>
    <t>Magnitudes of correlations</t>
  </si>
  <si>
    <t>Often, when we discuss correlations, we use the following rules of thumb (values given here for positive correlations):</t>
  </si>
  <si>
    <t>Correlation &lt; 0.2</t>
  </si>
  <si>
    <t>small correlation</t>
  </si>
  <si>
    <t>Correlation between 0.2 and 0.8</t>
  </si>
  <si>
    <t>medium correlation</t>
  </si>
  <si>
    <t>Correlation larger than 0.8</t>
  </si>
  <si>
    <t xml:space="preserve">very strong correlation </t>
  </si>
  <si>
    <t>Unique values of "years of schooling"</t>
  </si>
  <si>
    <t xml:space="preserve">Copy values only </t>
  </si>
  <si>
    <t>Values, sorted</t>
  </si>
  <si>
    <t>Conditional average</t>
  </si>
  <si>
    <t>=AVERAGEIF(B2:B12, E2, C2:C12)</t>
  </si>
  <si>
    <t xml:space="preserve">A bin plot is often used when we want to describe the association (correlation) between two variables, but there are too many observations to make an informative scatterplot. </t>
  </si>
  <si>
    <t>Group (years of schooling)</t>
  </si>
  <si>
    <t>Conditional median</t>
  </si>
  <si>
    <t>Conditional 25th percentile</t>
  </si>
  <si>
    <t>Conditional 75th percentile</t>
  </si>
  <si>
    <t>=MEDIAN(IF(B:B=E7, A:A))</t>
  </si>
  <si>
    <t>=PERCENTILE(IF(B:B=E7, A:A), 0.25)</t>
  </si>
  <si>
    <t>=PERCENTILE(IF(B:B=E7, A:A), 0.75)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</si>
</sst>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1" fillId="0" borderId="0" xfId="0" quotePrefix="1" applyFont="1"/>
    <xf numFmtId="164" fontId="0" fillId="2" borderId="1" xfId="0" applyNumberFormat="1" applyFill="1" applyBorder="1"/>
    <xf numFmtId="165" fontId="0" fillId="2" borderId="1" xfId="0" applyNumberFormat="1" applyFill="1" applyBorder="1"/>
    <xf numFmtId="2" fontId="0" fillId="2" borderId="1" xfId="0" applyNumberFormat="1" applyFill="1" applyBorder="1"/>
    <xf numFmtId="0" fontId="2" fillId="2" borderId="1" xfId="0" applyFont="1" applyFill="1" applyBorder="1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'Exercise 2 Part 2'!$B$2:$B$201</c:f>
              <c:numCache>
                <c:formatCode>0</c:formatCode>
                <c:ptCount val="200"/>
                <c:pt idx="0">
                  <c:v>11</c:v>
                </c:pt>
                <c:pt idx="1">
                  <c:v>15</c:v>
                </c:pt>
                <c:pt idx="2">
                  <c:v>15</c:v>
                </c:pt>
                <c:pt idx="3">
                  <c:v>14</c:v>
                </c:pt>
                <c:pt idx="4">
                  <c:v>11</c:v>
                </c:pt>
                <c:pt idx="5">
                  <c:v>18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12</c:v>
                </c:pt>
                <c:pt idx="10">
                  <c:v>13</c:v>
                </c:pt>
                <c:pt idx="11">
                  <c:v>17</c:v>
                </c:pt>
                <c:pt idx="12">
                  <c:v>11</c:v>
                </c:pt>
                <c:pt idx="13">
                  <c:v>10</c:v>
                </c:pt>
                <c:pt idx="14">
                  <c:v>12</c:v>
                </c:pt>
                <c:pt idx="15">
                  <c:v>14</c:v>
                </c:pt>
                <c:pt idx="16">
                  <c:v>12</c:v>
                </c:pt>
                <c:pt idx="17">
                  <c:v>16</c:v>
                </c:pt>
                <c:pt idx="18">
                  <c:v>12</c:v>
                </c:pt>
                <c:pt idx="19">
                  <c:v>11</c:v>
                </c:pt>
                <c:pt idx="20">
                  <c:v>18</c:v>
                </c:pt>
                <c:pt idx="21">
                  <c:v>16</c:v>
                </c:pt>
                <c:pt idx="22">
                  <c:v>12</c:v>
                </c:pt>
                <c:pt idx="23">
                  <c:v>17</c:v>
                </c:pt>
                <c:pt idx="24">
                  <c:v>14</c:v>
                </c:pt>
                <c:pt idx="25">
                  <c:v>17</c:v>
                </c:pt>
                <c:pt idx="26">
                  <c:v>13</c:v>
                </c:pt>
                <c:pt idx="27">
                  <c:v>12</c:v>
                </c:pt>
                <c:pt idx="28">
                  <c:v>12</c:v>
                </c:pt>
                <c:pt idx="29">
                  <c:v>11</c:v>
                </c:pt>
                <c:pt idx="30">
                  <c:v>12</c:v>
                </c:pt>
                <c:pt idx="31">
                  <c:v>17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14</c:v>
                </c:pt>
                <c:pt idx="36">
                  <c:v>15</c:v>
                </c:pt>
                <c:pt idx="37">
                  <c:v>14</c:v>
                </c:pt>
                <c:pt idx="38">
                  <c:v>16</c:v>
                </c:pt>
                <c:pt idx="39">
                  <c:v>13</c:v>
                </c:pt>
                <c:pt idx="40">
                  <c:v>15</c:v>
                </c:pt>
                <c:pt idx="41">
                  <c:v>14</c:v>
                </c:pt>
                <c:pt idx="42">
                  <c:v>16</c:v>
                </c:pt>
                <c:pt idx="43">
                  <c:v>13</c:v>
                </c:pt>
                <c:pt idx="44">
                  <c:v>14</c:v>
                </c:pt>
                <c:pt idx="45">
                  <c:v>17</c:v>
                </c:pt>
                <c:pt idx="46">
                  <c:v>14</c:v>
                </c:pt>
                <c:pt idx="47">
                  <c:v>13</c:v>
                </c:pt>
                <c:pt idx="48">
                  <c:v>11</c:v>
                </c:pt>
                <c:pt idx="49">
                  <c:v>10</c:v>
                </c:pt>
                <c:pt idx="50">
                  <c:v>9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15</c:v>
                </c:pt>
                <c:pt idx="55">
                  <c:v>14</c:v>
                </c:pt>
                <c:pt idx="56">
                  <c:v>14</c:v>
                </c:pt>
                <c:pt idx="57">
                  <c:v>18</c:v>
                </c:pt>
                <c:pt idx="58">
                  <c:v>14</c:v>
                </c:pt>
                <c:pt idx="59">
                  <c:v>13</c:v>
                </c:pt>
                <c:pt idx="60">
                  <c:v>17</c:v>
                </c:pt>
                <c:pt idx="61">
                  <c:v>14</c:v>
                </c:pt>
                <c:pt idx="62">
                  <c:v>12</c:v>
                </c:pt>
                <c:pt idx="63">
                  <c:v>12</c:v>
                </c:pt>
                <c:pt idx="64">
                  <c:v>13</c:v>
                </c:pt>
                <c:pt idx="65">
                  <c:v>11</c:v>
                </c:pt>
                <c:pt idx="66">
                  <c:v>9</c:v>
                </c:pt>
                <c:pt idx="67">
                  <c:v>13</c:v>
                </c:pt>
                <c:pt idx="68">
                  <c:v>12</c:v>
                </c:pt>
                <c:pt idx="69">
                  <c:v>14</c:v>
                </c:pt>
                <c:pt idx="70">
                  <c:v>11</c:v>
                </c:pt>
                <c:pt idx="71">
                  <c:v>17</c:v>
                </c:pt>
                <c:pt idx="72">
                  <c:v>10</c:v>
                </c:pt>
                <c:pt idx="73">
                  <c:v>10</c:v>
                </c:pt>
                <c:pt idx="74">
                  <c:v>15</c:v>
                </c:pt>
                <c:pt idx="75">
                  <c:v>16</c:v>
                </c:pt>
                <c:pt idx="76">
                  <c:v>14</c:v>
                </c:pt>
                <c:pt idx="77">
                  <c:v>12</c:v>
                </c:pt>
                <c:pt idx="78">
                  <c:v>11</c:v>
                </c:pt>
                <c:pt idx="79">
                  <c:v>11</c:v>
                </c:pt>
                <c:pt idx="80">
                  <c:v>12</c:v>
                </c:pt>
                <c:pt idx="81">
                  <c:v>14</c:v>
                </c:pt>
                <c:pt idx="82">
                  <c:v>12</c:v>
                </c:pt>
                <c:pt idx="83">
                  <c:v>18</c:v>
                </c:pt>
                <c:pt idx="84">
                  <c:v>16</c:v>
                </c:pt>
                <c:pt idx="85">
                  <c:v>18</c:v>
                </c:pt>
                <c:pt idx="86">
                  <c:v>12</c:v>
                </c:pt>
                <c:pt idx="87">
                  <c:v>14</c:v>
                </c:pt>
                <c:pt idx="88">
                  <c:v>13</c:v>
                </c:pt>
                <c:pt idx="89">
                  <c:v>12</c:v>
                </c:pt>
                <c:pt idx="90">
                  <c:v>15</c:v>
                </c:pt>
                <c:pt idx="91">
                  <c:v>16</c:v>
                </c:pt>
                <c:pt idx="92">
                  <c:v>9</c:v>
                </c:pt>
                <c:pt idx="93">
                  <c:v>15</c:v>
                </c:pt>
                <c:pt idx="94">
                  <c:v>12</c:v>
                </c:pt>
                <c:pt idx="95">
                  <c:v>9</c:v>
                </c:pt>
                <c:pt idx="96">
                  <c:v>11</c:v>
                </c:pt>
                <c:pt idx="97">
                  <c:v>12</c:v>
                </c:pt>
                <c:pt idx="98">
                  <c:v>15</c:v>
                </c:pt>
                <c:pt idx="99">
                  <c:v>11</c:v>
                </c:pt>
                <c:pt idx="100">
                  <c:v>13</c:v>
                </c:pt>
                <c:pt idx="101">
                  <c:v>11</c:v>
                </c:pt>
                <c:pt idx="102">
                  <c:v>10</c:v>
                </c:pt>
                <c:pt idx="103">
                  <c:v>16</c:v>
                </c:pt>
                <c:pt idx="104">
                  <c:v>18</c:v>
                </c:pt>
                <c:pt idx="105">
                  <c:v>11</c:v>
                </c:pt>
                <c:pt idx="106">
                  <c:v>11</c:v>
                </c:pt>
                <c:pt idx="107">
                  <c:v>15</c:v>
                </c:pt>
                <c:pt idx="108">
                  <c:v>13</c:v>
                </c:pt>
                <c:pt idx="109">
                  <c:v>14</c:v>
                </c:pt>
                <c:pt idx="110">
                  <c:v>14</c:v>
                </c:pt>
                <c:pt idx="111">
                  <c:v>9</c:v>
                </c:pt>
                <c:pt idx="112">
                  <c:v>12</c:v>
                </c:pt>
                <c:pt idx="113">
                  <c:v>13</c:v>
                </c:pt>
                <c:pt idx="114">
                  <c:v>13</c:v>
                </c:pt>
                <c:pt idx="115">
                  <c:v>15</c:v>
                </c:pt>
                <c:pt idx="116">
                  <c:v>11</c:v>
                </c:pt>
                <c:pt idx="117">
                  <c:v>17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11</c:v>
                </c:pt>
                <c:pt idx="122">
                  <c:v>14</c:v>
                </c:pt>
                <c:pt idx="123">
                  <c:v>18</c:v>
                </c:pt>
                <c:pt idx="124">
                  <c:v>14</c:v>
                </c:pt>
                <c:pt idx="125">
                  <c:v>10</c:v>
                </c:pt>
                <c:pt idx="126">
                  <c:v>14</c:v>
                </c:pt>
                <c:pt idx="127">
                  <c:v>17</c:v>
                </c:pt>
                <c:pt idx="128">
                  <c:v>13</c:v>
                </c:pt>
                <c:pt idx="129">
                  <c:v>12</c:v>
                </c:pt>
                <c:pt idx="130">
                  <c:v>10</c:v>
                </c:pt>
                <c:pt idx="131">
                  <c:v>13</c:v>
                </c:pt>
                <c:pt idx="132">
                  <c:v>13</c:v>
                </c:pt>
                <c:pt idx="133">
                  <c:v>11</c:v>
                </c:pt>
                <c:pt idx="134">
                  <c:v>14</c:v>
                </c:pt>
                <c:pt idx="135">
                  <c:v>14</c:v>
                </c:pt>
                <c:pt idx="136">
                  <c:v>15</c:v>
                </c:pt>
                <c:pt idx="137">
                  <c:v>17</c:v>
                </c:pt>
                <c:pt idx="138">
                  <c:v>9</c:v>
                </c:pt>
                <c:pt idx="139">
                  <c:v>14</c:v>
                </c:pt>
                <c:pt idx="140">
                  <c:v>9</c:v>
                </c:pt>
                <c:pt idx="141">
                  <c:v>14</c:v>
                </c:pt>
                <c:pt idx="142">
                  <c:v>11</c:v>
                </c:pt>
                <c:pt idx="143">
                  <c:v>12</c:v>
                </c:pt>
                <c:pt idx="144">
                  <c:v>14</c:v>
                </c:pt>
                <c:pt idx="145">
                  <c:v>12</c:v>
                </c:pt>
                <c:pt idx="146">
                  <c:v>10</c:v>
                </c:pt>
                <c:pt idx="147">
                  <c:v>12</c:v>
                </c:pt>
                <c:pt idx="148">
                  <c:v>11</c:v>
                </c:pt>
                <c:pt idx="149">
                  <c:v>9</c:v>
                </c:pt>
                <c:pt idx="150">
                  <c:v>14</c:v>
                </c:pt>
                <c:pt idx="151">
                  <c:v>11</c:v>
                </c:pt>
                <c:pt idx="152">
                  <c:v>13</c:v>
                </c:pt>
                <c:pt idx="153">
                  <c:v>12</c:v>
                </c:pt>
                <c:pt idx="154">
                  <c:v>18</c:v>
                </c:pt>
                <c:pt idx="155">
                  <c:v>15</c:v>
                </c:pt>
                <c:pt idx="156">
                  <c:v>17</c:v>
                </c:pt>
                <c:pt idx="157">
                  <c:v>17</c:v>
                </c:pt>
                <c:pt idx="158">
                  <c:v>18</c:v>
                </c:pt>
                <c:pt idx="159">
                  <c:v>14</c:v>
                </c:pt>
                <c:pt idx="160">
                  <c:v>14</c:v>
                </c:pt>
                <c:pt idx="161">
                  <c:v>13</c:v>
                </c:pt>
                <c:pt idx="162">
                  <c:v>17</c:v>
                </c:pt>
                <c:pt idx="163">
                  <c:v>13</c:v>
                </c:pt>
                <c:pt idx="164">
                  <c:v>9</c:v>
                </c:pt>
                <c:pt idx="165">
                  <c:v>13</c:v>
                </c:pt>
                <c:pt idx="166">
                  <c:v>14</c:v>
                </c:pt>
                <c:pt idx="167">
                  <c:v>12</c:v>
                </c:pt>
                <c:pt idx="168">
                  <c:v>12</c:v>
                </c:pt>
                <c:pt idx="169">
                  <c:v>9</c:v>
                </c:pt>
                <c:pt idx="170">
                  <c:v>13</c:v>
                </c:pt>
                <c:pt idx="171">
                  <c:v>15</c:v>
                </c:pt>
                <c:pt idx="172">
                  <c:v>12</c:v>
                </c:pt>
                <c:pt idx="173">
                  <c:v>12</c:v>
                </c:pt>
                <c:pt idx="174">
                  <c:v>13</c:v>
                </c:pt>
                <c:pt idx="175">
                  <c:v>15</c:v>
                </c:pt>
                <c:pt idx="176">
                  <c:v>14</c:v>
                </c:pt>
                <c:pt idx="177">
                  <c:v>12</c:v>
                </c:pt>
                <c:pt idx="178">
                  <c:v>15</c:v>
                </c:pt>
                <c:pt idx="179">
                  <c:v>14</c:v>
                </c:pt>
                <c:pt idx="180">
                  <c:v>15</c:v>
                </c:pt>
                <c:pt idx="181">
                  <c:v>14</c:v>
                </c:pt>
                <c:pt idx="182">
                  <c:v>13</c:v>
                </c:pt>
                <c:pt idx="183">
                  <c:v>18</c:v>
                </c:pt>
                <c:pt idx="184">
                  <c:v>12</c:v>
                </c:pt>
                <c:pt idx="185">
                  <c:v>18</c:v>
                </c:pt>
                <c:pt idx="186">
                  <c:v>17</c:v>
                </c:pt>
                <c:pt idx="187">
                  <c:v>14</c:v>
                </c:pt>
                <c:pt idx="188">
                  <c:v>15</c:v>
                </c:pt>
                <c:pt idx="189">
                  <c:v>9</c:v>
                </c:pt>
                <c:pt idx="190">
                  <c:v>9</c:v>
                </c:pt>
                <c:pt idx="191">
                  <c:v>17</c:v>
                </c:pt>
                <c:pt idx="192">
                  <c:v>11</c:v>
                </c:pt>
                <c:pt idx="193">
                  <c:v>16</c:v>
                </c:pt>
                <c:pt idx="194">
                  <c:v>12</c:v>
                </c:pt>
                <c:pt idx="195">
                  <c:v>13</c:v>
                </c:pt>
                <c:pt idx="196">
                  <c:v>12</c:v>
                </c:pt>
                <c:pt idx="197">
                  <c:v>13</c:v>
                </c:pt>
                <c:pt idx="198">
                  <c:v>15</c:v>
                </c:pt>
                <c:pt idx="199">
                  <c:v>15</c:v>
                </c:pt>
              </c:numCache>
            </c:numRef>
          </c:xVal>
          <c:yVal>
            <c:numRef>
              <c:f>'Exercise 2 Part 2'!$A$2:$A$201</c:f>
              <c:numCache>
                <c:formatCode>0</c:formatCode>
                <c:ptCount val="200"/>
                <c:pt idx="0">
                  <c:v>29887.298828125</c:v>
                </c:pt>
                <c:pt idx="1">
                  <c:v>108863.390625</c:v>
                </c:pt>
                <c:pt idx="2">
                  <c:v>86185.1640625</c:v>
                </c:pt>
                <c:pt idx="3">
                  <c:v>48263.5078125</c:v>
                </c:pt>
                <c:pt idx="4">
                  <c:v>18494.02734375</c:v>
                </c:pt>
                <c:pt idx="5">
                  <c:v>33580.1328125</c:v>
                </c:pt>
                <c:pt idx="6">
                  <c:v>10245.1767578125</c:v>
                </c:pt>
                <c:pt idx="7">
                  <c:v>14348.3447265625</c:v>
                </c:pt>
                <c:pt idx="8">
                  <c:v>16020.03515625</c:v>
                </c:pt>
                <c:pt idx="9">
                  <c:v>30514.904296875</c:v>
                </c:pt>
                <c:pt idx="10">
                  <c:v>53213.515625</c:v>
                </c:pt>
                <c:pt idx="11">
                  <c:v>10634.01171875</c:v>
                </c:pt>
                <c:pt idx="12">
                  <c:v>57319.20703125</c:v>
                </c:pt>
                <c:pt idx="13">
                  <c:v>43889.9375</c:v>
                </c:pt>
                <c:pt idx="14">
                  <c:v>48614.40234375</c:v>
                </c:pt>
                <c:pt idx="15">
                  <c:v>5421.3466796875</c:v>
                </c:pt>
                <c:pt idx="16">
                  <c:v>57469.15625</c:v>
                </c:pt>
                <c:pt idx="17">
                  <c:v>57348.859375</c:v>
                </c:pt>
                <c:pt idx="18">
                  <c:v>17016.97265625</c:v>
                </c:pt>
                <c:pt idx="19">
                  <c:v>114.79043579101563</c:v>
                </c:pt>
                <c:pt idx="20">
                  <c:v>66248.546875</c:v>
                </c:pt>
                <c:pt idx="21">
                  <c:v>22170.958984375</c:v>
                </c:pt>
                <c:pt idx="22">
                  <c:v>61763.63671875</c:v>
                </c:pt>
                <c:pt idx="23">
                  <c:v>37214.69921875</c:v>
                </c:pt>
                <c:pt idx="24">
                  <c:v>70164.546875</c:v>
                </c:pt>
                <c:pt idx="25">
                  <c:v>6939.90625</c:v>
                </c:pt>
                <c:pt idx="26">
                  <c:v>38701.20703125</c:v>
                </c:pt>
                <c:pt idx="27">
                  <c:v>60486.9609375</c:v>
                </c:pt>
                <c:pt idx="28">
                  <c:v>13949.078125</c:v>
                </c:pt>
                <c:pt idx="29">
                  <c:v>51843.09765625</c:v>
                </c:pt>
                <c:pt idx="30">
                  <c:v>58329.265625</c:v>
                </c:pt>
                <c:pt idx="31">
                  <c:v>24370.375</c:v>
                </c:pt>
                <c:pt idx="32">
                  <c:v>47198.625</c:v>
                </c:pt>
                <c:pt idx="33">
                  <c:v>73675.5859375</c:v>
                </c:pt>
                <c:pt idx="34">
                  <c:v>81733.9375</c:v>
                </c:pt>
                <c:pt idx="35">
                  <c:v>24865.427734375</c:v>
                </c:pt>
                <c:pt idx="36">
                  <c:v>33995.8203125</c:v>
                </c:pt>
                <c:pt idx="37">
                  <c:v>45185.34765625</c:v>
                </c:pt>
                <c:pt idx="38">
                  <c:v>41245.39453125</c:v>
                </c:pt>
                <c:pt idx="39">
                  <c:v>31999.7734375</c:v>
                </c:pt>
                <c:pt idx="40">
                  <c:v>27417.033203125</c:v>
                </c:pt>
                <c:pt idx="41">
                  <c:v>81297.265625</c:v>
                </c:pt>
                <c:pt idx="42">
                  <c:v>42102.08984375</c:v>
                </c:pt>
                <c:pt idx="43">
                  <c:v>6273.45947265625</c:v>
                </c:pt>
                <c:pt idx="44">
                  <c:v>12014.34765625</c:v>
                </c:pt>
                <c:pt idx="45">
                  <c:v>53483.33203125</c:v>
                </c:pt>
                <c:pt idx="46">
                  <c:v>90499.046875</c:v>
                </c:pt>
                <c:pt idx="47">
                  <c:v>70859.6875</c:v>
                </c:pt>
                <c:pt idx="48">
                  <c:v>68746.0078125</c:v>
                </c:pt>
                <c:pt idx="49">
                  <c:v>412.2056884765625</c:v>
                </c:pt>
                <c:pt idx="50">
                  <c:v>14817.275390625</c:v>
                </c:pt>
                <c:pt idx="51">
                  <c:v>53361.3359375</c:v>
                </c:pt>
                <c:pt idx="52">
                  <c:v>3568.908203125</c:v>
                </c:pt>
                <c:pt idx="53">
                  <c:v>115297.5625</c:v>
                </c:pt>
                <c:pt idx="54">
                  <c:v>53630.70703125</c:v>
                </c:pt>
                <c:pt idx="55">
                  <c:v>60024.51171875</c:v>
                </c:pt>
                <c:pt idx="56">
                  <c:v>20420.97265625</c:v>
                </c:pt>
                <c:pt idx="57">
                  <c:v>61390.72265625</c:v>
                </c:pt>
                <c:pt idx="58">
                  <c:v>52661.4921875</c:v>
                </c:pt>
                <c:pt idx="59">
                  <c:v>37763.8203125</c:v>
                </c:pt>
                <c:pt idx="60">
                  <c:v>75693.1953125</c:v>
                </c:pt>
                <c:pt idx="61">
                  <c:v>41725.625</c:v>
                </c:pt>
                <c:pt idx="62">
                  <c:v>14053.5537109375</c:v>
                </c:pt>
                <c:pt idx="63">
                  <c:v>76082.1640625</c:v>
                </c:pt>
                <c:pt idx="64">
                  <c:v>20926.232421875</c:v>
                </c:pt>
                <c:pt idx="65">
                  <c:v>9462.7373046875</c:v>
                </c:pt>
                <c:pt idx="66">
                  <c:v>56519.9140625</c:v>
                </c:pt>
                <c:pt idx="67">
                  <c:v>44080.01171875</c:v>
                </c:pt>
                <c:pt idx="68">
                  <c:v>58497.91796875</c:v>
                </c:pt>
                <c:pt idx="69">
                  <c:v>68654.71875</c:v>
                </c:pt>
                <c:pt idx="70">
                  <c:v>32752.779296875</c:v>
                </c:pt>
                <c:pt idx="71">
                  <c:v>96677.5234375</c:v>
                </c:pt>
                <c:pt idx="72">
                  <c:v>41623.796875</c:v>
                </c:pt>
                <c:pt idx="73">
                  <c:v>6666.306640625</c:v>
                </c:pt>
                <c:pt idx="74">
                  <c:v>114045.0546875</c:v>
                </c:pt>
                <c:pt idx="75">
                  <c:v>20688.20703125</c:v>
                </c:pt>
                <c:pt idx="76">
                  <c:v>21072.517578125</c:v>
                </c:pt>
                <c:pt idx="77">
                  <c:v>34127.11328125</c:v>
                </c:pt>
                <c:pt idx="78">
                  <c:v>13293.53515625</c:v>
                </c:pt>
                <c:pt idx="79">
                  <c:v>73762.0390625</c:v>
                </c:pt>
                <c:pt idx="80">
                  <c:v>64882.265625</c:v>
                </c:pt>
                <c:pt idx="81">
                  <c:v>64377</c:v>
                </c:pt>
                <c:pt idx="82">
                  <c:v>44443.53515625</c:v>
                </c:pt>
                <c:pt idx="83">
                  <c:v>53741.89453125</c:v>
                </c:pt>
                <c:pt idx="84">
                  <c:v>91771.1796875</c:v>
                </c:pt>
                <c:pt idx="85">
                  <c:v>113260.7890625</c:v>
                </c:pt>
                <c:pt idx="86">
                  <c:v>28358.607421875</c:v>
                </c:pt>
                <c:pt idx="87">
                  <c:v>26113.84765625</c:v>
                </c:pt>
                <c:pt idx="88">
                  <c:v>6200.21484375</c:v>
                </c:pt>
                <c:pt idx="89">
                  <c:v>74739.1484375</c:v>
                </c:pt>
                <c:pt idx="90">
                  <c:v>65288.72265625</c:v>
                </c:pt>
                <c:pt idx="91">
                  <c:v>26330.046875</c:v>
                </c:pt>
                <c:pt idx="92">
                  <c:v>43983.203125</c:v>
                </c:pt>
                <c:pt idx="93">
                  <c:v>9342.99609375</c:v>
                </c:pt>
                <c:pt idx="94">
                  <c:v>50361.4765625</c:v>
                </c:pt>
                <c:pt idx="95">
                  <c:v>4492.55126953125</c:v>
                </c:pt>
                <c:pt idx="96">
                  <c:v>5419.27734375</c:v>
                </c:pt>
                <c:pt idx="97">
                  <c:v>17181.802734375</c:v>
                </c:pt>
                <c:pt idx="98">
                  <c:v>72807.5234375</c:v>
                </c:pt>
                <c:pt idx="99">
                  <c:v>33708.609375</c:v>
                </c:pt>
                <c:pt idx="100">
                  <c:v>38252.62890625</c:v>
                </c:pt>
                <c:pt idx="101">
                  <c:v>79271.2421875</c:v>
                </c:pt>
                <c:pt idx="102">
                  <c:v>29627.908203125</c:v>
                </c:pt>
                <c:pt idx="103">
                  <c:v>25716.853515625</c:v>
                </c:pt>
                <c:pt idx="104">
                  <c:v>41681.40625</c:v>
                </c:pt>
                <c:pt idx="105">
                  <c:v>11458.515625</c:v>
                </c:pt>
                <c:pt idx="106">
                  <c:v>41415.234375</c:v>
                </c:pt>
                <c:pt idx="107">
                  <c:v>10897.7646484375</c:v>
                </c:pt>
                <c:pt idx="108">
                  <c:v>9531.67578125</c:v>
                </c:pt>
                <c:pt idx="109">
                  <c:v>70915.9296875</c:v>
                </c:pt>
                <c:pt idx="110">
                  <c:v>77506.015625</c:v>
                </c:pt>
                <c:pt idx="111">
                  <c:v>15322.9990234375</c:v>
                </c:pt>
                <c:pt idx="112">
                  <c:v>52006.87109375</c:v>
                </c:pt>
                <c:pt idx="113">
                  <c:v>12871.712890625</c:v>
                </c:pt>
                <c:pt idx="114">
                  <c:v>54365.6484375</c:v>
                </c:pt>
                <c:pt idx="115">
                  <c:v>54469.6640625</c:v>
                </c:pt>
                <c:pt idx="116">
                  <c:v>19103.88671875</c:v>
                </c:pt>
                <c:pt idx="117">
                  <c:v>95038.8984375</c:v>
                </c:pt>
                <c:pt idx="118">
                  <c:v>42022.890625</c:v>
                </c:pt>
                <c:pt idx="119">
                  <c:v>62987.15234375</c:v>
                </c:pt>
                <c:pt idx="120">
                  <c:v>29422.11328125</c:v>
                </c:pt>
                <c:pt idx="121">
                  <c:v>393.9261474609375</c:v>
                </c:pt>
                <c:pt idx="122">
                  <c:v>98849.1640625</c:v>
                </c:pt>
                <c:pt idx="123">
                  <c:v>102190.890625</c:v>
                </c:pt>
                <c:pt idx="124">
                  <c:v>463.4036865234375</c:v>
                </c:pt>
                <c:pt idx="125">
                  <c:v>17544.763671875</c:v>
                </c:pt>
                <c:pt idx="126">
                  <c:v>17370.494140625</c:v>
                </c:pt>
                <c:pt idx="127">
                  <c:v>1664.2178955078125</c:v>
                </c:pt>
                <c:pt idx="128">
                  <c:v>7137.13330078125</c:v>
                </c:pt>
                <c:pt idx="129">
                  <c:v>74461.65625</c:v>
                </c:pt>
                <c:pt idx="130">
                  <c:v>72409.6796875</c:v>
                </c:pt>
                <c:pt idx="131">
                  <c:v>10887.984375</c:v>
                </c:pt>
                <c:pt idx="132">
                  <c:v>35711.375</c:v>
                </c:pt>
                <c:pt idx="133">
                  <c:v>6309.82763671875</c:v>
                </c:pt>
                <c:pt idx="134">
                  <c:v>44200.76953125</c:v>
                </c:pt>
                <c:pt idx="135">
                  <c:v>18986.70703125</c:v>
                </c:pt>
                <c:pt idx="136">
                  <c:v>51727.24609375</c:v>
                </c:pt>
                <c:pt idx="137">
                  <c:v>18984.408203125</c:v>
                </c:pt>
                <c:pt idx="138">
                  <c:v>43525.5390625</c:v>
                </c:pt>
                <c:pt idx="139">
                  <c:v>51388.48046875</c:v>
                </c:pt>
                <c:pt idx="140">
                  <c:v>1056.7249755859375</c:v>
                </c:pt>
                <c:pt idx="141">
                  <c:v>56527.72265625</c:v>
                </c:pt>
                <c:pt idx="142">
                  <c:v>42683.03515625</c:v>
                </c:pt>
                <c:pt idx="143">
                  <c:v>31381.166015625</c:v>
                </c:pt>
                <c:pt idx="144">
                  <c:v>85288.3046875</c:v>
                </c:pt>
                <c:pt idx="145">
                  <c:v>597.63336181640625</c:v>
                </c:pt>
                <c:pt idx="146">
                  <c:v>61498.203125</c:v>
                </c:pt>
                <c:pt idx="147">
                  <c:v>95772.609375</c:v>
                </c:pt>
                <c:pt idx="148">
                  <c:v>1744.293212890625</c:v>
                </c:pt>
                <c:pt idx="149">
                  <c:v>7548.70556640625</c:v>
                </c:pt>
                <c:pt idx="150">
                  <c:v>68053.5546875</c:v>
                </c:pt>
                <c:pt idx="151">
                  <c:v>10658.2080078125</c:v>
                </c:pt>
                <c:pt idx="152">
                  <c:v>72048.8359375</c:v>
                </c:pt>
                <c:pt idx="153">
                  <c:v>14434.08984375</c:v>
                </c:pt>
                <c:pt idx="154">
                  <c:v>99066.6875</c:v>
                </c:pt>
                <c:pt idx="155">
                  <c:v>75708.875</c:v>
                </c:pt>
                <c:pt idx="156">
                  <c:v>58367.80078125</c:v>
                </c:pt>
                <c:pt idx="157">
                  <c:v>52085.96875</c:v>
                </c:pt>
                <c:pt idx="158">
                  <c:v>89709.578125</c:v>
                </c:pt>
                <c:pt idx="159">
                  <c:v>30332.828125</c:v>
                </c:pt>
                <c:pt idx="160">
                  <c:v>26510.4140625</c:v>
                </c:pt>
                <c:pt idx="161">
                  <c:v>75492.703125</c:v>
                </c:pt>
                <c:pt idx="162">
                  <c:v>66390.3828125</c:v>
                </c:pt>
                <c:pt idx="163">
                  <c:v>33444.55078125</c:v>
                </c:pt>
                <c:pt idx="164">
                  <c:v>34960.16796875</c:v>
                </c:pt>
                <c:pt idx="165">
                  <c:v>46726.74609375</c:v>
                </c:pt>
                <c:pt idx="166">
                  <c:v>92798.96875</c:v>
                </c:pt>
                <c:pt idx="167">
                  <c:v>33647.171875</c:v>
                </c:pt>
                <c:pt idx="168">
                  <c:v>70707.171875</c:v>
                </c:pt>
                <c:pt idx="169">
                  <c:v>13965.7275390625</c:v>
                </c:pt>
                <c:pt idx="170">
                  <c:v>64820.36328125</c:v>
                </c:pt>
                <c:pt idx="171">
                  <c:v>57893.1953125</c:v>
                </c:pt>
                <c:pt idx="172">
                  <c:v>52890.8671875</c:v>
                </c:pt>
                <c:pt idx="173">
                  <c:v>49485.7578125</c:v>
                </c:pt>
                <c:pt idx="174">
                  <c:v>48541.05859375</c:v>
                </c:pt>
                <c:pt idx="175">
                  <c:v>26624.45703125</c:v>
                </c:pt>
                <c:pt idx="176">
                  <c:v>50607.140625</c:v>
                </c:pt>
                <c:pt idx="177">
                  <c:v>25837.974609375</c:v>
                </c:pt>
                <c:pt idx="178">
                  <c:v>75733.390625</c:v>
                </c:pt>
                <c:pt idx="179">
                  <c:v>51042.36328125</c:v>
                </c:pt>
                <c:pt idx="180">
                  <c:v>62521.16015625</c:v>
                </c:pt>
                <c:pt idx="181">
                  <c:v>7149.11376953125</c:v>
                </c:pt>
                <c:pt idx="182">
                  <c:v>43829.67578125</c:v>
                </c:pt>
                <c:pt idx="183">
                  <c:v>77803.890625</c:v>
                </c:pt>
                <c:pt idx="184">
                  <c:v>60152.125</c:v>
                </c:pt>
                <c:pt idx="185">
                  <c:v>89834.578125</c:v>
                </c:pt>
                <c:pt idx="186">
                  <c:v>70555.796875</c:v>
                </c:pt>
                <c:pt idx="187">
                  <c:v>59400.84765625</c:v>
                </c:pt>
                <c:pt idx="188">
                  <c:v>68823.078125</c:v>
                </c:pt>
                <c:pt idx="189">
                  <c:v>18881.33984375</c:v>
                </c:pt>
                <c:pt idx="190">
                  <c:v>43471.23046875</c:v>
                </c:pt>
                <c:pt idx="191">
                  <c:v>53970.90234375</c:v>
                </c:pt>
                <c:pt idx="192">
                  <c:v>73376.6171875</c:v>
                </c:pt>
                <c:pt idx="193">
                  <c:v>123008.1875</c:v>
                </c:pt>
                <c:pt idx="194">
                  <c:v>22765.744140625</c:v>
                </c:pt>
                <c:pt idx="195">
                  <c:v>46040.16796875</c:v>
                </c:pt>
                <c:pt idx="196">
                  <c:v>39768.21875</c:v>
                </c:pt>
                <c:pt idx="197">
                  <c:v>22631.09765625</c:v>
                </c:pt>
                <c:pt idx="198">
                  <c:v>40192.546875</c:v>
                </c:pt>
                <c:pt idx="199">
                  <c:v>49038.23828125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B7-4119-BFA2-D8C5EBAF8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061128"/>
        <c:axId val="1261063176"/>
      </c:scatterChart>
      <c:valAx>
        <c:axId val="126106112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063176"/>
        <c:crosses val="autoZero"/>
        <c:crossBetween val="midCat"/>
      </c:valAx>
      <c:valAx>
        <c:axId val="1261063176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061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Binned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'Exercise 2 Part 3'!$F$3:$F$12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</c:numCache>
            </c:numRef>
          </c:xVal>
          <c:yVal>
            <c:numRef>
              <c:f>'Exercise 2 Part 3'!$G$3:$G$12</c:f>
              <c:numCache>
                <c:formatCode>0.00</c:formatCode>
                <c:ptCount val="10"/>
                <c:pt idx="0">
                  <c:v>24878.781524658203</c:v>
                </c:pt>
                <c:pt idx="1">
                  <c:v>34209.100173950195</c:v>
                </c:pt>
                <c:pt idx="2">
                  <c:v>30964.463313709606</c:v>
                </c:pt>
                <c:pt idx="3">
                  <c:v>44836.906847000122</c:v>
                </c:pt>
                <c:pt idx="4">
                  <c:v>39039.263122558594</c:v>
                </c:pt>
                <c:pt idx="5">
                  <c:v>46403.392357720266</c:v>
                </c:pt>
                <c:pt idx="6">
                  <c:v>58600.61638077446</c:v>
                </c:pt>
                <c:pt idx="7">
                  <c:v>50042.419704861109</c:v>
                </c:pt>
                <c:pt idx="8">
                  <c:v>48138.094604492188</c:v>
                </c:pt>
                <c:pt idx="9">
                  <c:v>75319.010653409088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96-4532-803E-B558AB83C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83048"/>
        <c:axId val="71389192"/>
      </c:scatterChart>
      <c:valAx>
        <c:axId val="71383048"/>
        <c:scaling>
          <c:orientation val="minMax"/>
          <c:max val="18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89192"/>
        <c:crosses val="autoZero"/>
        <c:crossBetween val="midCat"/>
      </c:valAx>
      <c:valAx>
        <c:axId val="7138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83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260350</xdr:colOff>
      <xdr:row>8</xdr:row>
      <xdr:rowOff>155575</xdr:rowOff>
    </xdr:from>
    <xdr:to>
      <xdr:col>11</xdr:col>
      <xdr:colOff>88900</xdr:colOff>
      <xdr:row>25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B2EEE3-FEAA-E43F-11AB-E6940B5F4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177800</xdr:colOff>
      <xdr:row>17</xdr:row>
      <xdr:rowOff>50800</xdr:rowOff>
    </xdr:from>
    <xdr:to>
      <xdr:col>5</xdr:col>
      <xdr:colOff>1016000</xdr:colOff>
      <xdr:row>34</xdr:row>
      <xdr:rowOff>41275</xdr:rowOff>
    </xdr:to>
    <xdr:graphicFrame macro="">
      <xdr:nvGraphicFramePr>
        <xdr:cNvPr id="2" name="Chart 11">
          <a:extLst>
            <a:ext uri="{FF2B5EF4-FFF2-40B4-BE49-F238E27FC236}">
              <a16:creationId xmlns:a16="http://schemas.microsoft.com/office/drawing/2014/main" id="{4C636D25-B675-FA42-BBF1-BFE5F7289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>
      <selection activeCell="E24" sqref="E24"/>
    </sheetView>
  </sheetViews>
  <sheetFormatPr defaultColWidth="11.42578125" defaultRowHeight="12.95"/>
  <cols>
    <col min="1" max="256" width="8.85546875" customWidth="1"/>
  </cols>
  <sheetData>
    <row r="1" spans="1:2">
      <c r="A1" t="s">
        <v>0</v>
      </c>
      <c r="B1" t="s">
        <v>1</v>
      </c>
    </row>
    <row r="2" spans="1:2">
      <c r="A2" s="3">
        <v>29887.298828125</v>
      </c>
      <c r="B2" s="3">
        <v>11</v>
      </c>
    </row>
    <row r="3" spans="1:2">
      <c r="A3" s="3">
        <v>108863.390625</v>
      </c>
      <c r="B3" s="3">
        <v>15</v>
      </c>
    </row>
    <row r="4" spans="1:2">
      <c r="A4" s="3">
        <v>86185.1640625</v>
      </c>
      <c r="B4" s="3">
        <v>15</v>
      </c>
    </row>
    <row r="5" spans="1:2">
      <c r="A5" s="3">
        <v>48263.5078125</v>
      </c>
      <c r="B5" s="3">
        <v>14</v>
      </c>
    </row>
    <row r="6" spans="1:2">
      <c r="A6" s="3">
        <v>18494.02734375</v>
      </c>
      <c r="B6" s="3">
        <v>11</v>
      </c>
    </row>
    <row r="7" spans="1:2">
      <c r="A7" s="3">
        <v>33580.1328125</v>
      </c>
      <c r="B7" s="3">
        <v>18</v>
      </c>
    </row>
    <row r="8" spans="1:2">
      <c r="A8" s="3">
        <v>10245.1767578125</v>
      </c>
      <c r="B8" s="3">
        <v>13</v>
      </c>
    </row>
    <row r="9" spans="1:2">
      <c r="A9" s="3">
        <v>14348.3447265625</v>
      </c>
      <c r="B9" s="3">
        <v>14</v>
      </c>
    </row>
    <row r="10" spans="1:2">
      <c r="A10" s="3">
        <v>16020.03515625</v>
      </c>
      <c r="B10" s="3">
        <v>14</v>
      </c>
    </row>
    <row r="11" spans="1:2">
      <c r="A11" s="3">
        <v>30514.904296875</v>
      </c>
      <c r="B11" s="3">
        <v>12</v>
      </c>
    </row>
    <row r="12" spans="1:2">
      <c r="A12" s="3">
        <v>53213.515625</v>
      </c>
      <c r="B12" s="3">
        <v>13</v>
      </c>
    </row>
    <row r="13" spans="1:2">
      <c r="A13" s="3">
        <v>10634.01171875</v>
      </c>
      <c r="B13" s="3">
        <v>17</v>
      </c>
    </row>
    <row r="14" spans="1:2">
      <c r="A14" s="3">
        <v>57319.20703125</v>
      </c>
      <c r="B14" s="3">
        <v>11</v>
      </c>
    </row>
    <row r="15" spans="1:2">
      <c r="A15" s="3">
        <v>43889.9375</v>
      </c>
      <c r="B15" s="3">
        <v>10</v>
      </c>
    </row>
    <row r="16" spans="1:2">
      <c r="A16" s="3">
        <v>48614.40234375</v>
      </c>
      <c r="B16" s="3">
        <v>12</v>
      </c>
    </row>
    <row r="17" spans="1:2">
      <c r="A17" s="3">
        <v>5421.3466796875</v>
      </c>
      <c r="B17" s="3">
        <v>14</v>
      </c>
    </row>
    <row r="18" spans="1:2">
      <c r="A18" s="3">
        <v>57469.15625</v>
      </c>
      <c r="B18" s="3">
        <v>12</v>
      </c>
    </row>
    <row r="19" spans="1:2">
      <c r="A19" s="3">
        <v>57348.859375</v>
      </c>
      <c r="B19" s="3">
        <v>16</v>
      </c>
    </row>
    <row r="20" spans="1:2">
      <c r="A20" s="3">
        <v>17016.97265625</v>
      </c>
      <c r="B20" s="3">
        <v>12</v>
      </c>
    </row>
    <row r="21" spans="1:2">
      <c r="A21" s="3">
        <v>114.79043579101563</v>
      </c>
      <c r="B21" s="3">
        <v>11</v>
      </c>
    </row>
    <row r="22" spans="1:2">
      <c r="A22" s="3">
        <v>66248.546875</v>
      </c>
      <c r="B22" s="3">
        <v>18</v>
      </c>
    </row>
    <row r="23" spans="1:2">
      <c r="A23" s="3">
        <v>22170.958984375</v>
      </c>
      <c r="B23" s="3">
        <v>16</v>
      </c>
    </row>
    <row r="24" spans="1:2">
      <c r="A24" s="3">
        <v>61763.63671875</v>
      </c>
      <c r="B24" s="3">
        <v>12</v>
      </c>
    </row>
    <row r="25" spans="1:2">
      <c r="A25" s="3">
        <v>37214.69921875</v>
      </c>
      <c r="B25" s="3">
        <v>17</v>
      </c>
    </row>
    <row r="26" spans="1:2">
      <c r="A26" s="3">
        <v>70164.546875</v>
      </c>
      <c r="B26" s="3">
        <v>14</v>
      </c>
    </row>
    <row r="27" spans="1:2">
      <c r="A27" s="3">
        <v>6939.90625</v>
      </c>
      <c r="B27" s="3">
        <v>17</v>
      </c>
    </row>
    <row r="28" spans="1:2">
      <c r="A28" s="3">
        <v>38701.20703125</v>
      </c>
      <c r="B28" s="3">
        <v>13</v>
      </c>
    </row>
    <row r="29" spans="1:2">
      <c r="A29" s="3">
        <v>60486.9609375</v>
      </c>
      <c r="B29" s="3">
        <v>12</v>
      </c>
    </row>
    <row r="30" spans="1:2">
      <c r="A30" s="3">
        <v>13949.078125</v>
      </c>
      <c r="B30" s="3">
        <v>12</v>
      </c>
    </row>
    <row r="31" spans="1:2">
      <c r="A31" s="3">
        <v>51843.09765625</v>
      </c>
      <c r="B31" s="3">
        <v>11</v>
      </c>
    </row>
    <row r="32" spans="1:2">
      <c r="A32" s="3">
        <v>58329.265625</v>
      </c>
      <c r="B32" s="3">
        <v>12</v>
      </c>
    </row>
    <row r="33" spans="1:2">
      <c r="A33" s="3">
        <v>24370.375</v>
      </c>
      <c r="B33" s="3">
        <v>17</v>
      </c>
    </row>
    <row r="34" spans="1:2">
      <c r="A34" s="3">
        <v>47198.625</v>
      </c>
      <c r="B34" s="3">
        <v>15</v>
      </c>
    </row>
    <row r="35" spans="1:2">
      <c r="A35" s="3">
        <v>73675.5859375</v>
      </c>
      <c r="B35" s="3">
        <v>15</v>
      </c>
    </row>
    <row r="36" spans="1:2">
      <c r="A36" s="3">
        <v>81733.9375</v>
      </c>
      <c r="B36" s="3">
        <v>15</v>
      </c>
    </row>
    <row r="37" spans="1:2">
      <c r="A37" s="3">
        <v>24865.427734375</v>
      </c>
      <c r="B37" s="3">
        <v>14</v>
      </c>
    </row>
    <row r="38" spans="1:2">
      <c r="A38" s="3">
        <v>33995.8203125</v>
      </c>
      <c r="B38" s="3">
        <v>15</v>
      </c>
    </row>
    <row r="39" spans="1:2">
      <c r="A39" s="3">
        <v>45185.34765625</v>
      </c>
      <c r="B39" s="3">
        <v>14</v>
      </c>
    </row>
    <row r="40" spans="1:2">
      <c r="A40" s="3">
        <v>41245.39453125</v>
      </c>
      <c r="B40" s="3">
        <v>16</v>
      </c>
    </row>
    <row r="41" spans="1:2">
      <c r="A41" s="3">
        <v>31999.7734375</v>
      </c>
      <c r="B41" s="3">
        <v>13</v>
      </c>
    </row>
    <row r="42" spans="1:2">
      <c r="A42" s="3">
        <v>27417.033203125</v>
      </c>
      <c r="B42" s="3">
        <v>15</v>
      </c>
    </row>
    <row r="43" spans="1:2">
      <c r="A43" s="3">
        <v>81297.265625</v>
      </c>
      <c r="B43" s="3">
        <v>14</v>
      </c>
    </row>
    <row r="44" spans="1:2">
      <c r="A44" s="3">
        <v>42102.08984375</v>
      </c>
      <c r="B44" s="3">
        <v>16</v>
      </c>
    </row>
    <row r="45" spans="1:2">
      <c r="A45" s="3">
        <v>6273.45947265625</v>
      </c>
      <c r="B45" s="3">
        <v>13</v>
      </c>
    </row>
    <row r="46" spans="1:2">
      <c r="A46" s="3">
        <v>12014.34765625</v>
      </c>
      <c r="B46" s="3">
        <v>14</v>
      </c>
    </row>
    <row r="47" spans="1:2">
      <c r="A47" s="3">
        <v>53483.33203125</v>
      </c>
      <c r="B47" s="3">
        <v>17</v>
      </c>
    </row>
    <row r="48" spans="1:2">
      <c r="A48" s="3">
        <v>90499.046875</v>
      </c>
      <c r="B48" s="3">
        <v>14</v>
      </c>
    </row>
    <row r="49" spans="1:2">
      <c r="A49" s="3">
        <v>70859.6875</v>
      </c>
      <c r="B49" s="3">
        <v>13</v>
      </c>
    </row>
    <row r="50" spans="1:2">
      <c r="A50" s="3">
        <v>68746.0078125</v>
      </c>
      <c r="B50" s="3">
        <v>11</v>
      </c>
    </row>
    <row r="51" spans="1:2">
      <c r="A51" s="3">
        <v>412.2056884765625</v>
      </c>
      <c r="B51" s="3">
        <v>10</v>
      </c>
    </row>
    <row r="52" spans="1:2">
      <c r="A52" s="3">
        <v>14817.275390625</v>
      </c>
      <c r="B52" s="3">
        <v>9</v>
      </c>
    </row>
    <row r="53" spans="1:2">
      <c r="A53" s="3">
        <v>53361.3359375</v>
      </c>
      <c r="B53" s="3">
        <v>13</v>
      </c>
    </row>
    <row r="54" spans="1:2">
      <c r="A54" s="3">
        <v>3568.908203125</v>
      </c>
      <c r="B54" s="3">
        <v>13</v>
      </c>
    </row>
    <row r="55" spans="1:2">
      <c r="A55" s="3">
        <v>115297.5625</v>
      </c>
      <c r="B55" s="3">
        <v>13</v>
      </c>
    </row>
    <row r="56" spans="1:2">
      <c r="A56" s="3">
        <v>53630.70703125</v>
      </c>
      <c r="B56" s="3">
        <v>15</v>
      </c>
    </row>
    <row r="57" spans="1:2">
      <c r="A57" s="3">
        <v>60024.51171875</v>
      </c>
      <c r="B57" s="3">
        <v>14</v>
      </c>
    </row>
    <row r="58" spans="1:2">
      <c r="A58" s="3">
        <v>20420.97265625</v>
      </c>
      <c r="B58" s="3">
        <v>14</v>
      </c>
    </row>
    <row r="59" spans="1:2">
      <c r="A59" s="3">
        <v>61390.72265625</v>
      </c>
      <c r="B59" s="3">
        <v>18</v>
      </c>
    </row>
    <row r="60" spans="1:2">
      <c r="A60" s="3">
        <v>52661.4921875</v>
      </c>
      <c r="B60" s="3">
        <v>14</v>
      </c>
    </row>
    <row r="61" spans="1:2">
      <c r="A61" s="3">
        <v>37763.8203125</v>
      </c>
      <c r="B61" s="3">
        <v>13</v>
      </c>
    </row>
    <row r="62" spans="1:2">
      <c r="A62" s="3">
        <v>75693.1953125</v>
      </c>
      <c r="B62" s="3">
        <v>17</v>
      </c>
    </row>
    <row r="63" spans="1:2">
      <c r="A63" s="3">
        <v>41725.625</v>
      </c>
      <c r="B63" s="3">
        <v>14</v>
      </c>
    </row>
    <row r="64" spans="1:2">
      <c r="A64" s="3">
        <v>14053.5537109375</v>
      </c>
      <c r="B64" s="3">
        <v>12</v>
      </c>
    </row>
    <row r="65" spans="1:2">
      <c r="A65" s="3">
        <v>76082.1640625</v>
      </c>
      <c r="B65" s="3">
        <v>12</v>
      </c>
    </row>
    <row r="66" spans="1:2">
      <c r="A66" s="3">
        <v>20926.232421875</v>
      </c>
      <c r="B66" s="3">
        <v>13</v>
      </c>
    </row>
    <row r="67" spans="1:2">
      <c r="A67" s="3">
        <v>9462.7373046875</v>
      </c>
      <c r="B67" s="3">
        <v>11</v>
      </c>
    </row>
    <row r="68" spans="1:2">
      <c r="A68" s="3">
        <v>56519.9140625</v>
      </c>
      <c r="B68" s="3">
        <v>9</v>
      </c>
    </row>
    <row r="69" spans="1:2">
      <c r="A69" s="3">
        <v>44080.01171875</v>
      </c>
      <c r="B69" s="3">
        <v>13</v>
      </c>
    </row>
    <row r="70" spans="1:2">
      <c r="A70" s="3">
        <v>58497.91796875</v>
      </c>
      <c r="B70" s="3">
        <v>12</v>
      </c>
    </row>
    <row r="71" spans="1:2">
      <c r="A71" s="3">
        <v>68654.71875</v>
      </c>
      <c r="B71" s="3">
        <v>14</v>
      </c>
    </row>
    <row r="72" spans="1:2">
      <c r="A72" s="3">
        <v>32752.779296875</v>
      </c>
      <c r="B72" s="3">
        <v>11</v>
      </c>
    </row>
    <row r="73" spans="1:2">
      <c r="A73" s="3">
        <v>96677.5234375</v>
      </c>
      <c r="B73" s="3">
        <v>17</v>
      </c>
    </row>
    <row r="74" spans="1:2">
      <c r="A74" s="3">
        <v>41623.796875</v>
      </c>
      <c r="B74" s="3">
        <v>10</v>
      </c>
    </row>
    <row r="75" spans="1:2">
      <c r="A75" s="3">
        <v>6666.306640625</v>
      </c>
      <c r="B75" s="3">
        <v>10</v>
      </c>
    </row>
    <row r="76" spans="1:2">
      <c r="A76" s="3">
        <v>114045.0546875</v>
      </c>
      <c r="B76" s="3">
        <v>15</v>
      </c>
    </row>
    <row r="77" spans="1:2">
      <c r="A77" s="3">
        <v>20688.20703125</v>
      </c>
      <c r="B77" s="3">
        <v>16</v>
      </c>
    </row>
    <row r="78" spans="1:2">
      <c r="A78" s="3">
        <v>21072.517578125</v>
      </c>
      <c r="B78" s="3">
        <v>14</v>
      </c>
    </row>
    <row r="79" spans="1:2">
      <c r="A79" s="3">
        <v>34127.11328125</v>
      </c>
      <c r="B79" s="3">
        <v>12</v>
      </c>
    </row>
    <row r="80" spans="1:2">
      <c r="A80" s="3">
        <v>13293.53515625</v>
      </c>
      <c r="B80" s="3">
        <v>11</v>
      </c>
    </row>
    <row r="81" spans="1:2">
      <c r="A81" s="3">
        <v>73762.0390625</v>
      </c>
      <c r="B81" s="3">
        <v>11</v>
      </c>
    </row>
    <row r="82" spans="1:2">
      <c r="A82" s="3">
        <v>64882.265625</v>
      </c>
      <c r="B82" s="3">
        <v>12</v>
      </c>
    </row>
    <row r="83" spans="1:2">
      <c r="A83" s="3">
        <v>64377</v>
      </c>
      <c r="B83" s="3">
        <v>14</v>
      </c>
    </row>
    <row r="84" spans="1:2">
      <c r="A84" s="3">
        <v>44443.53515625</v>
      </c>
      <c r="B84" s="3">
        <v>12</v>
      </c>
    </row>
    <row r="85" spans="1:2">
      <c r="A85" s="3">
        <v>53741.89453125</v>
      </c>
      <c r="B85" s="3">
        <v>18</v>
      </c>
    </row>
    <row r="86" spans="1:2">
      <c r="A86" s="3">
        <v>91771.1796875</v>
      </c>
      <c r="B86" s="3">
        <v>16</v>
      </c>
    </row>
    <row r="87" spans="1:2">
      <c r="A87" s="3">
        <v>113260.7890625</v>
      </c>
      <c r="B87" s="3">
        <v>18</v>
      </c>
    </row>
    <row r="88" spans="1:2">
      <c r="A88" s="3">
        <v>28358.607421875</v>
      </c>
      <c r="B88" s="3">
        <v>12</v>
      </c>
    </row>
    <row r="89" spans="1:2">
      <c r="A89" s="3">
        <v>26113.84765625</v>
      </c>
      <c r="B89" s="3">
        <v>14</v>
      </c>
    </row>
    <row r="90" spans="1:2">
      <c r="A90" s="3">
        <v>6200.21484375</v>
      </c>
      <c r="B90" s="3">
        <v>13</v>
      </c>
    </row>
    <row r="91" spans="1:2">
      <c r="A91" s="3">
        <v>74739.1484375</v>
      </c>
      <c r="B91" s="3">
        <v>12</v>
      </c>
    </row>
    <row r="92" spans="1:2">
      <c r="A92" s="3">
        <v>65288.72265625</v>
      </c>
      <c r="B92" s="3">
        <v>15</v>
      </c>
    </row>
    <row r="93" spans="1:2">
      <c r="A93" s="3">
        <v>26330.046875</v>
      </c>
      <c r="B93" s="3">
        <v>16</v>
      </c>
    </row>
    <row r="94" spans="1:2">
      <c r="A94" s="3">
        <v>43983.203125</v>
      </c>
      <c r="B94" s="3">
        <v>9</v>
      </c>
    </row>
    <row r="95" spans="1:2">
      <c r="A95" s="3">
        <v>9342.99609375</v>
      </c>
      <c r="B95" s="3">
        <v>15</v>
      </c>
    </row>
    <row r="96" spans="1:2">
      <c r="A96" s="3">
        <v>50361.4765625</v>
      </c>
      <c r="B96" s="3">
        <v>12</v>
      </c>
    </row>
    <row r="97" spans="1:2">
      <c r="A97" s="3">
        <v>4492.55126953125</v>
      </c>
      <c r="B97" s="3">
        <v>9</v>
      </c>
    </row>
    <row r="98" spans="1:2">
      <c r="A98" s="3">
        <v>5419.27734375</v>
      </c>
      <c r="B98" s="3">
        <v>11</v>
      </c>
    </row>
    <row r="99" spans="1:2">
      <c r="A99" s="3">
        <v>17181.802734375</v>
      </c>
      <c r="B99" s="3">
        <v>12</v>
      </c>
    </row>
    <row r="100" spans="1:2">
      <c r="A100" s="3">
        <v>72807.5234375</v>
      </c>
      <c r="B100" s="3">
        <v>15</v>
      </c>
    </row>
    <row r="101" spans="1:2">
      <c r="A101" s="3">
        <v>33708.609375</v>
      </c>
      <c r="B101" s="3">
        <v>11</v>
      </c>
    </row>
    <row r="102" spans="1:2">
      <c r="A102" s="3">
        <v>38252.62890625</v>
      </c>
      <c r="B102" s="3">
        <v>13</v>
      </c>
    </row>
    <row r="103" spans="1:2">
      <c r="A103" s="3">
        <v>79271.2421875</v>
      </c>
      <c r="B103" s="3">
        <v>11</v>
      </c>
    </row>
    <row r="104" spans="1:2">
      <c r="A104" s="3">
        <v>29627.908203125</v>
      </c>
      <c r="B104" s="3">
        <v>10</v>
      </c>
    </row>
    <row r="105" spans="1:2">
      <c r="A105" s="3">
        <v>25716.853515625</v>
      </c>
      <c r="B105" s="3">
        <v>16</v>
      </c>
    </row>
    <row r="106" spans="1:2">
      <c r="A106" s="3">
        <v>41681.40625</v>
      </c>
      <c r="B106" s="3">
        <v>18</v>
      </c>
    </row>
    <row r="107" spans="1:2">
      <c r="A107" s="3">
        <v>11458.515625</v>
      </c>
      <c r="B107" s="3">
        <v>11</v>
      </c>
    </row>
    <row r="108" spans="1:2">
      <c r="A108" s="3">
        <v>41415.234375</v>
      </c>
      <c r="B108" s="3">
        <v>11</v>
      </c>
    </row>
    <row r="109" spans="1:2">
      <c r="A109" s="3">
        <v>10897.7646484375</v>
      </c>
      <c r="B109" s="3">
        <v>15</v>
      </c>
    </row>
    <row r="110" spans="1:2">
      <c r="A110" s="3">
        <v>9531.67578125</v>
      </c>
      <c r="B110" s="3">
        <v>13</v>
      </c>
    </row>
    <row r="111" spans="1:2">
      <c r="A111" s="3">
        <v>70915.9296875</v>
      </c>
      <c r="B111" s="3">
        <v>14</v>
      </c>
    </row>
    <row r="112" spans="1:2">
      <c r="A112" s="3">
        <v>77506.015625</v>
      </c>
      <c r="B112" s="3">
        <v>14</v>
      </c>
    </row>
    <row r="113" spans="1:2">
      <c r="A113" s="3">
        <v>15322.9990234375</v>
      </c>
      <c r="B113" s="3">
        <v>9</v>
      </c>
    </row>
    <row r="114" spans="1:2">
      <c r="A114" s="3">
        <v>52006.87109375</v>
      </c>
      <c r="B114" s="3">
        <v>12</v>
      </c>
    </row>
    <row r="115" spans="1:2">
      <c r="A115" s="3">
        <v>12871.712890625</v>
      </c>
      <c r="B115" s="3">
        <v>13</v>
      </c>
    </row>
    <row r="116" spans="1:2">
      <c r="A116" s="3">
        <v>54365.6484375</v>
      </c>
      <c r="B116" s="3">
        <v>13</v>
      </c>
    </row>
    <row r="117" spans="1:2">
      <c r="A117" s="3">
        <v>54469.6640625</v>
      </c>
      <c r="B117" s="3">
        <v>15</v>
      </c>
    </row>
    <row r="118" spans="1:2">
      <c r="A118" s="3">
        <v>19103.88671875</v>
      </c>
      <c r="B118" s="3">
        <v>11</v>
      </c>
    </row>
    <row r="119" spans="1:2">
      <c r="A119" s="3">
        <v>95038.8984375</v>
      </c>
      <c r="B119" s="3">
        <v>17</v>
      </c>
    </row>
    <row r="120" spans="1:2">
      <c r="A120" s="3">
        <v>42022.890625</v>
      </c>
      <c r="B120" s="3">
        <v>13</v>
      </c>
    </row>
    <row r="121" spans="1:2">
      <c r="A121" s="3">
        <v>62987.15234375</v>
      </c>
      <c r="B121" s="3">
        <v>13</v>
      </c>
    </row>
    <row r="122" spans="1:2">
      <c r="A122" s="3">
        <v>29422.11328125</v>
      </c>
      <c r="B122" s="3">
        <v>13</v>
      </c>
    </row>
    <row r="123" spans="1:2">
      <c r="A123" s="3">
        <v>393.9261474609375</v>
      </c>
      <c r="B123" s="3">
        <v>11</v>
      </c>
    </row>
    <row r="124" spans="1:2">
      <c r="A124" s="3">
        <v>98849.1640625</v>
      </c>
      <c r="B124" s="3">
        <v>14</v>
      </c>
    </row>
    <row r="125" spans="1:2">
      <c r="A125" s="3">
        <v>102190.890625</v>
      </c>
      <c r="B125" s="3">
        <v>18</v>
      </c>
    </row>
    <row r="126" spans="1:2">
      <c r="A126" s="3">
        <v>463.4036865234375</v>
      </c>
      <c r="B126" s="3">
        <v>14</v>
      </c>
    </row>
    <row r="127" spans="1:2">
      <c r="A127" s="3">
        <v>17544.763671875</v>
      </c>
      <c r="B127" s="3">
        <v>10</v>
      </c>
    </row>
    <row r="128" spans="1:2">
      <c r="A128" s="3">
        <v>17370.494140625</v>
      </c>
      <c r="B128" s="3">
        <v>14</v>
      </c>
    </row>
    <row r="129" spans="1:2">
      <c r="A129" s="3">
        <v>1664.2178955078125</v>
      </c>
      <c r="B129" s="3">
        <v>17</v>
      </c>
    </row>
    <row r="130" spans="1:2">
      <c r="A130" s="3">
        <v>7137.13330078125</v>
      </c>
      <c r="B130" s="3">
        <v>13</v>
      </c>
    </row>
    <row r="131" spans="1:2">
      <c r="A131" s="3">
        <v>74461.65625</v>
      </c>
      <c r="B131" s="3">
        <v>12</v>
      </c>
    </row>
    <row r="132" spans="1:2">
      <c r="A132" s="3">
        <v>72409.6796875</v>
      </c>
      <c r="B132" s="3">
        <v>10</v>
      </c>
    </row>
    <row r="133" spans="1:2">
      <c r="A133" s="3">
        <v>10887.984375</v>
      </c>
      <c r="B133" s="3">
        <v>13</v>
      </c>
    </row>
    <row r="134" spans="1:2">
      <c r="A134" s="3">
        <v>35711.375</v>
      </c>
      <c r="B134" s="3">
        <v>13</v>
      </c>
    </row>
    <row r="135" spans="1:2">
      <c r="A135" s="3">
        <v>6309.82763671875</v>
      </c>
      <c r="B135" s="3">
        <v>11</v>
      </c>
    </row>
    <row r="136" spans="1:2">
      <c r="A136" s="3">
        <v>44200.76953125</v>
      </c>
      <c r="B136" s="3">
        <v>14</v>
      </c>
    </row>
    <row r="137" spans="1:2">
      <c r="A137" s="3">
        <v>18986.70703125</v>
      </c>
      <c r="B137" s="3">
        <v>14</v>
      </c>
    </row>
    <row r="138" spans="1:2">
      <c r="A138" s="3">
        <v>51727.24609375</v>
      </c>
      <c r="B138" s="3">
        <v>15</v>
      </c>
    </row>
    <row r="139" spans="1:2">
      <c r="A139" s="3">
        <v>18984.408203125</v>
      </c>
      <c r="B139" s="3">
        <v>17</v>
      </c>
    </row>
    <row r="140" spans="1:2">
      <c r="A140" s="3">
        <v>43525.5390625</v>
      </c>
      <c r="B140" s="3">
        <v>9</v>
      </c>
    </row>
    <row r="141" spans="1:2">
      <c r="A141" s="3">
        <v>51388.48046875</v>
      </c>
      <c r="B141" s="3">
        <v>14</v>
      </c>
    </row>
    <row r="142" spans="1:2">
      <c r="A142" s="3">
        <v>1056.7249755859375</v>
      </c>
      <c r="B142" s="3">
        <v>9</v>
      </c>
    </row>
    <row r="143" spans="1:2">
      <c r="A143" s="3">
        <v>56527.72265625</v>
      </c>
      <c r="B143" s="3">
        <v>14</v>
      </c>
    </row>
    <row r="144" spans="1:2">
      <c r="A144" s="3">
        <v>42683.03515625</v>
      </c>
      <c r="B144" s="3">
        <v>11</v>
      </c>
    </row>
    <row r="145" spans="1:2">
      <c r="A145" s="3">
        <v>31381.166015625</v>
      </c>
      <c r="B145" s="3">
        <v>12</v>
      </c>
    </row>
    <row r="146" spans="1:2">
      <c r="A146" s="3">
        <v>85288.3046875</v>
      </c>
      <c r="B146" s="3">
        <v>14</v>
      </c>
    </row>
    <row r="147" spans="1:2">
      <c r="A147" s="3">
        <v>597.63336181640625</v>
      </c>
      <c r="B147" s="3">
        <v>12</v>
      </c>
    </row>
    <row r="148" spans="1:2">
      <c r="A148" s="3">
        <v>61498.203125</v>
      </c>
      <c r="B148" s="3">
        <v>10</v>
      </c>
    </row>
    <row r="149" spans="1:2">
      <c r="A149" s="3">
        <v>95772.609375</v>
      </c>
      <c r="B149" s="3">
        <v>12</v>
      </c>
    </row>
    <row r="150" spans="1:2">
      <c r="A150" s="3">
        <v>1744.293212890625</v>
      </c>
      <c r="B150" s="3">
        <v>11</v>
      </c>
    </row>
    <row r="151" spans="1:2">
      <c r="A151" s="3">
        <v>7548.70556640625</v>
      </c>
      <c r="B151" s="3">
        <v>9</v>
      </c>
    </row>
    <row r="152" spans="1:2">
      <c r="A152" s="3">
        <v>68053.5546875</v>
      </c>
      <c r="B152" s="3">
        <v>14</v>
      </c>
    </row>
    <row r="153" spans="1:2">
      <c r="A153" s="3">
        <v>10658.2080078125</v>
      </c>
      <c r="B153" s="3">
        <v>11</v>
      </c>
    </row>
    <row r="154" spans="1:2">
      <c r="A154" s="3">
        <v>72048.8359375</v>
      </c>
      <c r="B154" s="3">
        <v>13</v>
      </c>
    </row>
    <row r="155" spans="1:2">
      <c r="A155" s="3">
        <v>14434.08984375</v>
      </c>
      <c r="B155" s="3">
        <v>12</v>
      </c>
    </row>
    <row r="156" spans="1:2">
      <c r="A156" s="3">
        <v>99066.6875</v>
      </c>
      <c r="B156" s="3">
        <v>18</v>
      </c>
    </row>
    <row r="157" spans="1:2">
      <c r="A157" s="3">
        <v>75708.875</v>
      </c>
      <c r="B157" s="3">
        <v>15</v>
      </c>
    </row>
    <row r="158" spans="1:2">
      <c r="A158" s="3">
        <v>58367.80078125</v>
      </c>
      <c r="B158" s="3">
        <v>17</v>
      </c>
    </row>
    <row r="159" spans="1:2">
      <c r="A159" s="3">
        <v>52085.96875</v>
      </c>
      <c r="B159" s="3">
        <v>17</v>
      </c>
    </row>
    <row r="160" spans="1:2">
      <c r="A160" s="3">
        <v>89709.578125</v>
      </c>
      <c r="B160" s="3">
        <v>18</v>
      </c>
    </row>
    <row r="161" spans="1:2">
      <c r="A161" s="3">
        <v>30332.828125</v>
      </c>
      <c r="B161" s="3">
        <v>14</v>
      </c>
    </row>
    <row r="162" spans="1:2">
      <c r="A162" s="3">
        <v>26510.4140625</v>
      </c>
      <c r="B162" s="3">
        <v>14</v>
      </c>
    </row>
    <row r="163" spans="1:2">
      <c r="A163" s="3">
        <v>75492.703125</v>
      </c>
      <c r="B163" s="3">
        <v>13</v>
      </c>
    </row>
    <row r="164" spans="1:2">
      <c r="A164" s="3">
        <v>66390.3828125</v>
      </c>
      <c r="B164" s="3">
        <v>17</v>
      </c>
    </row>
    <row r="165" spans="1:2">
      <c r="A165" s="3">
        <v>33444.55078125</v>
      </c>
      <c r="B165" s="3">
        <v>13</v>
      </c>
    </row>
    <row r="166" spans="1:2">
      <c r="A166" s="3">
        <v>34960.16796875</v>
      </c>
      <c r="B166" s="3">
        <v>9</v>
      </c>
    </row>
    <row r="167" spans="1:2">
      <c r="A167" s="3">
        <v>46726.74609375</v>
      </c>
      <c r="B167" s="3">
        <v>13</v>
      </c>
    </row>
    <row r="168" spans="1:2">
      <c r="A168" s="3">
        <v>92798.96875</v>
      </c>
      <c r="B168" s="3">
        <v>14</v>
      </c>
    </row>
    <row r="169" spans="1:2">
      <c r="A169" s="3">
        <v>33647.171875</v>
      </c>
      <c r="B169" s="3">
        <v>12</v>
      </c>
    </row>
    <row r="170" spans="1:2">
      <c r="A170" s="3">
        <v>70707.171875</v>
      </c>
      <c r="B170" s="3">
        <v>12</v>
      </c>
    </row>
    <row r="171" spans="1:2">
      <c r="A171" s="3">
        <v>13965.7275390625</v>
      </c>
      <c r="B171" s="3">
        <v>9</v>
      </c>
    </row>
    <row r="172" spans="1:2">
      <c r="A172" s="3">
        <v>64820.36328125</v>
      </c>
      <c r="B172" s="3">
        <v>13</v>
      </c>
    </row>
    <row r="173" spans="1:2">
      <c r="A173" s="3">
        <v>57893.1953125</v>
      </c>
      <c r="B173" s="3">
        <v>15</v>
      </c>
    </row>
    <row r="174" spans="1:2">
      <c r="A174" s="3">
        <v>52890.8671875</v>
      </c>
      <c r="B174" s="3">
        <v>12</v>
      </c>
    </row>
    <row r="175" spans="1:2">
      <c r="A175" s="3">
        <v>49485.7578125</v>
      </c>
      <c r="B175" s="3">
        <v>12</v>
      </c>
    </row>
    <row r="176" spans="1:2">
      <c r="A176" s="3">
        <v>48541.05859375</v>
      </c>
      <c r="B176" s="3">
        <v>13</v>
      </c>
    </row>
    <row r="177" spans="1:2">
      <c r="A177" s="3">
        <v>26624.45703125</v>
      </c>
      <c r="B177" s="3">
        <v>15</v>
      </c>
    </row>
    <row r="178" spans="1:2">
      <c r="A178" s="3">
        <v>50607.140625</v>
      </c>
      <c r="B178" s="3">
        <v>14</v>
      </c>
    </row>
    <row r="179" spans="1:2">
      <c r="A179" s="3">
        <v>25837.974609375</v>
      </c>
      <c r="B179" s="3">
        <v>12</v>
      </c>
    </row>
    <row r="180" spans="1:2">
      <c r="A180" s="3">
        <v>75733.390625</v>
      </c>
      <c r="B180" s="3">
        <v>15</v>
      </c>
    </row>
    <row r="181" spans="1:2">
      <c r="A181" s="3">
        <v>51042.36328125</v>
      </c>
      <c r="B181" s="3">
        <v>14</v>
      </c>
    </row>
    <row r="182" spans="1:2">
      <c r="A182" s="3">
        <v>62521.16015625</v>
      </c>
      <c r="B182" s="3">
        <v>15</v>
      </c>
    </row>
    <row r="183" spans="1:2">
      <c r="A183" s="3">
        <v>7149.11376953125</v>
      </c>
      <c r="B183" s="3">
        <v>14</v>
      </c>
    </row>
    <row r="184" spans="1:2">
      <c r="A184" s="3">
        <v>43829.67578125</v>
      </c>
      <c r="B184" s="3">
        <v>13</v>
      </c>
    </row>
    <row r="185" spans="1:2">
      <c r="A185" s="3">
        <v>77803.890625</v>
      </c>
      <c r="B185" s="3">
        <v>18</v>
      </c>
    </row>
    <row r="186" spans="1:2">
      <c r="A186" s="3">
        <v>60152.125</v>
      </c>
      <c r="B186" s="3">
        <v>12</v>
      </c>
    </row>
    <row r="187" spans="1:2">
      <c r="A187" s="3">
        <v>89834.578125</v>
      </c>
      <c r="B187" s="3">
        <v>18</v>
      </c>
    </row>
    <row r="188" spans="1:2">
      <c r="A188" s="3">
        <v>70555.796875</v>
      </c>
      <c r="B188" s="3">
        <v>17</v>
      </c>
    </row>
    <row r="189" spans="1:2">
      <c r="A189" s="3">
        <v>59400.84765625</v>
      </c>
      <c r="B189" s="3">
        <v>14</v>
      </c>
    </row>
    <row r="190" spans="1:2">
      <c r="A190" s="3">
        <v>68823.078125</v>
      </c>
      <c r="B190" s="3">
        <v>15</v>
      </c>
    </row>
    <row r="191" spans="1:2">
      <c r="A191" s="3">
        <v>18881.33984375</v>
      </c>
      <c r="B191" s="3">
        <v>9</v>
      </c>
    </row>
    <row r="192" spans="1:2">
      <c r="A192" s="3">
        <v>43471.23046875</v>
      </c>
      <c r="B192" s="3">
        <v>9</v>
      </c>
    </row>
    <row r="193" spans="1:2">
      <c r="A193" s="3">
        <v>53970.90234375</v>
      </c>
      <c r="B193" s="3">
        <v>17</v>
      </c>
    </row>
    <row r="194" spans="1:2">
      <c r="A194" s="3">
        <v>73376.6171875</v>
      </c>
      <c r="B194" s="3">
        <v>11</v>
      </c>
    </row>
    <row r="195" spans="1:2">
      <c r="A195" s="3">
        <v>123008.1875</v>
      </c>
      <c r="B195" s="3">
        <v>16</v>
      </c>
    </row>
    <row r="196" spans="1:2">
      <c r="A196" s="3">
        <v>22765.744140625</v>
      </c>
      <c r="B196" s="3">
        <v>12</v>
      </c>
    </row>
    <row r="197" spans="1:2">
      <c r="A197" s="3">
        <v>46040.16796875</v>
      </c>
      <c r="B197" s="3">
        <v>13</v>
      </c>
    </row>
    <row r="198" spans="1:2">
      <c r="A198" s="3">
        <v>39768.21875</v>
      </c>
      <c r="B198" s="3">
        <v>12</v>
      </c>
    </row>
    <row r="199" spans="1:2">
      <c r="A199" s="3">
        <v>22631.09765625</v>
      </c>
      <c r="B199" s="3">
        <v>13</v>
      </c>
    </row>
    <row r="200" spans="1:2">
      <c r="A200" s="3">
        <v>40192.546875</v>
      </c>
      <c r="B200" s="3">
        <v>15</v>
      </c>
    </row>
    <row r="201" spans="1:2">
      <c r="A201" s="3">
        <v>49038.23828125</v>
      </c>
      <c r="B201" s="3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9B9B-B27F-473D-9BAF-0475ECA708B0}">
  <dimension ref="A1:F201"/>
  <sheetViews>
    <sheetView zoomScale="120" zoomScaleNormal="120" workbookViewId="0">
      <selection activeCell="E11" sqref="E11"/>
    </sheetView>
  </sheetViews>
  <sheetFormatPr defaultColWidth="11.42578125" defaultRowHeight="12.95"/>
  <cols>
    <col min="1" max="2" width="8.85546875" customWidth="1"/>
    <col min="3" max="3" width="9.140625"/>
    <col min="4" max="4" width="25.85546875" customWidth="1"/>
    <col min="5" max="5" width="20.28515625" customWidth="1"/>
    <col min="6" max="256" width="8.85546875" customWidth="1"/>
  </cols>
  <sheetData>
    <row r="1" spans="1:6">
      <c r="A1" t="s">
        <v>0</v>
      </c>
      <c r="B1" t="s">
        <v>1</v>
      </c>
    </row>
    <row r="2" spans="1:6">
      <c r="A2" s="3">
        <v>29887.298828125</v>
      </c>
      <c r="B2" s="3">
        <v>11</v>
      </c>
    </row>
    <row r="3" spans="1:6">
      <c r="A3" s="3">
        <v>108863.390625</v>
      </c>
      <c r="B3" s="3">
        <v>15</v>
      </c>
    </row>
    <row r="4" spans="1:6">
      <c r="A4" s="3">
        <v>86185.1640625</v>
      </c>
      <c r="B4" s="3">
        <v>15</v>
      </c>
      <c r="D4" s="8" t="s">
        <v>2</v>
      </c>
      <c r="E4" s="5">
        <f>AVERAGE(A:A)</f>
        <v>44783.862134246825</v>
      </c>
      <c r="F4" s="1" t="s">
        <v>3</v>
      </c>
    </row>
    <row r="5" spans="1:6">
      <c r="A5" s="3">
        <v>48263.5078125</v>
      </c>
      <c r="B5" s="3">
        <v>14</v>
      </c>
      <c r="D5" s="8" t="s">
        <v>4</v>
      </c>
      <c r="E5" s="5">
        <f>AVERAGE(B:B)</f>
        <v>13.38</v>
      </c>
      <c r="F5" s="1" t="s">
        <v>5</v>
      </c>
    </row>
    <row r="6" spans="1:6">
      <c r="A6" s="3">
        <v>18494.02734375</v>
      </c>
      <c r="B6" s="3">
        <v>11</v>
      </c>
      <c r="D6" s="8" t="s">
        <v>6</v>
      </c>
      <c r="E6" s="6">
        <f>_xlfn.VAR.S(A:A)</f>
        <v>790346579.11360824</v>
      </c>
      <c r="F6" s="4" t="s">
        <v>7</v>
      </c>
    </row>
    <row r="7" spans="1:6">
      <c r="A7" s="3">
        <v>33580.1328125</v>
      </c>
      <c r="B7" s="3">
        <v>18</v>
      </c>
      <c r="D7" s="8" t="s">
        <v>8</v>
      </c>
      <c r="E7" s="7">
        <f>_xlfn.VAR.S(B:B)</f>
        <v>5.4227135678392093</v>
      </c>
      <c r="F7" s="4" t="s">
        <v>9</v>
      </c>
    </row>
    <row r="8" spans="1:6">
      <c r="A8" s="3">
        <v>10245.1767578125</v>
      </c>
      <c r="B8" s="3">
        <v>13</v>
      </c>
      <c r="D8" s="8" t="s">
        <v>10</v>
      </c>
      <c r="E8" s="7">
        <f>CORREL(A:A, B:B)</f>
        <v>0.34788264031033095</v>
      </c>
      <c r="F8" s="1" t="s">
        <v>11</v>
      </c>
    </row>
    <row r="9" spans="1:6">
      <c r="A9" s="3">
        <v>14348.3447265625</v>
      </c>
      <c r="B9" s="3">
        <v>14</v>
      </c>
    </row>
    <row r="10" spans="1:6">
      <c r="A10" s="3">
        <v>16020.03515625</v>
      </c>
      <c r="B10" s="3">
        <v>14</v>
      </c>
    </row>
    <row r="11" spans="1:6">
      <c r="A11" s="3">
        <v>30514.904296875</v>
      </c>
      <c r="B11" s="3">
        <v>12</v>
      </c>
    </row>
    <row r="12" spans="1:6">
      <c r="A12" s="3">
        <v>53213.515625</v>
      </c>
      <c r="B12" s="3">
        <v>13</v>
      </c>
    </row>
    <row r="13" spans="1:6">
      <c r="A13" s="3">
        <v>10634.01171875</v>
      </c>
      <c r="B13" s="3">
        <v>17</v>
      </c>
      <c r="D13" s="10" t="s">
        <v>12</v>
      </c>
    </row>
    <row r="14" spans="1:6">
      <c r="A14" s="3">
        <v>57319.20703125</v>
      </c>
      <c r="B14" s="3">
        <v>11</v>
      </c>
      <c r="D14" s="4" t="s">
        <v>13</v>
      </c>
      <c r="E14" s="9"/>
    </row>
    <row r="15" spans="1:6">
      <c r="A15" s="3">
        <v>43889.9375</v>
      </c>
      <c r="B15" s="3">
        <v>10</v>
      </c>
      <c r="D15" s="9" t="s">
        <v>14</v>
      </c>
      <c r="E15" s="9" t="s">
        <v>15</v>
      </c>
    </row>
    <row r="16" spans="1:6">
      <c r="A16" s="3">
        <v>48614.40234375</v>
      </c>
      <c r="B16" s="3">
        <v>12</v>
      </c>
      <c r="D16" s="9" t="s">
        <v>16</v>
      </c>
      <c r="E16" s="9" t="s">
        <v>17</v>
      </c>
    </row>
    <row r="17" spans="1:5">
      <c r="A17" s="3">
        <v>5421.3466796875</v>
      </c>
      <c r="B17" s="3">
        <v>14</v>
      </c>
      <c r="D17" s="9" t="s">
        <v>18</v>
      </c>
      <c r="E17" s="9" t="s">
        <v>19</v>
      </c>
    </row>
    <row r="18" spans="1:5">
      <c r="A18" s="3">
        <v>57469.15625</v>
      </c>
      <c r="B18" s="3">
        <v>12</v>
      </c>
    </row>
    <row r="19" spans="1:5">
      <c r="A19" s="3">
        <v>57348.859375</v>
      </c>
      <c r="B19" s="3">
        <v>16</v>
      </c>
    </row>
    <row r="20" spans="1:5">
      <c r="A20" s="3">
        <v>17016.97265625</v>
      </c>
      <c r="B20" s="3">
        <v>12</v>
      </c>
    </row>
    <row r="21" spans="1:5">
      <c r="A21" s="3">
        <v>114.79043579101563</v>
      </c>
      <c r="B21" s="3">
        <v>11</v>
      </c>
    </row>
    <row r="22" spans="1:5">
      <c r="A22" s="3">
        <v>66248.546875</v>
      </c>
      <c r="B22" s="3">
        <v>18</v>
      </c>
    </row>
    <row r="23" spans="1:5">
      <c r="A23" s="3">
        <v>22170.958984375</v>
      </c>
      <c r="B23" s="3">
        <v>16</v>
      </c>
    </row>
    <row r="24" spans="1:5">
      <c r="A24" s="3">
        <v>61763.63671875</v>
      </c>
      <c r="B24" s="3">
        <v>12</v>
      </c>
    </row>
    <row r="25" spans="1:5">
      <c r="A25" s="3">
        <v>37214.69921875</v>
      </c>
      <c r="B25" s="3">
        <v>17</v>
      </c>
    </row>
    <row r="26" spans="1:5">
      <c r="A26" s="3">
        <v>70164.546875</v>
      </c>
      <c r="B26" s="3">
        <v>14</v>
      </c>
    </row>
    <row r="27" spans="1:5">
      <c r="A27" s="3">
        <v>6939.90625</v>
      </c>
      <c r="B27" s="3">
        <v>17</v>
      </c>
    </row>
    <row r="28" spans="1:5">
      <c r="A28" s="3">
        <v>38701.20703125</v>
      </c>
      <c r="B28" s="3">
        <v>13</v>
      </c>
    </row>
    <row r="29" spans="1:5">
      <c r="A29" s="3">
        <v>60486.9609375</v>
      </c>
      <c r="B29" s="3">
        <v>12</v>
      </c>
    </row>
    <row r="30" spans="1:5">
      <c r="A30" s="3">
        <v>13949.078125</v>
      </c>
      <c r="B30" s="3">
        <v>12</v>
      </c>
    </row>
    <row r="31" spans="1:5">
      <c r="A31" s="3">
        <v>51843.09765625</v>
      </c>
      <c r="B31" s="3">
        <v>11</v>
      </c>
    </row>
    <row r="32" spans="1:5">
      <c r="A32" s="3">
        <v>58329.265625</v>
      </c>
      <c r="B32" s="3">
        <v>12</v>
      </c>
    </row>
    <row r="33" spans="1:2">
      <c r="A33" s="3">
        <v>24370.375</v>
      </c>
      <c r="B33" s="3">
        <v>17</v>
      </c>
    </row>
    <row r="34" spans="1:2">
      <c r="A34" s="3">
        <v>47198.625</v>
      </c>
      <c r="B34" s="3">
        <v>15</v>
      </c>
    </row>
    <row r="35" spans="1:2">
      <c r="A35" s="3">
        <v>73675.5859375</v>
      </c>
      <c r="B35" s="3">
        <v>15</v>
      </c>
    </row>
    <row r="36" spans="1:2">
      <c r="A36" s="3">
        <v>81733.9375</v>
      </c>
      <c r="B36" s="3">
        <v>15</v>
      </c>
    </row>
    <row r="37" spans="1:2">
      <c r="A37" s="3">
        <v>24865.427734375</v>
      </c>
      <c r="B37" s="3">
        <v>14</v>
      </c>
    </row>
    <row r="38" spans="1:2">
      <c r="A38" s="3">
        <v>33995.8203125</v>
      </c>
      <c r="B38" s="3">
        <v>15</v>
      </c>
    </row>
    <row r="39" spans="1:2">
      <c r="A39" s="3">
        <v>45185.34765625</v>
      </c>
      <c r="B39" s="3">
        <v>14</v>
      </c>
    </row>
    <row r="40" spans="1:2">
      <c r="A40" s="3">
        <v>41245.39453125</v>
      </c>
      <c r="B40" s="3">
        <v>16</v>
      </c>
    </row>
    <row r="41" spans="1:2">
      <c r="A41" s="3">
        <v>31999.7734375</v>
      </c>
      <c r="B41" s="3">
        <v>13</v>
      </c>
    </row>
    <row r="42" spans="1:2">
      <c r="A42" s="3">
        <v>27417.033203125</v>
      </c>
      <c r="B42" s="3">
        <v>15</v>
      </c>
    </row>
    <row r="43" spans="1:2">
      <c r="A43" s="3">
        <v>81297.265625</v>
      </c>
      <c r="B43" s="3">
        <v>14</v>
      </c>
    </row>
    <row r="44" spans="1:2">
      <c r="A44" s="3">
        <v>42102.08984375</v>
      </c>
      <c r="B44" s="3">
        <v>16</v>
      </c>
    </row>
    <row r="45" spans="1:2">
      <c r="A45" s="3">
        <v>6273.45947265625</v>
      </c>
      <c r="B45" s="3">
        <v>13</v>
      </c>
    </row>
    <row r="46" spans="1:2">
      <c r="A46" s="3">
        <v>12014.34765625</v>
      </c>
      <c r="B46" s="3">
        <v>14</v>
      </c>
    </row>
    <row r="47" spans="1:2">
      <c r="A47" s="3">
        <v>53483.33203125</v>
      </c>
      <c r="B47" s="3">
        <v>17</v>
      </c>
    </row>
    <row r="48" spans="1:2">
      <c r="A48" s="3">
        <v>90499.046875</v>
      </c>
      <c r="B48" s="3">
        <v>14</v>
      </c>
    </row>
    <row r="49" spans="1:2">
      <c r="A49" s="3">
        <v>70859.6875</v>
      </c>
      <c r="B49" s="3">
        <v>13</v>
      </c>
    </row>
    <row r="50" spans="1:2">
      <c r="A50" s="3">
        <v>68746.0078125</v>
      </c>
      <c r="B50" s="3">
        <v>11</v>
      </c>
    </row>
    <row r="51" spans="1:2">
      <c r="A51" s="3">
        <v>412.2056884765625</v>
      </c>
      <c r="B51" s="3">
        <v>10</v>
      </c>
    </row>
    <row r="52" spans="1:2">
      <c r="A52" s="3">
        <v>14817.275390625</v>
      </c>
      <c r="B52" s="3">
        <v>9</v>
      </c>
    </row>
    <row r="53" spans="1:2">
      <c r="A53" s="3">
        <v>53361.3359375</v>
      </c>
      <c r="B53" s="3">
        <v>13</v>
      </c>
    </row>
    <row r="54" spans="1:2">
      <c r="A54" s="3">
        <v>3568.908203125</v>
      </c>
      <c r="B54" s="3">
        <v>13</v>
      </c>
    </row>
    <row r="55" spans="1:2">
      <c r="A55" s="3">
        <v>115297.5625</v>
      </c>
      <c r="B55" s="3">
        <v>13</v>
      </c>
    </row>
    <row r="56" spans="1:2">
      <c r="A56" s="3">
        <v>53630.70703125</v>
      </c>
      <c r="B56" s="3">
        <v>15</v>
      </c>
    </row>
    <row r="57" spans="1:2">
      <c r="A57" s="3">
        <v>60024.51171875</v>
      </c>
      <c r="B57" s="3">
        <v>14</v>
      </c>
    </row>
    <row r="58" spans="1:2">
      <c r="A58" s="3">
        <v>20420.97265625</v>
      </c>
      <c r="B58" s="3">
        <v>14</v>
      </c>
    </row>
    <row r="59" spans="1:2">
      <c r="A59" s="3">
        <v>61390.72265625</v>
      </c>
      <c r="B59" s="3">
        <v>18</v>
      </c>
    </row>
    <row r="60" spans="1:2">
      <c r="A60" s="3">
        <v>52661.4921875</v>
      </c>
      <c r="B60" s="3">
        <v>14</v>
      </c>
    </row>
    <row r="61" spans="1:2">
      <c r="A61" s="3">
        <v>37763.8203125</v>
      </c>
      <c r="B61" s="3">
        <v>13</v>
      </c>
    </row>
    <row r="62" spans="1:2">
      <c r="A62" s="3">
        <v>75693.1953125</v>
      </c>
      <c r="B62" s="3">
        <v>17</v>
      </c>
    </row>
    <row r="63" spans="1:2">
      <c r="A63" s="3">
        <v>41725.625</v>
      </c>
      <c r="B63" s="3">
        <v>14</v>
      </c>
    </row>
    <row r="64" spans="1:2">
      <c r="A64" s="3">
        <v>14053.5537109375</v>
      </c>
      <c r="B64" s="3">
        <v>12</v>
      </c>
    </row>
    <row r="65" spans="1:2">
      <c r="A65" s="3">
        <v>76082.1640625</v>
      </c>
      <c r="B65" s="3">
        <v>12</v>
      </c>
    </row>
    <row r="66" spans="1:2">
      <c r="A66" s="3">
        <v>20926.232421875</v>
      </c>
      <c r="B66" s="3">
        <v>13</v>
      </c>
    </row>
    <row r="67" spans="1:2">
      <c r="A67" s="3">
        <v>9462.7373046875</v>
      </c>
      <c r="B67" s="3">
        <v>11</v>
      </c>
    </row>
    <row r="68" spans="1:2">
      <c r="A68" s="3">
        <v>56519.9140625</v>
      </c>
      <c r="B68" s="3">
        <v>9</v>
      </c>
    </row>
    <row r="69" spans="1:2">
      <c r="A69" s="3">
        <v>44080.01171875</v>
      </c>
      <c r="B69" s="3">
        <v>13</v>
      </c>
    </row>
    <row r="70" spans="1:2">
      <c r="A70" s="3">
        <v>58497.91796875</v>
      </c>
      <c r="B70" s="3">
        <v>12</v>
      </c>
    </row>
    <row r="71" spans="1:2">
      <c r="A71" s="3">
        <v>68654.71875</v>
      </c>
      <c r="B71" s="3">
        <v>14</v>
      </c>
    </row>
    <row r="72" spans="1:2">
      <c r="A72" s="3">
        <v>32752.779296875</v>
      </c>
      <c r="B72" s="3">
        <v>11</v>
      </c>
    </row>
    <row r="73" spans="1:2">
      <c r="A73" s="3">
        <v>96677.5234375</v>
      </c>
      <c r="B73" s="3">
        <v>17</v>
      </c>
    </row>
    <row r="74" spans="1:2">
      <c r="A74" s="3">
        <v>41623.796875</v>
      </c>
      <c r="B74" s="3">
        <v>10</v>
      </c>
    </row>
    <row r="75" spans="1:2">
      <c r="A75" s="3">
        <v>6666.306640625</v>
      </c>
      <c r="B75" s="3">
        <v>10</v>
      </c>
    </row>
    <row r="76" spans="1:2">
      <c r="A76" s="3">
        <v>114045.0546875</v>
      </c>
      <c r="B76" s="3">
        <v>15</v>
      </c>
    </row>
    <row r="77" spans="1:2">
      <c r="A77" s="3">
        <v>20688.20703125</v>
      </c>
      <c r="B77" s="3">
        <v>16</v>
      </c>
    </row>
    <row r="78" spans="1:2">
      <c r="A78" s="3">
        <v>21072.517578125</v>
      </c>
      <c r="B78" s="3">
        <v>14</v>
      </c>
    </row>
    <row r="79" spans="1:2">
      <c r="A79" s="3">
        <v>34127.11328125</v>
      </c>
      <c r="B79" s="3">
        <v>12</v>
      </c>
    </row>
    <row r="80" spans="1:2">
      <c r="A80" s="3">
        <v>13293.53515625</v>
      </c>
      <c r="B80" s="3">
        <v>11</v>
      </c>
    </row>
    <row r="81" spans="1:2">
      <c r="A81" s="3">
        <v>73762.0390625</v>
      </c>
      <c r="B81" s="3">
        <v>11</v>
      </c>
    </row>
    <row r="82" spans="1:2">
      <c r="A82" s="3">
        <v>64882.265625</v>
      </c>
      <c r="B82" s="3">
        <v>12</v>
      </c>
    </row>
    <row r="83" spans="1:2">
      <c r="A83" s="3">
        <v>64377</v>
      </c>
      <c r="B83" s="3">
        <v>14</v>
      </c>
    </row>
    <row r="84" spans="1:2">
      <c r="A84" s="3">
        <v>44443.53515625</v>
      </c>
      <c r="B84" s="3">
        <v>12</v>
      </c>
    </row>
    <row r="85" spans="1:2">
      <c r="A85" s="3">
        <v>53741.89453125</v>
      </c>
      <c r="B85" s="3">
        <v>18</v>
      </c>
    </row>
    <row r="86" spans="1:2">
      <c r="A86" s="3">
        <v>91771.1796875</v>
      </c>
      <c r="B86" s="3">
        <v>16</v>
      </c>
    </row>
    <row r="87" spans="1:2">
      <c r="A87" s="3">
        <v>113260.7890625</v>
      </c>
      <c r="B87" s="3">
        <v>18</v>
      </c>
    </row>
    <row r="88" spans="1:2">
      <c r="A88" s="3">
        <v>28358.607421875</v>
      </c>
      <c r="B88" s="3">
        <v>12</v>
      </c>
    </row>
    <row r="89" spans="1:2">
      <c r="A89" s="3">
        <v>26113.84765625</v>
      </c>
      <c r="B89" s="3">
        <v>14</v>
      </c>
    </row>
    <row r="90" spans="1:2">
      <c r="A90" s="3">
        <v>6200.21484375</v>
      </c>
      <c r="B90" s="3">
        <v>13</v>
      </c>
    </row>
    <row r="91" spans="1:2">
      <c r="A91" s="3">
        <v>74739.1484375</v>
      </c>
      <c r="B91" s="3">
        <v>12</v>
      </c>
    </row>
    <row r="92" spans="1:2">
      <c r="A92" s="3">
        <v>65288.72265625</v>
      </c>
      <c r="B92" s="3">
        <v>15</v>
      </c>
    </row>
    <row r="93" spans="1:2">
      <c r="A93" s="3">
        <v>26330.046875</v>
      </c>
      <c r="B93" s="3">
        <v>16</v>
      </c>
    </row>
    <row r="94" spans="1:2">
      <c r="A94" s="3">
        <v>43983.203125</v>
      </c>
      <c r="B94" s="3">
        <v>9</v>
      </c>
    </row>
    <row r="95" spans="1:2">
      <c r="A95" s="3">
        <v>9342.99609375</v>
      </c>
      <c r="B95" s="3">
        <v>15</v>
      </c>
    </row>
    <row r="96" spans="1:2">
      <c r="A96" s="3">
        <v>50361.4765625</v>
      </c>
      <c r="B96" s="3">
        <v>12</v>
      </c>
    </row>
    <row r="97" spans="1:2">
      <c r="A97" s="3">
        <v>4492.55126953125</v>
      </c>
      <c r="B97" s="3">
        <v>9</v>
      </c>
    </row>
    <row r="98" spans="1:2">
      <c r="A98" s="3">
        <v>5419.27734375</v>
      </c>
      <c r="B98" s="3">
        <v>11</v>
      </c>
    </row>
    <row r="99" spans="1:2">
      <c r="A99" s="3">
        <v>17181.802734375</v>
      </c>
      <c r="B99" s="3">
        <v>12</v>
      </c>
    </row>
    <row r="100" spans="1:2">
      <c r="A100" s="3">
        <v>72807.5234375</v>
      </c>
      <c r="B100" s="3">
        <v>15</v>
      </c>
    </row>
    <row r="101" spans="1:2">
      <c r="A101" s="3">
        <v>33708.609375</v>
      </c>
      <c r="B101" s="3">
        <v>11</v>
      </c>
    </row>
    <row r="102" spans="1:2">
      <c r="A102" s="3">
        <v>38252.62890625</v>
      </c>
      <c r="B102" s="3">
        <v>13</v>
      </c>
    </row>
    <row r="103" spans="1:2">
      <c r="A103" s="3">
        <v>79271.2421875</v>
      </c>
      <c r="B103" s="3">
        <v>11</v>
      </c>
    </row>
    <row r="104" spans="1:2">
      <c r="A104" s="3">
        <v>29627.908203125</v>
      </c>
      <c r="B104" s="3">
        <v>10</v>
      </c>
    </row>
    <row r="105" spans="1:2">
      <c r="A105" s="3">
        <v>25716.853515625</v>
      </c>
      <c r="B105" s="3">
        <v>16</v>
      </c>
    </row>
    <row r="106" spans="1:2">
      <c r="A106" s="3">
        <v>41681.40625</v>
      </c>
      <c r="B106" s="3">
        <v>18</v>
      </c>
    </row>
    <row r="107" spans="1:2">
      <c r="A107" s="3">
        <v>11458.515625</v>
      </c>
      <c r="B107" s="3">
        <v>11</v>
      </c>
    </row>
    <row r="108" spans="1:2">
      <c r="A108" s="3">
        <v>41415.234375</v>
      </c>
      <c r="B108" s="3">
        <v>11</v>
      </c>
    </row>
    <row r="109" spans="1:2">
      <c r="A109" s="3">
        <v>10897.7646484375</v>
      </c>
      <c r="B109" s="3">
        <v>15</v>
      </c>
    </row>
    <row r="110" spans="1:2">
      <c r="A110" s="3">
        <v>9531.67578125</v>
      </c>
      <c r="B110" s="3">
        <v>13</v>
      </c>
    </row>
    <row r="111" spans="1:2">
      <c r="A111" s="3">
        <v>70915.9296875</v>
      </c>
      <c r="B111" s="3">
        <v>14</v>
      </c>
    </row>
    <row r="112" spans="1:2">
      <c r="A112" s="3">
        <v>77506.015625</v>
      </c>
      <c r="B112" s="3">
        <v>14</v>
      </c>
    </row>
    <row r="113" spans="1:2">
      <c r="A113" s="3">
        <v>15322.9990234375</v>
      </c>
      <c r="B113" s="3">
        <v>9</v>
      </c>
    </row>
    <row r="114" spans="1:2">
      <c r="A114" s="3">
        <v>52006.87109375</v>
      </c>
      <c r="B114" s="3">
        <v>12</v>
      </c>
    </row>
    <row r="115" spans="1:2">
      <c r="A115" s="3">
        <v>12871.712890625</v>
      </c>
      <c r="B115" s="3">
        <v>13</v>
      </c>
    </row>
    <row r="116" spans="1:2">
      <c r="A116" s="3">
        <v>54365.6484375</v>
      </c>
      <c r="B116" s="3">
        <v>13</v>
      </c>
    </row>
    <row r="117" spans="1:2">
      <c r="A117" s="3">
        <v>54469.6640625</v>
      </c>
      <c r="B117" s="3">
        <v>15</v>
      </c>
    </row>
    <row r="118" spans="1:2">
      <c r="A118" s="3">
        <v>19103.88671875</v>
      </c>
      <c r="B118" s="3">
        <v>11</v>
      </c>
    </row>
    <row r="119" spans="1:2">
      <c r="A119" s="3">
        <v>95038.8984375</v>
      </c>
      <c r="B119" s="3">
        <v>17</v>
      </c>
    </row>
    <row r="120" spans="1:2">
      <c r="A120" s="3">
        <v>42022.890625</v>
      </c>
      <c r="B120" s="3">
        <v>13</v>
      </c>
    </row>
    <row r="121" spans="1:2">
      <c r="A121" s="3">
        <v>62987.15234375</v>
      </c>
      <c r="B121" s="3">
        <v>13</v>
      </c>
    </row>
    <row r="122" spans="1:2">
      <c r="A122" s="3">
        <v>29422.11328125</v>
      </c>
      <c r="B122" s="3">
        <v>13</v>
      </c>
    </row>
    <row r="123" spans="1:2">
      <c r="A123" s="3">
        <v>393.9261474609375</v>
      </c>
      <c r="B123" s="3">
        <v>11</v>
      </c>
    </row>
    <row r="124" spans="1:2">
      <c r="A124" s="3">
        <v>98849.1640625</v>
      </c>
      <c r="B124" s="3">
        <v>14</v>
      </c>
    </row>
    <row r="125" spans="1:2">
      <c r="A125" s="3">
        <v>102190.890625</v>
      </c>
      <c r="B125" s="3">
        <v>18</v>
      </c>
    </row>
    <row r="126" spans="1:2">
      <c r="A126" s="3">
        <v>463.4036865234375</v>
      </c>
      <c r="B126" s="3">
        <v>14</v>
      </c>
    </row>
    <row r="127" spans="1:2">
      <c r="A127" s="3">
        <v>17544.763671875</v>
      </c>
      <c r="B127" s="3">
        <v>10</v>
      </c>
    </row>
    <row r="128" spans="1:2">
      <c r="A128" s="3">
        <v>17370.494140625</v>
      </c>
      <c r="B128" s="3">
        <v>14</v>
      </c>
    </row>
    <row r="129" spans="1:2">
      <c r="A129" s="3">
        <v>1664.2178955078125</v>
      </c>
      <c r="B129" s="3">
        <v>17</v>
      </c>
    </row>
    <row r="130" spans="1:2">
      <c r="A130" s="3">
        <v>7137.13330078125</v>
      </c>
      <c r="B130" s="3">
        <v>13</v>
      </c>
    </row>
    <row r="131" spans="1:2">
      <c r="A131" s="3">
        <v>74461.65625</v>
      </c>
      <c r="B131" s="3">
        <v>12</v>
      </c>
    </row>
    <row r="132" spans="1:2">
      <c r="A132" s="3">
        <v>72409.6796875</v>
      </c>
      <c r="B132" s="3">
        <v>10</v>
      </c>
    </row>
    <row r="133" spans="1:2">
      <c r="A133" s="3">
        <v>10887.984375</v>
      </c>
      <c r="B133" s="3">
        <v>13</v>
      </c>
    </row>
    <row r="134" spans="1:2">
      <c r="A134" s="3">
        <v>35711.375</v>
      </c>
      <c r="B134" s="3">
        <v>13</v>
      </c>
    </row>
    <row r="135" spans="1:2">
      <c r="A135" s="3">
        <v>6309.82763671875</v>
      </c>
      <c r="B135" s="3">
        <v>11</v>
      </c>
    </row>
    <row r="136" spans="1:2">
      <c r="A136" s="3">
        <v>44200.76953125</v>
      </c>
      <c r="B136" s="3">
        <v>14</v>
      </c>
    </row>
    <row r="137" spans="1:2">
      <c r="A137" s="3">
        <v>18986.70703125</v>
      </c>
      <c r="B137" s="3">
        <v>14</v>
      </c>
    </row>
    <row r="138" spans="1:2">
      <c r="A138" s="3">
        <v>51727.24609375</v>
      </c>
      <c r="B138" s="3">
        <v>15</v>
      </c>
    </row>
    <row r="139" spans="1:2">
      <c r="A139" s="3">
        <v>18984.408203125</v>
      </c>
      <c r="B139" s="3">
        <v>17</v>
      </c>
    </row>
    <row r="140" spans="1:2">
      <c r="A140" s="3">
        <v>43525.5390625</v>
      </c>
      <c r="B140" s="3">
        <v>9</v>
      </c>
    </row>
    <row r="141" spans="1:2">
      <c r="A141" s="3">
        <v>51388.48046875</v>
      </c>
      <c r="B141" s="3">
        <v>14</v>
      </c>
    </row>
    <row r="142" spans="1:2">
      <c r="A142" s="3">
        <v>1056.7249755859375</v>
      </c>
      <c r="B142" s="3">
        <v>9</v>
      </c>
    </row>
    <row r="143" spans="1:2">
      <c r="A143" s="3">
        <v>56527.72265625</v>
      </c>
      <c r="B143" s="3">
        <v>14</v>
      </c>
    </row>
    <row r="144" spans="1:2">
      <c r="A144" s="3">
        <v>42683.03515625</v>
      </c>
      <c r="B144" s="3">
        <v>11</v>
      </c>
    </row>
    <row r="145" spans="1:2">
      <c r="A145" s="3">
        <v>31381.166015625</v>
      </c>
      <c r="B145" s="3">
        <v>12</v>
      </c>
    </row>
    <row r="146" spans="1:2">
      <c r="A146" s="3">
        <v>85288.3046875</v>
      </c>
      <c r="B146" s="3">
        <v>14</v>
      </c>
    </row>
    <row r="147" spans="1:2">
      <c r="A147" s="3">
        <v>597.63336181640625</v>
      </c>
      <c r="B147" s="3">
        <v>12</v>
      </c>
    </row>
    <row r="148" spans="1:2">
      <c r="A148" s="3">
        <v>61498.203125</v>
      </c>
      <c r="B148" s="3">
        <v>10</v>
      </c>
    </row>
    <row r="149" spans="1:2">
      <c r="A149" s="3">
        <v>95772.609375</v>
      </c>
      <c r="B149" s="3">
        <v>12</v>
      </c>
    </row>
    <row r="150" spans="1:2">
      <c r="A150" s="3">
        <v>1744.293212890625</v>
      </c>
      <c r="B150" s="3">
        <v>11</v>
      </c>
    </row>
    <row r="151" spans="1:2">
      <c r="A151" s="3">
        <v>7548.70556640625</v>
      </c>
      <c r="B151" s="3">
        <v>9</v>
      </c>
    </row>
    <row r="152" spans="1:2">
      <c r="A152" s="3">
        <v>68053.5546875</v>
      </c>
      <c r="B152" s="3">
        <v>14</v>
      </c>
    </row>
    <row r="153" spans="1:2">
      <c r="A153" s="3">
        <v>10658.2080078125</v>
      </c>
      <c r="B153" s="3">
        <v>11</v>
      </c>
    </row>
    <row r="154" spans="1:2">
      <c r="A154" s="3">
        <v>72048.8359375</v>
      </c>
      <c r="B154" s="3">
        <v>13</v>
      </c>
    </row>
    <row r="155" spans="1:2">
      <c r="A155" s="3">
        <v>14434.08984375</v>
      </c>
      <c r="B155" s="3">
        <v>12</v>
      </c>
    </row>
    <row r="156" spans="1:2">
      <c r="A156" s="3">
        <v>99066.6875</v>
      </c>
      <c r="B156" s="3">
        <v>18</v>
      </c>
    </row>
    <row r="157" spans="1:2">
      <c r="A157" s="3">
        <v>75708.875</v>
      </c>
      <c r="B157" s="3">
        <v>15</v>
      </c>
    </row>
    <row r="158" spans="1:2">
      <c r="A158" s="3">
        <v>58367.80078125</v>
      </c>
      <c r="B158" s="3">
        <v>17</v>
      </c>
    </row>
    <row r="159" spans="1:2">
      <c r="A159" s="3">
        <v>52085.96875</v>
      </c>
      <c r="B159" s="3">
        <v>17</v>
      </c>
    </row>
    <row r="160" spans="1:2">
      <c r="A160" s="3">
        <v>89709.578125</v>
      </c>
      <c r="B160" s="3">
        <v>18</v>
      </c>
    </row>
    <row r="161" spans="1:2">
      <c r="A161" s="3">
        <v>30332.828125</v>
      </c>
      <c r="B161" s="3">
        <v>14</v>
      </c>
    </row>
    <row r="162" spans="1:2">
      <c r="A162" s="3">
        <v>26510.4140625</v>
      </c>
      <c r="B162" s="3">
        <v>14</v>
      </c>
    </row>
    <row r="163" spans="1:2">
      <c r="A163" s="3">
        <v>75492.703125</v>
      </c>
      <c r="B163" s="3">
        <v>13</v>
      </c>
    </row>
    <row r="164" spans="1:2">
      <c r="A164" s="3">
        <v>66390.3828125</v>
      </c>
      <c r="B164" s="3">
        <v>17</v>
      </c>
    </row>
    <row r="165" spans="1:2">
      <c r="A165" s="3">
        <v>33444.55078125</v>
      </c>
      <c r="B165" s="3">
        <v>13</v>
      </c>
    </row>
    <row r="166" spans="1:2">
      <c r="A166" s="3">
        <v>34960.16796875</v>
      </c>
      <c r="B166" s="3">
        <v>9</v>
      </c>
    </row>
    <row r="167" spans="1:2">
      <c r="A167" s="3">
        <v>46726.74609375</v>
      </c>
      <c r="B167" s="3">
        <v>13</v>
      </c>
    </row>
    <row r="168" spans="1:2">
      <c r="A168" s="3">
        <v>92798.96875</v>
      </c>
      <c r="B168" s="3">
        <v>14</v>
      </c>
    </row>
    <row r="169" spans="1:2">
      <c r="A169" s="3">
        <v>33647.171875</v>
      </c>
      <c r="B169" s="3">
        <v>12</v>
      </c>
    </row>
    <row r="170" spans="1:2">
      <c r="A170" s="3">
        <v>70707.171875</v>
      </c>
      <c r="B170" s="3">
        <v>12</v>
      </c>
    </row>
    <row r="171" spans="1:2">
      <c r="A171" s="3">
        <v>13965.7275390625</v>
      </c>
      <c r="B171" s="3">
        <v>9</v>
      </c>
    </row>
    <row r="172" spans="1:2">
      <c r="A172" s="3">
        <v>64820.36328125</v>
      </c>
      <c r="B172" s="3">
        <v>13</v>
      </c>
    </row>
    <row r="173" spans="1:2">
      <c r="A173" s="3">
        <v>57893.1953125</v>
      </c>
      <c r="B173" s="3">
        <v>15</v>
      </c>
    </row>
    <row r="174" spans="1:2">
      <c r="A174" s="3">
        <v>52890.8671875</v>
      </c>
      <c r="B174" s="3">
        <v>12</v>
      </c>
    </row>
    <row r="175" spans="1:2">
      <c r="A175" s="3">
        <v>49485.7578125</v>
      </c>
      <c r="B175" s="3">
        <v>12</v>
      </c>
    </row>
    <row r="176" spans="1:2">
      <c r="A176" s="3">
        <v>48541.05859375</v>
      </c>
      <c r="B176" s="3">
        <v>13</v>
      </c>
    </row>
    <row r="177" spans="1:2">
      <c r="A177" s="3">
        <v>26624.45703125</v>
      </c>
      <c r="B177" s="3">
        <v>15</v>
      </c>
    </row>
    <row r="178" spans="1:2">
      <c r="A178" s="3">
        <v>50607.140625</v>
      </c>
      <c r="B178" s="3">
        <v>14</v>
      </c>
    </row>
    <row r="179" spans="1:2">
      <c r="A179" s="3">
        <v>25837.974609375</v>
      </c>
      <c r="B179" s="3">
        <v>12</v>
      </c>
    </row>
    <row r="180" spans="1:2">
      <c r="A180" s="3">
        <v>75733.390625</v>
      </c>
      <c r="B180" s="3">
        <v>15</v>
      </c>
    </row>
    <row r="181" spans="1:2">
      <c r="A181" s="3">
        <v>51042.36328125</v>
      </c>
      <c r="B181" s="3">
        <v>14</v>
      </c>
    </row>
    <row r="182" spans="1:2">
      <c r="A182" s="3">
        <v>62521.16015625</v>
      </c>
      <c r="B182" s="3">
        <v>15</v>
      </c>
    </row>
    <row r="183" spans="1:2">
      <c r="A183" s="3">
        <v>7149.11376953125</v>
      </c>
      <c r="B183" s="3">
        <v>14</v>
      </c>
    </row>
    <row r="184" spans="1:2">
      <c r="A184" s="3">
        <v>43829.67578125</v>
      </c>
      <c r="B184" s="3">
        <v>13</v>
      </c>
    </row>
    <row r="185" spans="1:2">
      <c r="A185" s="3">
        <v>77803.890625</v>
      </c>
      <c r="B185" s="3">
        <v>18</v>
      </c>
    </row>
    <row r="186" spans="1:2">
      <c r="A186" s="3">
        <v>60152.125</v>
      </c>
      <c r="B186" s="3">
        <v>12</v>
      </c>
    </row>
    <row r="187" spans="1:2">
      <c r="A187" s="3">
        <v>89834.578125</v>
      </c>
      <c r="B187" s="3">
        <v>18</v>
      </c>
    </row>
    <row r="188" spans="1:2">
      <c r="A188" s="3">
        <v>70555.796875</v>
      </c>
      <c r="B188" s="3">
        <v>17</v>
      </c>
    </row>
    <row r="189" spans="1:2">
      <c r="A189" s="3">
        <v>59400.84765625</v>
      </c>
      <c r="B189" s="3">
        <v>14</v>
      </c>
    </row>
    <row r="190" spans="1:2">
      <c r="A190" s="3">
        <v>68823.078125</v>
      </c>
      <c r="B190" s="3">
        <v>15</v>
      </c>
    </row>
    <row r="191" spans="1:2">
      <c r="A191" s="3">
        <v>18881.33984375</v>
      </c>
      <c r="B191" s="3">
        <v>9</v>
      </c>
    </row>
    <row r="192" spans="1:2">
      <c r="A192" s="3">
        <v>43471.23046875</v>
      </c>
      <c r="B192" s="3">
        <v>9</v>
      </c>
    </row>
    <row r="193" spans="1:2">
      <c r="A193" s="3">
        <v>53970.90234375</v>
      </c>
      <c r="B193" s="3">
        <v>17</v>
      </c>
    </row>
    <row r="194" spans="1:2">
      <c r="A194" s="3">
        <v>73376.6171875</v>
      </c>
      <c r="B194" s="3">
        <v>11</v>
      </c>
    </row>
    <row r="195" spans="1:2">
      <c r="A195" s="3">
        <v>123008.1875</v>
      </c>
      <c r="B195" s="3">
        <v>16</v>
      </c>
    </row>
    <row r="196" spans="1:2">
      <c r="A196" s="3">
        <v>22765.744140625</v>
      </c>
      <c r="B196" s="3">
        <v>12</v>
      </c>
    </row>
    <row r="197" spans="1:2">
      <c r="A197" s="3">
        <v>46040.16796875</v>
      </c>
      <c r="B197" s="3">
        <v>13</v>
      </c>
    </row>
    <row r="198" spans="1:2">
      <c r="A198" s="3">
        <v>39768.21875</v>
      </c>
      <c r="B198" s="3">
        <v>12</v>
      </c>
    </row>
    <row r="199" spans="1:2">
      <c r="A199" s="3">
        <v>22631.09765625</v>
      </c>
      <c r="B199" s="3">
        <v>13</v>
      </c>
    </row>
    <row r="200" spans="1:2">
      <c r="A200" s="3">
        <v>40192.546875</v>
      </c>
      <c r="B200" s="3">
        <v>15</v>
      </c>
    </row>
    <row r="201" spans="1:2">
      <c r="A201" s="3">
        <v>49038.23828125</v>
      </c>
      <c r="B201" s="3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E61B-14A2-45E6-8A2E-5C4D8375F882}">
  <dimension ref="A1:F201"/>
  <sheetViews>
    <sheetView workbookViewId="0">
      <selection activeCell="AG25" sqref="AG25"/>
    </sheetView>
  </sheetViews>
  <sheetFormatPr defaultColWidth="11.42578125" defaultRowHeight="12.95"/>
  <cols>
    <col min="1" max="2" width="8.85546875" customWidth="1"/>
    <col min="3" max="3" width="9.140625"/>
    <col min="4" max="4" width="8.85546875" customWidth="1"/>
    <col min="5" max="5" width="9.140625"/>
    <col min="6" max="256" width="8.85546875" customWidth="1"/>
  </cols>
  <sheetData>
    <row r="1" spans="1:6">
      <c r="A1" t="s">
        <v>0</v>
      </c>
      <c r="B1" t="s">
        <v>1</v>
      </c>
    </row>
    <row r="2" spans="1:6">
      <c r="A2" s="3">
        <v>29887.298828125</v>
      </c>
      <c r="B2" s="3">
        <v>11</v>
      </c>
      <c r="F2" s="1"/>
    </row>
    <row r="3" spans="1:6">
      <c r="A3" s="3">
        <v>108863.390625</v>
      </c>
      <c r="B3" s="3">
        <v>15</v>
      </c>
    </row>
    <row r="4" spans="1:6">
      <c r="A4" s="3">
        <v>86185.1640625</v>
      </c>
      <c r="B4" s="3">
        <v>15</v>
      </c>
    </row>
    <row r="5" spans="1:6">
      <c r="A5" s="3">
        <v>48263.5078125</v>
      </c>
      <c r="B5" s="3">
        <v>14</v>
      </c>
    </row>
    <row r="6" spans="1:6">
      <c r="A6" s="3">
        <v>18494.02734375</v>
      </c>
      <c r="B6" s="3">
        <v>11</v>
      </c>
    </row>
    <row r="7" spans="1:6">
      <c r="A7" s="3">
        <v>33580.1328125</v>
      </c>
      <c r="B7" s="3">
        <v>18</v>
      </c>
    </row>
    <row r="8" spans="1:6">
      <c r="A8" s="3">
        <v>10245.1767578125</v>
      </c>
      <c r="B8" s="3">
        <v>13</v>
      </c>
    </row>
    <row r="9" spans="1:6">
      <c r="A9" s="3">
        <v>14348.3447265625</v>
      </c>
      <c r="B9" s="3">
        <v>14</v>
      </c>
    </row>
    <row r="10" spans="1:6">
      <c r="A10" s="3">
        <v>16020.03515625</v>
      </c>
      <c r="B10" s="3">
        <v>14</v>
      </c>
    </row>
    <row r="11" spans="1:6">
      <c r="A11" s="3">
        <v>30514.904296875</v>
      </c>
      <c r="B11" s="3">
        <v>12</v>
      </c>
    </row>
    <row r="12" spans="1:6">
      <c r="A12" s="3">
        <v>53213.515625</v>
      </c>
      <c r="B12" s="3">
        <v>13</v>
      </c>
    </row>
    <row r="13" spans="1:6">
      <c r="A13" s="3">
        <v>10634.01171875</v>
      </c>
      <c r="B13" s="3">
        <v>17</v>
      </c>
    </row>
    <row r="14" spans="1:6">
      <c r="A14" s="3">
        <v>57319.20703125</v>
      </c>
      <c r="B14" s="3">
        <v>11</v>
      </c>
    </row>
    <row r="15" spans="1:6">
      <c r="A15" s="3">
        <v>43889.9375</v>
      </c>
      <c r="B15" s="3">
        <v>10</v>
      </c>
    </row>
    <row r="16" spans="1:6">
      <c r="A16" s="3">
        <v>48614.40234375</v>
      </c>
      <c r="B16" s="3">
        <v>12</v>
      </c>
    </row>
    <row r="17" spans="1:2">
      <c r="A17" s="3">
        <v>5421.3466796875</v>
      </c>
      <c r="B17" s="3">
        <v>14</v>
      </c>
    </row>
    <row r="18" spans="1:2">
      <c r="A18" s="3">
        <v>57469.15625</v>
      </c>
      <c r="B18" s="3">
        <v>12</v>
      </c>
    </row>
    <row r="19" spans="1:2">
      <c r="A19" s="3">
        <v>57348.859375</v>
      </c>
      <c r="B19" s="3">
        <v>16</v>
      </c>
    </row>
    <row r="20" spans="1:2">
      <c r="A20" s="3">
        <v>17016.97265625</v>
      </c>
      <c r="B20" s="3">
        <v>12</v>
      </c>
    </row>
    <row r="21" spans="1:2">
      <c r="A21" s="3">
        <v>114.79043579101563</v>
      </c>
      <c r="B21" s="3">
        <v>11</v>
      </c>
    </row>
    <row r="22" spans="1:2">
      <c r="A22" s="3">
        <v>66248.546875</v>
      </c>
      <c r="B22" s="3">
        <v>18</v>
      </c>
    </row>
    <row r="23" spans="1:2">
      <c r="A23" s="3">
        <v>22170.958984375</v>
      </c>
      <c r="B23" s="3">
        <v>16</v>
      </c>
    </row>
    <row r="24" spans="1:2">
      <c r="A24" s="3">
        <v>61763.63671875</v>
      </c>
      <c r="B24" s="3">
        <v>12</v>
      </c>
    </row>
    <row r="25" spans="1:2">
      <c r="A25" s="3">
        <v>37214.69921875</v>
      </c>
      <c r="B25" s="3">
        <v>17</v>
      </c>
    </row>
    <row r="26" spans="1:2">
      <c r="A26" s="3">
        <v>70164.546875</v>
      </c>
      <c r="B26" s="3">
        <v>14</v>
      </c>
    </row>
    <row r="27" spans="1:2">
      <c r="A27" s="3">
        <v>6939.90625</v>
      </c>
      <c r="B27" s="3">
        <v>17</v>
      </c>
    </row>
    <row r="28" spans="1:2">
      <c r="A28" s="3">
        <v>38701.20703125</v>
      </c>
      <c r="B28" s="3">
        <v>13</v>
      </c>
    </row>
    <row r="29" spans="1:2">
      <c r="A29" s="3">
        <v>60486.9609375</v>
      </c>
      <c r="B29" s="3">
        <v>12</v>
      </c>
    </row>
    <row r="30" spans="1:2">
      <c r="A30" s="3">
        <v>13949.078125</v>
      </c>
      <c r="B30" s="3">
        <v>12</v>
      </c>
    </row>
    <row r="31" spans="1:2">
      <c r="A31" s="3">
        <v>51843.09765625</v>
      </c>
      <c r="B31" s="3">
        <v>11</v>
      </c>
    </row>
    <row r="32" spans="1:2">
      <c r="A32" s="3">
        <v>58329.265625</v>
      </c>
      <c r="B32" s="3">
        <v>12</v>
      </c>
    </row>
    <row r="33" spans="1:2">
      <c r="A33" s="3">
        <v>24370.375</v>
      </c>
      <c r="B33" s="3">
        <v>17</v>
      </c>
    </row>
    <row r="34" spans="1:2">
      <c r="A34" s="3">
        <v>47198.625</v>
      </c>
      <c r="B34" s="3">
        <v>15</v>
      </c>
    </row>
    <row r="35" spans="1:2">
      <c r="A35" s="3">
        <v>73675.5859375</v>
      </c>
      <c r="B35" s="3">
        <v>15</v>
      </c>
    </row>
    <row r="36" spans="1:2">
      <c r="A36" s="3">
        <v>81733.9375</v>
      </c>
      <c r="B36" s="3">
        <v>15</v>
      </c>
    </row>
    <row r="37" spans="1:2">
      <c r="A37" s="3">
        <v>24865.427734375</v>
      </c>
      <c r="B37" s="3">
        <v>14</v>
      </c>
    </row>
    <row r="38" spans="1:2">
      <c r="A38" s="3">
        <v>33995.8203125</v>
      </c>
      <c r="B38" s="3">
        <v>15</v>
      </c>
    </row>
    <row r="39" spans="1:2">
      <c r="A39" s="3">
        <v>45185.34765625</v>
      </c>
      <c r="B39" s="3">
        <v>14</v>
      </c>
    </row>
    <row r="40" spans="1:2">
      <c r="A40" s="3">
        <v>41245.39453125</v>
      </c>
      <c r="B40" s="3">
        <v>16</v>
      </c>
    </row>
    <row r="41" spans="1:2">
      <c r="A41" s="3">
        <v>31999.7734375</v>
      </c>
      <c r="B41" s="3">
        <v>13</v>
      </c>
    </row>
    <row r="42" spans="1:2">
      <c r="A42" s="3">
        <v>27417.033203125</v>
      </c>
      <c r="B42" s="3">
        <v>15</v>
      </c>
    </row>
    <row r="43" spans="1:2">
      <c r="A43" s="3">
        <v>81297.265625</v>
      </c>
      <c r="B43" s="3">
        <v>14</v>
      </c>
    </row>
    <row r="44" spans="1:2">
      <c r="A44" s="3">
        <v>42102.08984375</v>
      </c>
      <c r="B44" s="3">
        <v>16</v>
      </c>
    </row>
    <row r="45" spans="1:2">
      <c r="A45" s="3">
        <v>6273.45947265625</v>
      </c>
      <c r="B45" s="3">
        <v>13</v>
      </c>
    </row>
    <row r="46" spans="1:2">
      <c r="A46" s="3">
        <v>12014.34765625</v>
      </c>
      <c r="B46" s="3">
        <v>14</v>
      </c>
    </row>
    <row r="47" spans="1:2">
      <c r="A47" s="3">
        <v>53483.33203125</v>
      </c>
      <c r="B47" s="3">
        <v>17</v>
      </c>
    </row>
    <row r="48" spans="1:2">
      <c r="A48" s="3">
        <v>90499.046875</v>
      </c>
      <c r="B48" s="3">
        <v>14</v>
      </c>
    </row>
    <row r="49" spans="1:2">
      <c r="A49" s="3">
        <v>70859.6875</v>
      </c>
      <c r="B49" s="3">
        <v>13</v>
      </c>
    </row>
    <row r="50" spans="1:2">
      <c r="A50" s="3">
        <v>68746.0078125</v>
      </c>
      <c r="B50" s="3">
        <v>11</v>
      </c>
    </row>
    <row r="51" spans="1:2">
      <c r="A51" s="3">
        <v>412.2056884765625</v>
      </c>
      <c r="B51" s="3">
        <v>10</v>
      </c>
    </row>
    <row r="52" spans="1:2">
      <c r="A52" s="3">
        <v>14817.275390625</v>
      </c>
      <c r="B52" s="3">
        <v>9</v>
      </c>
    </row>
    <row r="53" spans="1:2">
      <c r="A53" s="3">
        <v>53361.3359375</v>
      </c>
      <c r="B53" s="3">
        <v>13</v>
      </c>
    </row>
    <row r="54" spans="1:2">
      <c r="A54" s="3">
        <v>3568.908203125</v>
      </c>
      <c r="B54" s="3">
        <v>13</v>
      </c>
    </row>
    <row r="55" spans="1:2">
      <c r="A55" s="3">
        <v>115297.5625</v>
      </c>
      <c r="B55" s="3">
        <v>13</v>
      </c>
    </row>
    <row r="56" spans="1:2">
      <c r="A56" s="3">
        <v>53630.70703125</v>
      </c>
      <c r="B56" s="3">
        <v>15</v>
      </c>
    </row>
    <row r="57" spans="1:2">
      <c r="A57" s="3">
        <v>60024.51171875</v>
      </c>
      <c r="B57" s="3">
        <v>14</v>
      </c>
    </row>
    <row r="58" spans="1:2">
      <c r="A58" s="3">
        <v>20420.97265625</v>
      </c>
      <c r="B58" s="3">
        <v>14</v>
      </c>
    </row>
    <row r="59" spans="1:2">
      <c r="A59" s="3">
        <v>61390.72265625</v>
      </c>
      <c r="B59" s="3">
        <v>18</v>
      </c>
    </row>
    <row r="60" spans="1:2">
      <c r="A60" s="3">
        <v>52661.4921875</v>
      </c>
      <c r="B60" s="3">
        <v>14</v>
      </c>
    </row>
    <row r="61" spans="1:2">
      <c r="A61" s="3">
        <v>37763.8203125</v>
      </c>
      <c r="B61" s="3">
        <v>13</v>
      </c>
    </row>
    <row r="62" spans="1:2">
      <c r="A62" s="3">
        <v>75693.1953125</v>
      </c>
      <c r="B62" s="3">
        <v>17</v>
      </c>
    </row>
    <row r="63" spans="1:2">
      <c r="A63" s="3">
        <v>41725.625</v>
      </c>
      <c r="B63" s="3">
        <v>14</v>
      </c>
    </row>
    <row r="64" spans="1:2">
      <c r="A64" s="3">
        <v>14053.5537109375</v>
      </c>
      <c r="B64" s="3">
        <v>12</v>
      </c>
    </row>
    <row r="65" spans="1:2">
      <c r="A65" s="3">
        <v>76082.1640625</v>
      </c>
      <c r="B65" s="3">
        <v>12</v>
      </c>
    </row>
    <row r="66" spans="1:2">
      <c r="A66" s="3">
        <v>20926.232421875</v>
      </c>
      <c r="B66" s="3">
        <v>13</v>
      </c>
    </row>
    <row r="67" spans="1:2">
      <c r="A67" s="3">
        <v>9462.7373046875</v>
      </c>
      <c r="B67" s="3">
        <v>11</v>
      </c>
    </row>
    <row r="68" spans="1:2">
      <c r="A68" s="3">
        <v>56519.9140625</v>
      </c>
      <c r="B68" s="3">
        <v>9</v>
      </c>
    </row>
    <row r="69" spans="1:2">
      <c r="A69" s="3">
        <v>44080.01171875</v>
      </c>
      <c r="B69" s="3">
        <v>13</v>
      </c>
    </row>
    <row r="70" spans="1:2">
      <c r="A70" s="3">
        <v>58497.91796875</v>
      </c>
      <c r="B70" s="3">
        <v>12</v>
      </c>
    </row>
    <row r="71" spans="1:2">
      <c r="A71" s="3">
        <v>68654.71875</v>
      </c>
      <c r="B71" s="3">
        <v>14</v>
      </c>
    </row>
    <row r="72" spans="1:2">
      <c r="A72" s="3">
        <v>32752.779296875</v>
      </c>
      <c r="B72" s="3">
        <v>11</v>
      </c>
    </row>
    <row r="73" spans="1:2">
      <c r="A73" s="3">
        <v>96677.5234375</v>
      </c>
      <c r="B73" s="3">
        <v>17</v>
      </c>
    </row>
    <row r="74" spans="1:2">
      <c r="A74" s="3">
        <v>41623.796875</v>
      </c>
      <c r="B74" s="3">
        <v>10</v>
      </c>
    </row>
    <row r="75" spans="1:2">
      <c r="A75" s="3">
        <v>6666.306640625</v>
      </c>
      <c r="B75" s="3">
        <v>10</v>
      </c>
    </row>
    <row r="76" spans="1:2">
      <c r="A76" s="3">
        <v>114045.0546875</v>
      </c>
      <c r="B76" s="3">
        <v>15</v>
      </c>
    </row>
    <row r="77" spans="1:2">
      <c r="A77" s="3">
        <v>20688.20703125</v>
      </c>
      <c r="B77" s="3">
        <v>16</v>
      </c>
    </row>
    <row r="78" spans="1:2">
      <c r="A78" s="3">
        <v>21072.517578125</v>
      </c>
      <c r="B78" s="3">
        <v>14</v>
      </c>
    </row>
    <row r="79" spans="1:2">
      <c r="A79" s="3">
        <v>34127.11328125</v>
      </c>
      <c r="B79" s="3">
        <v>12</v>
      </c>
    </row>
    <row r="80" spans="1:2">
      <c r="A80" s="3">
        <v>13293.53515625</v>
      </c>
      <c r="B80" s="3">
        <v>11</v>
      </c>
    </row>
    <row r="81" spans="1:2">
      <c r="A81" s="3">
        <v>73762.0390625</v>
      </c>
      <c r="B81" s="3">
        <v>11</v>
      </c>
    </row>
    <row r="82" spans="1:2">
      <c r="A82" s="3">
        <v>64882.265625</v>
      </c>
      <c r="B82" s="3">
        <v>12</v>
      </c>
    </row>
    <row r="83" spans="1:2">
      <c r="A83" s="3">
        <v>64377</v>
      </c>
      <c r="B83" s="3">
        <v>14</v>
      </c>
    </row>
    <row r="84" spans="1:2">
      <c r="A84" s="3">
        <v>44443.53515625</v>
      </c>
      <c r="B84" s="3">
        <v>12</v>
      </c>
    </row>
    <row r="85" spans="1:2">
      <c r="A85" s="3">
        <v>53741.89453125</v>
      </c>
      <c r="B85" s="3">
        <v>18</v>
      </c>
    </row>
    <row r="86" spans="1:2">
      <c r="A86" s="3">
        <v>91771.1796875</v>
      </c>
      <c r="B86" s="3">
        <v>16</v>
      </c>
    </row>
    <row r="87" spans="1:2">
      <c r="A87" s="3">
        <v>113260.7890625</v>
      </c>
      <c r="B87" s="3">
        <v>18</v>
      </c>
    </row>
    <row r="88" spans="1:2">
      <c r="A88" s="3">
        <v>28358.607421875</v>
      </c>
      <c r="B88" s="3">
        <v>12</v>
      </c>
    </row>
    <row r="89" spans="1:2">
      <c r="A89" s="3">
        <v>26113.84765625</v>
      </c>
      <c r="B89" s="3">
        <v>14</v>
      </c>
    </row>
    <row r="90" spans="1:2">
      <c r="A90" s="3">
        <v>6200.21484375</v>
      </c>
      <c r="B90" s="3">
        <v>13</v>
      </c>
    </row>
    <row r="91" spans="1:2">
      <c r="A91" s="3">
        <v>74739.1484375</v>
      </c>
      <c r="B91" s="3">
        <v>12</v>
      </c>
    </row>
    <row r="92" spans="1:2">
      <c r="A92" s="3">
        <v>65288.72265625</v>
      </c>
      <c r="B92" s="3">
        <v>15</v>
      </c>
    </row>
    <row r="93" spans="1:2">
      <c r="A93" s="3">
        <v>26330.046875</v>
      </c>
      <c r="B93" s="3">
        <v>16</v>
      </c>
    </row>
    <row r="94" spans="1:2">
      <c r="A94" s="3">
        <v>43983.203125</v>
      </c>
      <c r="B94" s="3">
        <v>9</v>
      </c>
    </row>
    <row r="95" spans="1:2">
      <c r="A95" s="3">
        <v>9342.99609375</v>
      </c>
      <c r="B95" s="3">
        <v>15</v>
      </c>
    </row>
    <row r="96" spans="1:2">
      <c r="A96" s="3">
        <v>50361.4765625</v>
      </c>
      <c r="B96" s="3">
        <v>12</v>
      </c>
    </row>
    <row r="97" spans="1:2">
      <c r="A97" s="3">
        <v>4492.55126953125</v>
      </c>
      <c r="B97" s="3">
        <v>9</v>
      </c>
    </row>
    <row r="98" spans="1:2">
      <c r="A98" s="3">
        <v>5419.27734375</v>
      </c>
      <c r="B98" s="3">
        <v>11</v>
      </c>
    </row>
    <row r="99" spans="1:2">
      <c r="A99" s="3">
        <v>17181.802734375</v>
      </c>
      <c r="B99" s="3">
        <v>12</v>
      </c>
    </row>
    <row r="100" spans="1:2">
      <c r="A100" s="3">
        <v>72807.5234375</v>
      </c>
      <c r="B100" s="3">
        <v>15</v>
      </c>
    </row>
    <row r="101" spans="1:2">
      <c r="A101" s="3">
        <v>33708.609375</v>
      </c>
      <c r="B101" s="3">
        <v>11</v>
      </c>
    </row>
    <row r="102" spans="1:2">
      <c r="A102" s="3">
        <v>38252.62890625</v>
      </c>
      <c r="B102" s="3">
        <v>13</v>
      </c>
    </row>
    <row r="103" spans="1:2">
      <c r="A103" s="3">
        <v>79271.2421875</v>
      </c>
      <c r="B103" s="3">
        <v>11</v>
      </c>
    </row>
    <row r="104" spans="1:2">
      <c r="A104" s="3">
        <v>29627.908203125</v>
      </c>
      <c r="B104" s="3">
        <v>10</v>
      </c>
    </row>
    <row r="105" spans="1:2">
      <c r="A105" s="3">
        <v>25716.853515625</v>
      </c>
      <c r="B105" s="3">
        <v>16</v>
      </c>
    </row>
    <row r="106" spans="1:2">
      <c r="A106" s="3">
        <v>41681.40625</v>
      </c>
      <c r="B106" s="3">
        <v>18</v>
      </c>
    </row>
    <row r="107" spans="1:2">
      <c r="A107" s="3">
        <v>11458.515625</v>
      </c>
      <c r="B107" s="3">
        <v>11</v>
      </c>
    </row>
    <row r="108" spans="1:2">
      <c r="A108" s="3">
        <v>41415.234375</v>
      </c>
      <c r="B108" s="3">
        <v>11</v>
      </c>
    </row>
    <row r="109" spans="1:2">
      <c r="A109" s="3">
        <v>10897.7646484375</v>
      </c>
      <c r="B109" s="3">
        <v>15</v>
      </c>
    </row>
    <row r="110" spans="1:2">
      <c r="A110" s="3">
        <v>9531.67578125</v>
      </c>
      <c r="B110" s="3">
        <v>13</v>
      </c>
    </row>
    <row r="111" spans="1:2">
      <c r="A111" s="3">
        <v>70915.9296875</v>
      </c>
      <c r="B111" s="3">
        <v>14</v>
      </c>
    </row>
    <row r="112" spans="1:2">
      <c r="A112" s="3">
        <v>77506.015625</v>
      </c>
      <c r="B112" s="3">
        <v>14</v>
      </c>
    </row>
    <row r="113" spans="1:2">
      <c r="A113" s="3">
        <v>15322.9990234375</v>
      </c>
      <c r="B113" s="3">
        <v>9</v>
      </c>
    </row>
    <row r="114" spans="1:2">
      <c r="A114" s="3">
        <v>52006.87109375</v>
      </c>
      <c r="B114" s="3">
        <v>12</v>
      </c>
    </row>
    <row r="115" spans="1:2">
      <c r="A115" s="3">
        <v>12871.712890625</v>
      </c>
      <c r="B115" s="3">
        <v>13</v>
      </c>
    </row>
    <row r="116" spans="1:2">
      <c r="A116" s="3">
        <v>54365.6484375</v>
      </c>
      <c r="B116" s="3">
        <v>13</v>
      </c>
    </row>
    <row r="117" spans="1:2">
      <c r="A117" s="3">
        <v>54469.6640625</v>
      </c>
      <c r="B117" s="3">
        <v>15</v>
      </c>
    </row>
    <row r="118" spans="1:2">
      <c r="A118" s="3">
        <v>19103.88671875</v>
      </c>
      <c r="B118" s="3">
        <v>11</v>
      </c>
    </row>
    <row r="119" spans="1:2">
      <c r="A119" s="3">
        <v>95038.8984375</v>
      </c>
      <c r="B119" s="3">
        <v>17</v>
      </c>
    </row>
    <row r="120" spans="1:2">
      <c r="A120" s="3">
        <v>42022.890625</v>
      </c>
      <c r="B120" s="3">
        <v>13</v>
      </c>
    </row>
    <row r="121" spans="1:2">
      <c r="A121" s="3">
        <v>62987.15234375</v>
      </c>
      <c r="B121" s="3">
        <v>13</v>
      </c>
    </row>
    <row r="122" spans="1:2">
      <c r="A122" s="3">
        <v>29422.11328125</v>
      </c>
      <c r="B122" s="3">
        <v>13</v>
      </c>
    </row>
    <row r="123" spans="1:2">
      <c r="A123" s="3">
        <v>393.9261474609375</v>
      </c>
      <c r="B123" s="3">
        <v>11</v>
      </c>
    </row>
    <row r="124" spans="1:2">
      <c r="A124" s="3">
        <v>98849.1640625</v>
      </c>
      <c r="B124" s="3">
        <v>14</v>
      </c>
    </row>
    <row r="125" spans="1:2">
      <c r="A125" s="3">
        <v>102190.890625</v>
      </c>
      <c r="B125" s="3">
        <v>18</v>
      </c>
    </row>
    <row r="126" spans="1:2">
      <c r="A126" s="3">
        <v>463.4036865234375</v>
      </c>
      <c r="B126" s="3">
        <v>14</v>
      </c>
    </row>
    <row r="127" spans="1:2">
      <c r="A127" s="3">
        <v>17544.763671875</v>
      </c>
      <c r="B127" s="3">
        <v>10</v>
      </c>
    </row>
    <row r="128" spans="1:2">
      <c r="A128" s="3">
        <v>17370.494140625</v>
      </c>
      <c r="B128" s="3">
        <v>14</v>
      </c>
    </row>
    <row r="129" spans="1:2">
      <c r="A129" s="3">
        <v>1664.2178955078125</v>
      </c>
      <c r="B129" s="3">
        <v>17</v>
      </c>
    </row>
    <row r="130" spans="1:2">
      <c r="A130" s="3">
        <v>7137.13330078125</v>
      </c>
      <c r="B130" s="3">
        <v>13</v>
      </c>
    </row>
    <row r="131" spans="1:2">
      <c r="A131" s="3">
        <v>74461.65625</v>
      </c>
      <c r="B131" s="3">
        <v>12</v>
      </c>
    </row>
    <row r="132" spans="1:2">
      <c r="A132" s="3">
        <v>72409.6796875</v>
      </c>
      <c r="B132" s="3">
        <v>10</v>
      </c>
    </row>
    <row r="133" spans="1:2">
      <c r="A133" s="3">
        <v>10887.984375</v>
      </c>
      <c r="B133" s="3">
        <v>13</v>
      </c>
    </row>
    <row r="134" spans="1:2">
      <c r="A134" s="3">
        <v>35711.375</v>
      </c>
      <c r="B134" s="3">
        <v>13</v>
      </c>
    </row>
    <row r="135" spans="1:2">
      <c r="A135" s="3">
        <v>6309.82763671875</v>
      </c>
      <c r="B135" s="3">
        <v>11</v>
      </c>
    </row>
    <row r="136" spans="1:2">
      <c r="A136" s="3">
        <v>44200.76953125</v>
      </c>
      <c r="B136" s="3">
        <v>14</v>
      </c>
    </row>
    <row r="137" spans="1:2">
      <c r="A137" s="3">
        <v>18986.70703125</v>
      </c>
      <c r="B137" s="3">
        <v>14</v>
      </c>
    </row>
    <row r="138" spans="1:2">
      <c r="A138" s="3">
        <v>51727.24609375</v>
      </c>
      <c r="B138" s="3">
        <v>15</v>
      </c>
    </row>
    <row r="139" spans="1:2">
      <c r="A139" s="3">
        <v>18984.408203125</v>
      </c>
      <c r="B139" s="3">
        <v>17</v>
      </c>
    </row>
    <row r="140" spans="1:2">
      <c r="A140" s="3">
        <v>43525.5390625</v>
      </c>
      <c r="B140" s="3">
        <v>9</v>
      </c>
    </row>
    <row r="141" spans="1:2">
      <c r="A141" s="3">
        <v>51388.48046875</v>
      </c>
      <c r="B141" s="3">
        <v>14</v>
      </c>
    </row>
    <row r="142" spans="1:2">
      <c r="A142" s="3">
        <v>1056.7249755859375</v>
      </c>
      <c r="B142" s="3">
        <v>9</v>
      </c>
    </row>
    <row r="143" spans="1:2">
      <c r="A143" s="3">
        <v>56527.72265625</v>
      </c>
      <c r="B143" s="3">
        <v>14</v>
      </c>
    </row>
    <row r="144" spans="1:2">
      <c r="A144" s="3">
        <v>42683.03515625</v>
      </c>
      <c r="B144" s="3">
        <v>11</v>
      </c>
    </row>
    <row r="145" spans="1:2">
      <c r="A145" s="3">
        <v>31381.166015625</v>
      </c>
      <c r="B145" s="3">
        <v>12</v>
      </c>
    </row>
    <row r="146" spans="1:2">
      <c r="A146" s="3">
        <v>85288.3046875</v>
      </c>
      <c r="B146" s="3">
        <v>14</v>
      </c>
    </row>
    <row r="147" spans="1:2">
      <c r="A147" s="3">
        <v>597.63336181640625</v>
      </c>
      <c r="B147" s="3">
        <v>12</v>
      </c>
    </row>
    <row r="148" spans="1:2">
      <c r="A148" s="3">
        <v>61498.203125</v>
      </c>
      <c r="B148" s="3">
        <v>10</v>
      </c>
    </row>
    <row r="149" spans="1:2">
      <c r="A149" s="3">
        <v>95772.609375</v>
      </c>
      <c r="B149" s="3">
        <v>12</v>
      </c>
    </row>
    <row r="150" spans="1:2">
      <c r="A150" s="3">
        <v>1744.293212890625</v>
      </c>
      <c r="B150" s="3">
        <v>11</v>
      </c>
    </row>
    <row r="151" spans="1:2">
      <c r="A151" s="3">
        <v>7548.70556640625</v>
      </c>
      <c r="B151" s="3">
        <v>9</v>
      </c>
    </row>
    <row r="152" spans="1:2">
      <c r="A152" s="3">
        <v>68053.5546875</v>
      </c>
      <c r="B152" s="3">
        <v>14</v>
      </c>
    </row>
    <row r="153" spans="1:2">
      <c r="A153" s="3">
        <v>10658.2080078125</v>
      </c>
      <c r="B153" s="3">
        <v>11</v>
      </c>
    </row>
    <row r="154" spans="1:2">
      <c r="A154" s="3">
        <v>72048.8359375</v>
      </c>
      <c r="B154" s="3">
        <v>13</v>
      </c>
    </row>
    <row r="155" spans="1:2">
      <c r="A155" s="3">
        <v>14434.08984375</v>
      </c>
      <c r="B155" s="3">
        <v>12</v>
      </c>
    </row>
    <row r="156" spans="1:2">
      <c r="A156" s="3">
        <v>99066.6875</v>
      </c>
      <c r="B156" s="3">
        <v>18</v>
      </c>
    </row>
    <row r="157" spans="1:2">
      <c r="A157" s="3">
        <v>75708.875</v>
      </c>
      <c r="B157" s="3">
        <v>15</v>
      </c>
    </row>
    <row r="158" spans="1:2">
      <c r="A158" s="3">
        <v>58367.80078125</v>
      </c>
      <c r="B158" s="3">
        <v>17</v>
      </c>
    </row>
    <row r="159" spans="1:2">
      <c r="A159" s="3">
        <v>52085.96875</v>
      </c>
      <c r="B159" s="3">
        <v>17</v>
      </c>
    </row>
    <row r="160" spans="1:2">
      <c r="A160" s="3">
        <v>89709.578125</v>
      </c>
      <c r="B160" s="3">
        <v>18</v>
      </c>
    </row>
    <row r="161" spans="1:2">
      <c r="A161" s="3">
        <v>30332.828125</v>
      </c>
      <c r="B161" s="3">
        <v>14</v>
      </c>
    </row>
    <row r="162" spans="1:2">
      <c r="A162" s="3">
        <v>26510.4140625</v>
      </c>
      <c r="B162" s="3">
        <v>14</v>
      </c>
    </row>
    <row r="163" spans="1:2">
      <c r="A163" s="3">
        <v>75492.703125</v>
      </c>
      <c r="B163" s="3">
        <v>13</v>
      </c>
    </row>
    <row r="164" spans="1:2">
      <c r="A164" s="3">
        <v>66390.3828125</v>
      </c>
      <c r="B164" s="3">
        <v>17</v>
      </c>
    </row>
    <row r="165" spans="1:2">
      <c r="A165" s="3">
        <v>33444.55078125</v>
      </c>
      <c r="B165" s="3">
        <v>13</v>
      </c>
    </row>
    <row r="166" spans="1:2">
      <c r="A166" s="3">
        <v>34960.16796875</v>
      </c>
      <c r="B166" s="3">
        <v>9</v>
      </c>
    </row>
    <row r="167" spans="1:2">
      <c r="A167" s="3">
        <v>46726.74609375</v>
      </c>
      <c r="B167" s="3">
        <v>13</v>
      </c>
    </row>
    <row r="168" spans="1:2">
      <c r="A168" s="3">
        <v>92798.96875</v>
      </c>
      <c r="B168" s="3">
        <v>14</v>
      </c>
    </row>
    <row r="169" spans="1:2">
      <c r="A169" s="3">
        <v>33647.171875</v>
      </c>
      <c r="B169" s="3">
        <v>12</v>
      </c>
    </row>
    <row r="170" spans="1:2">
      <c r="A170" s="3">
        <v>70707.171875</v>
      </c>
      <c r="B170" s="3">
        <v>12</v>
      </c>
    </row>
    <row r="171" spans="1:2">
      <c r="A171" s="3">
        <v>13965.7275390625</v>
      </c>
      <c r="B171" s="3">
        <v>9</v>
      </c>
    </row>
    <row r="172" spans="1:2">
      <c r="A172" s="3">
        <v>64820.36328125</v>
      </c>
      <c r="B172" s="3">
        <v>13</v>
      </c>
    </row>
    <row r="173" spans="1:2">
      <c r="A173" s="3">
        <v>57893.1953125</v>
      </c>
      <c r="B173" s="3">
        <v>15</v>
      </c>
    </row>
    <row r="174" spans="1:2">
      <c r="A174" s="3">
        <v>52890.8671875</v>
      </c>
      <c r="B174" s="3">
        <v>12</v>
      </c>
    </row>
    <row r="175" spans="1:2">
      <c r="A175" s="3">
        <v>49485.7578125</v>
      </c>
      <c r="B175" s="3">
        <v>12</v>
      </c>
    </row>
    <row r="176" spans="1:2">
      <c r="A176" s="3">
        <v>48541.05859375</v>
      </c>
      <c r="B176" s="3">
        <v>13</v>
      </c>
    </row>
    <row r="177" spans="1:2">
      <c r="A177" s="3">
        <v>26624.45703125</v>
      </c>
      <c r="B177" s="3">
        <v>15</v>
      </c>
    </row>
    <row r="178" spans="1:2">
      <c r="A178" s="3">
        <v>50607.140625</v>
      </c>
      <c r="B178" s="3">
        <v>14</v>
      </c>
    </row>
    <row r="179" spans="1:2">
      <c r="A179" s="3">
        <v>25837.974609375</v>
      </c>
      <c r="B179" s="3">
        <v>12</v>
      </c>
    </row>
    <row r="180" spans="1:2">
      <c r="A180" s="3">
        <v>75733.390625</v>
      </c>
      <c r="B180" s="3">
        <v>15</v>
      </c>
    </row>
    <row r="181" spans="1:2">
      <c r="A181" s="3">
        <v>51042.36328125</v>
      </c>
      <c r="B181" s="3">
        <v>14</v>
      </c>
    </row>
    <row r="182" spans="1:2">
      <c r="A182" s="3">
        <v>62521.16015625</v>
      </c>
      <c r="B182" s="3">
        <v>15</v>
      </c>
    </row>
    <row r="183" spans="1:2">
      <c r="A183" s="3">
        <v>7149.11376953125</v>
      </c>
      <c r="B183" s="3">
        <v>14</v>
      </c>
    </row>
    <row r="184" spans="1:2">
      <c r="A184" s="3">
        <v>43829.67578125</v>
      </c>
      <c r="B184" s="3">
        <v>13</v>
      </c>
    </row>
    <row r="185" spans="1:2">
      <c r="A185" s="3">
        <v>77803.890625</v>
      </c>
      <c r="B185" s="3">
        <v>18</v>
      </c>
    </row>
    <row r="186" spans="1:2">
      <c r="A186" s="3">
        <v>60152.125</v>
      </c>
      <c r="B186" s="3">
        <v>12</v>
      </c>
    </row>
    <row r="187" spans="1:2">
      <c r="A187" s="3">
        <v>89834.578125</v>
      </c>
      <c r="B187" s="3">
        <v>18</v>
      </c>
    </row>
    <row r="188" spans="1:2">
      <c r="A188" s="3">
        <v>70555.796875</v>
      </c>
      <c r="B188" s="3">
        <v>17</v>
      </c>
    </row>
    <row r="189" spans="1:2">
      <c r="A189" s="3">
        <v>59400.84765625</v>
      </c>
      <c r="B189" s="3">
        <v>14</v>
      </c>
    </row>
    <row r="190" spans="1:2">
      <c r="A190" s="3">
        <v>68823.078125</v>
      </c>
      <c r="B190" s="3">
        <v>15</v>
      </c>
    </row>
    <row r="191" spans="1:2">
      <c r="A191" s="3">
        <v>18881.33984375</v>
      </c>
      <c r="B191" s="3">
        <v>9</v>
      </c>
    </row>
    <row r="192" spans="1:2">
      <c r="A192" s="3">
        <v>43471.23046875</v>
      </c>
      <c r="B192" s="3">
        <v>9</v>
      </c>
    </row>
    <row r="193" spans="1:2">
      <c r="A193" s="3">
        <v>53970.90234375</v>
      </c>
      <c r="B193" s="3">
        <v>17</v>
      </c>
    </row>
    <row r="194" spans="1:2">
      <c r="A194" s="3">
        <v>73376.6171875</v>
      </c>
      <c r="B194" s="3">
        <v>11</v>
      </c>
    </row>
    <row r="195" spans="1:2">
      <c r="A195" s="3">
        <v>123008.1875</v>
      </c>
      <c r="B195" s="3">
        <v>16</v>
      </c>
    </row>
    <row r="196" spans="1:2">
      <c r="A196" s="3">
        <v>22765.744140625</v>
      </c>
      <c r="B196" s="3">
        <v>12</v>
      </c>
    </row>
    <row r="197" spans="1:2">
      <c r="A197" s="3">
        <v>46040.16796875</v>
      </c>
      <c r="B197" s="3">
        <v>13</v>
      </c>
    </row>
    <row r="198" spans="1:2">
      <c r="A198" s="3">
        <v>39768.21875</v>
      </c>
      <c r="B198" s="3">
        <v>12</v>
      </c>
    </row>
    <row r="199" spans="1:2">
      <c r="A199" s="3">
        <v>22631.09765625</v>
      </c>
      <c r="B199" s="3">
        <v>13</v>
      </c>
    </row>
    <row r="200" spans="1:2">
      <c r="A200" s="3">
        <v>40192.546875</v>
      </c>
      <c r="B200" s="3">
        <v>15</v>
      </c>
    </row>
    <row r="201" spans="1:2">
      <c r="A201" s="3">
        <v>49038.23828125</v>
      </c>
      <c r="B201" s="3">
        <v>15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F723-5ECF-452F-88C3-5C9A248F13A3}">
  <dimension ref="A1:H201"/>
  <sheetViews>
    <sheetView workbookViewId="0">
      <selection activeCell="G12" sqref="G12"/>
    </sheetView>
  </sheetViews>
  <sheetFormatPr defaultColWidth="11.42578125" defaultRowHeight="12.95"/>
  <cols>
    <col min="1" max="2" width="8.85546875" customWidth="1"/>
    <col min="3" max="3" width="9.140625"/>
    <col min="4" max="4" width="28.7109375" customWidth="1"/>
    <col min="5" max="5" width="29" customWidth="1"/>
    <col min="6" max="6" width="19.7109375" customWidth="1"/>
    <col min="7" max="7" width="23.42578125" customWidth="1"/>
    <col min="8" max="256" width="8.85546875" customWidth="1"/>
  </cols>
  <sheetData>
    <row r="1" spans="1:8">
      <c r="A1" t="s">
        <v>0</v>
      </c>
      <c r="B1" t="s">
        <v>1</v>
      </c>
      <c r="D1" s="9"/>
    </row>
    <row r="2" spans="1:8">
      <c r="A2" s="3">
        <v>29887.298828125</v>
      </c>
      <c r="B2" s="3">
        <v>11</v>
      </c>
      <c r="D2" s="9" t="s">
        <v>20</v>
      </c>
      <c r="E2" s="9" t="s">
        <v>21</v>
      </c>
      <c r="F2" s="9" t="s">
        <v>22</v>
      </c>
      <c r="G2" t="s">
        <v>23</v>
      </c>
    </row>
    <row r="3" spans="1:8">
      <c r="A3" s="3">
        <v>108863.390625</v>
      </c>
      <c r="B3" s="3">
        <v>15</v>
      </c>
      <c r="D3" cm="1">
        <f t="array" ref="D3:D12">_xlfn.UNIQUE(B2:B201)</f>
        <v>11</v>
      </c>
      <c r="E3">
        <v>11</v>
      </c>
      <c r="F3">
        <v>9</v>
      </c>
      <c r="G3" s="11">
        <f>AVERAGEIF(B:B,F3, A:A)</f>
        <v>24878.781524658203</v>
      </c>
      <c r="H3" s="1" t="s">
        <v>24</v>
      </c>
    </row>
    <row r="4" spans="1:8">
      <c r="A4" s="3">
        <v>86185.1640625</v>
      </c>
      <c r="B4" s="3">
        <v>15</v>
      </c>
      <c r="D4">
        <v>15</v>
      </c>
      <c r="E4">
        <v>15</v>
      </c>
      <c r="F4">
        <v>10</v>
      </c>
      <c r="G4" s="11">
        <f>AVERAGEIF(B:B,F4, A:A)</f>
        <v>34209.100173950195</v>
      </c>
    </row>
    <row r="5" spans="1:8">
      <c r="A5" s="3">
        <v>48263.5078125</v>
      </c>
      <c r="B5" s="3">
        <v>14</v>
      </c>
      <c r="D5">
        <v>14</v>
      </c>
      <c r="E5">
        <v>14</v>
      </c>
      <c r="F5">
        <v>11</v>
      </c>
      <c r="G5" s="11">
        <f>AVERAGEIF(B:B,F5, A:A)</f>
        <v>30964.463313709606</v>
      </c>
    </row>
    <row r="6" spans="1:8">
      <c r="A6" s="3">
        <v>18494.02734375</v>
      </c>
      <c r="B6" s="3">
        <v>11</v>
      </c>
      <c r="D6">
        <v>18</v>
      </c>
      <c r="E6">
        <v>18</v>
      </c>
      <c r="F6">
        <v>12</v>
      </c>
      <c r="G6" s="11">
        <f>AVERAGEIF(B:B,F6, A:A)</f>
        <v>44836.906847000122</v>
      </c>
    </row>
    <row r="7" spans="1:8">
      <c r="A7" s="3">
        <v>33580.1328125</v>
      </c>
      <c r="B7" s="3">
        <v>18</v>
      </c>
      <c r="D7">
        <v>13</v>
      </c>
      <c r="E7">
        <v>13</v>
      </c>
      <c r="F7">
        <v>13</v>
      </c>
      <c r="G7" s="11">
        <f t="shared" ref="G4:G12" si="0">AVERAGEIF(B:B,F7, A:A)</f>
        <v>39039.263122558594</v>
      </c>
    </row>
    <row r="8" spans="1:8">
      <c r="A8" s="3">
        <v>10245.1767578125</v>
      </c>
      <c r="B8" s="3">
        <v>13</v>
      </c>
      <c r="D8">
        <v>12</v>
      </c>
      <c r="E8">
        <v>12</v>
      </c>
      <c r="F8">
        <v>14</v>
      </c>
      <c r="G8" s="11">
        <f t="shared" si="0"/>
        <v>46403.392357720266</v>
      </c>
    </row>
    <row r="9" spans="1:8">
      <c r="A9" s="3">
        <v>14348.3447265625</v>
      </c>
      <c r="B9" s="3">
        <v>14</v>
      </c>
      <c r="D9">
        <v>17</v>
      </c>
      <c r="E9">
        <v>17</v>
      </c>
      <c r="F9">
        <v>15</v>
      </c>
      <c r="G9" s="11">
        <f t="shared" si="0"/>
        <v>58600.61638077446</v>
      </c>
    </row>
    <row r="10" spans="1:8">
      <c r="A10" s="3">
        <v>16020.03515625</v>
      </c>
      <c r="B10" s="3">
        <v>14</v>
      </c>
      <c r="D10">
        <v>10</v>
      </c>
      <c r="E10">
        <v>10</v>
      </c>
      <c r="F10">
        <v>16</v>
      </c>
      <c r="G10" s="11">
        <f t="shared" si="0"/>
        <v>50042.419704861109</v>
      </c>
    </row>
    <row r="11" spans="1:8">
      <c r="A11" s="3">
        <v>30514.904296875</v>
      </c>
      <c r="B11" s="3">
        <v>12</v>
      </c>
      <c r="D11">
        <v>16</v>
      </c>
      <c r="E11">
        <v>16</v>
      </c>
      <c r="F11">
        <v>17</v>
      </c>
      <c r="G11" s="11">
        <f t="shared" si="0"/>
        <v>48138.094604492188</v>
      </c>
    </row>
    <row r="12" spans="1:8">
      <c r="A12" s="3">
        <v>53213.515625</v>
      </c>
      <c r="B12" s="3">
        <v>13</v>
      </c>
      <c r="D12">
        <v>9</v>
      </c>
      <c r="E12">
        <v>9</v>
      </c>
      <c r="F12">
        <v>18</v>
      </c>
      <c r="G12" s="11">
        <f t="shared" si="0"/>
        <v>75319.010653409088</v>
      </c>
    </row>
    <row r="13" spans="1:8">
      <c r="A13" s="3">
        <v>10634.01171875</v>
      </c>
      <c r="B13" s="3">
        <v>17</v>
      </c>
    </row>
    <row r="14" spans="1:8">
      <c r="A14" s="3">
        <v>57319.20703125</v>
      </c>
      <c r="B14" s="3">
        <v>11</v>
      </c>
    </row>
    <row r="15" spans="1:8">
      <c r="A15" s="3">
        <v>43889.9375</v>
      </c>
      <c r="B15" s="3">
        <v>10</v>
      </c>
    </row>
    <row r="16" spans="1:8">
      <c r="A16" s="3">
        <v>48614.40234375</v>
      </c>
      <c r="B16" s="3">
        <v>12</v>
      </c>
    </row>
    <row r="17" spans="1:6">
      <c r="A17" s="3">
        <v>5421.3466796875</v>
      </c>
      <c r="B17" s="3">
        <v>14</v>
      </c>
    </row>
    <row r="18" spans="1:6">
      <c r="A18" s="3">
        <v>57469.15625</v>
      </c>
      <c r="B18" s="3">
        <v>12</v>
      </c>
    </row>
    <row r="19" spans="1:6">
      <c r="A19" s="3">
        <v>57348.859375</v>
      </c>
      <c r="B19" s="3">
        <v>16</v>
      </c>
    </row>
    <row r="20" spans="1:6">
      <c r="A20" s="3">
        <v>17016.97265625</v>
      </c>
      <c r="B20" s="3">
        <v>12</v>
      </c>
      <c r="E20" s="9"/>
    </row>
    <row r="21" spans="1:6">
      <c r="A21" s="3">
        <v>114.79043579101563</v>
      </c>
      <c r="B21" s="3">
        <v>11</v>
      </c>
      <c r="E21" s="9"/>
      <c r="F21" s="2"/>
    </row>
    <row r="22" spans="1:6">
      <c r="A22" s="3">
        <v>66248.546875</v>
      </c>
      <c r="B22" s="3">
        <v>18</v>
      </c>
    </row>
    <row r="23" spans="1:6">
      <c r="A23" s="3">
        <v>22170.958984375</v>
      </c>
      <c r="B23" s="3">
        <v>16</v>
      </c>
    </row>
    <row r="24" spans="1:6">
      <c r="A24" s="3">
        <v>61763.63671875</v>
      </c>
      <c r="B24" s="3">
        <v>12</v>
      </c>
    </row>
    <row r="25" spans="1:6">
      <c r="A25" s="3">
        <v>37214.69921875</v>
      </c>
      <c r="B25" s="3">
        <v>17</v>
      </c>
    </row>
    <row r="26" spans="1:6">
      <c r="A26" s="3">
        <v>70164.546875</v>
      </c>
      <c r="B26" s="3">
        <v>14</v>
      </c>
    </row>
    <row r="27" spans="1:6">
      <c r="A27" s="3">
        <v>6939.90625</v>
      </c>
      <c r="B27" s="3">
        <v>17</v>
      </c>
    </row>
    <row r="28" spans="1:6">
      <c r="A28" s="3">
        <v>38701.20703125</v>
      </c>
      <c r="B28" s="3">
        <v>13</v>
      </c>
    </row>
    <row r="29" spans="1:6">
      <c r="A29" s="3">
        <v>60486.9609375</v>
      </c>
      <c r="B29" s="3">
        <v>12</v>
      </c>
    </row>
    <row r="30" spans="1:6">
      <c r="A30" s="3">
        <v>13949.078125</v>
      </c>
      <c r="B30" s="3">
        <v>12</v>
      </c>
    </row>
    <row r="31" spans="1:6">
      <c r="A31" s="3">
        <v>51843.09765625</v>
      </c>
      <c r="B31" s="3">
        <v>11</v>
      </c>
    </row>
    <row r="32" spans="1:6">
      <c r="A32" s="3">
        <v>58329.265625</v>
      </c>
      <c r="B32" s="3">
        <v>12</v>
      </c>
    </row>
    <row r="33" spans="1:4">
      <c r="A33" s="3">
        <v>24370.375</v>
      </c>
      <c r="B33" s="3">
        <v>17</v>
      </c>
    </row>
    <row r="34" spans="1:4">
      <c r="A34" s="3">
        <v>47198.625</v>
      </c>
      <c r="B34" s="3">
        <v>15</v>
      </c>
    </row>
    <row r="35" spans="1:4">
      <c r="A35" s="3">
        <v>73675.5859375</v>
      </c>
      <c r="B35" s="3">
        <v>15</v>
      </c>
    </row>
    <row r="36" spans="1:4">
      <c r="A36" s="3">
        <v>81733.9375</v>
      </c>
      <c r="B36" s="3">
        <v>15</v>
      </c>
    </row>
    <row r="37" spans="1:4">
      <c r="A37" s="3">
        <v>24865.427734375</v>
      </c>
      <c r="B37" s="3">
        <v>14</v>
      </c>
      <c r="D37" s="9" t="s">
        <v>25</v>
      </c>
    </row>
    <row r="38" spans="1:4">
      <c r="A38" s="3">
        <v>33995.8203125</v>
      </c>
      <c r="B38" s="3">
        <v>15</v>
      </c>
    </row>
    <row r="39" spans="1:4">
      <c r="A39" s="3">
        <v>45185.34765625</v>
      </c>
      <c r="B39" s="3">
        <v>14</v>
      </c>
    </row>
    <row r="40" spans="1:4">
      <c r="A40" s="3">
        <v>41245.39453125</v>
      </c>
      <c r="B40" s="3">
        <v>16</v>
      </c>
    </row>
    <row r="41" spans="1:4">
      <c r="A41" s="3">
        <v>31999.7734375</v>
      </c>
      <c r="B41" s="3">
        <v>13</v>
      </c>
    </row>
    <row r="42" spans="1:4">
      <c r="A42" s="3">
        <v>27417.033203125</v>
      </c>
      <c r="B42" s="3">
        <v>15</v>
      </c>
    </row>
    <row r="43" spans="1:4">
      <c r="A43" s="3">
        <v>81297.265625</v>
      </c>
      <c r="B43" s="3">
        <v>14</v>
      </c>
    </row>
    <row r="44" spans="1:4">
      <c r="A44" s="3">
        <v>42102.08984375</v>
      </c>
      <c r="B44" s="3">
        <v>16</v>
      </c>
    </row>
    <row r="45" spans="1:4">
      <c r="A45" s="3">
        <v>6273.45947265625</v>
      </c>
      <c r="B45" s="3">
        <v>13</v>
      </c>
    </row>
    <row r="46" spans="1:4">
      <c r="A46" s="3">
        <v>12014.34765625</v>
      </c>
      <c r="B46" s="3">
        <v>14</v>
      </c>
    </row>
    <row r="47" spans="1:4">
      <c r="A47" s="3">
        <v>53483.33203125</v>
      </c>
      <c r="B47" s="3">
        <v>17</v>
      </c>
    </row>
    <row r="48" spans="1:4">
      <c r="A48" s="3">
        <v>90499.046875</v>
      </c>
      <c r="B48" s="3">
        <v>14</v>
      </c>
    </row>
    <row r="49" spans="1:2">
      <c r="A49" s="3">
        <v>70859.6875</v>
      </c>
      <c r="B49" s="3">
        <v>13</v>
      </c>
    </row>
    <row r="50" spans="1:2">
      <c r="A50" s="3">
        <v>68746.0078125</v>
      </c>
      <c r="B50" s="3">
        <v>11</v>
      </c>
    </row>
    <row r="51" spans="1:2">
      <c r="A51" s="3">
        <v>412.2056884765625</v>
      </c>
      <c r="B51" s="3">
        <v>10</v>
      </c>
    </row>
    <row r="52" spans="1:2">
      <c r="A52" s="3">
        <v>14817.275390625</v>
      </c>
      <c r="B52" s="3">
        <v>9</v>
      </c>
    </row>
    <row r="53" spans="1:2">
      <c r="A53" s="3">
        <v>53361.3359375</v>
      </c>
      <c r="B53" s="3">
        <v>13</v>
      </c>
    </row>
    <row r="54" spans="1:2">
      <c r="A54" s="3">
        <v>3568.908203125</v>
      </c>
      <c r="B54" s="3">
        <v>13</v>
      </c>
    </row>
    <row r="55" spans="1:2">
      <c r="A55" s="3">
        <v>115297.5625</v>
      </c>
      <c r="B55" s="3">
        <v>13</v>
      </c>
    </row>
    <row r="56" spans="1:2">
      <c r="A56" s="3">
        <v>53630.70703125</v>
      </c>
      <c r="B56" s="3">
        <v>15</v>
      </c>
    </row>
    <row r="57" spans="1:2">
      <c r="A57" s="3">
        <v>60024.51171875</v>
      </c>
      <c r="B57" s="3">
        <v>14</v>
      </c>
    </row>
    <row r="58" spans="1:2">
      <c r="A58" s="3">
        <v>20420.97265625</v>
      </c>
      <c r="B58" s="3">
        <v>14</v>
      </c>
    </row>
    <row r="59" spans="1:2">
      <c r="A59" s="3">
        <v>61390.72265625</v>
      </c>
      <c r="B59" s="3">
        <v>18</v>
      </c>
    </row>
    <row r="60" spans="1:2">
      <c r="A60" s="3">
        <v>52661.4921875</v>
      </c>
      <c r="B60" s="3">
        <v>14</v>
      </c>
    </row>
    <row r="61" spans="1:2">
      <c r="A61" s="3">
        <v>37763.8203125</v>
      </c>
      <c r="B61" s="3">
        <v>13</v>
      </c>
    </row>
    <row r="62" spans="1:2">
      <c r="A62" s="3">
        <v>75693.1953125</v>
      </c>
      <c r="B62" s="3">
        <v>17</v>
      </c>
    </row>
    <row r="63" spans="1:2">
      <c r="A63" s="3">
        <v>41725.625</v>
      </c>
      <c r="B63" s="3">
        <v>14</v>
      </c>
    </row>
    <row r="64" spans="1:2">
      <c r="A64" s="3">
        <v>14053.5537109375</v>
      </c>
      <c r="B64" s="3">
        <v>12</v>
      </c>
    </row>
    <row r="65" spans="1:2">
      <c r="A65" s="3">
        <v>76082.1640625</v>
      </c>
      <c r="B65" s="3">
        <v>12</v>
      </c>
    </row>
    <row r="66" spans="1:2">
      <c r="A66" s="3">
        <v>20926.232421875</v>
      </c>
      <c r="B66" s="3">
        <v>13</v>
      </c>
    </row>
    <row r="67" spans="1:2">
      <c r="A67" s="3">
        <v>9462.7373046875</v>
      </c>
      <c r="B67" s="3">
        <v>11</v>
      </c>
    </row>
    <row r="68" spans="1:2">
      <c r="A68" s="3">
        <v>56519.9140625</v>
      </c>
      <c r="B68" s="3">
        <v>9</v>
      </c>
    </row>
    <row r="69" spans="1:2">
      <c r="A69" s="3">
        <v>44080.01171875</v>
      </c>
      <c r="B69" s="3">
        <v>13</v>
      </c>
    </row>
    <row r="70" spans="1:2">
      <c r="A70" s="3">
        <v>58497.91796875</v>
      </c>
      <c r="B70" s="3">
        <v>12</v>
      </c>
    </row>
    <row r="71" spans="1:2">
      <c r="A71" s="3">
        <v>68654.71875</v>
      </c>
      <c r="B71" s="3">
        <v>14</v>
      </c>
    </row>
    <row r="72" spans="1:2">
      <c r="A72" s="3">
        <v>32752.779296875</v>
      </c>
      <c r="B72" s="3">
        <v>11</v>
      </c>
    </row>
    <row r="73" spans="1:2">
      <c r="A73" s="3">
        <v>96677.5234375</v>
      </c>
      <c r="B73" s="3">
        <v>17</v>
      </c>
    </row>
    <row r="74" spans="1:2">
      <c r="A74" s="3">
        <v>41623.796875</v>
      </c>
      <c r="B74" s="3">
        <v>10</v>
      </c>
    </row>
    <row r="75" spans="1:2">
      <c r="A75" s="3">
        <v>6666.306640625</v>
      </c>
      <c r="B75" s="3">
        <v>10</v>
      </c>
    </row>
    <row r="76" spans="1:2">
      <c r="A76" s="3">
        <v>114045.0546875</v>
      </c>
      <c r="B76" s="3">
        <v>15</v>
      </c>
    </row>
    <row r="77" spans="1:2">
      <c r="A77" s="3">
        <v>20688.20703125</v>
      </c>
      <c r="B77" s="3">
        <v>16</v>
      </c>
    </row>
    <row r="78" spans="1:2">
      <c r="A78" s="3">
        <v>21072.517578125</v>
      </c>
      <c r="B78" s="3">
        <v>14</v>
      </c>
    </row>
    <row r="79" spans="1:2">
      <c r="A79" s="3">
        <v>34127.11328125</v>
      </c>
      <c r="B79" s="3">
        <v>12</v>
      </c>
    </row>
    <row r="80" spans="1:2">
      <c r="A80" s="3">
        <v>13293.53515625</v>
      </c>
      <c r="B80" s="3">
        <v>11</v>
      </c>
    </row>
    <row r="81" spans="1:2">
      <c r="A81" s="3">
        <v>73762.0390625</v>
      </c>
      <c r="B81" s="3">
        <v>11</v>
      </c>
    </row>
    <row r="82" spans="1:2">
      <c r="A82" s="3">
        <v>64882.265625</v>
      </c>
      <c r="B82" s="3">
        <v>12</v>
      </c>
    </row>
    <row r="83" spans="1:2">
      <c r="A83" s="3">
        <v>64377</v>
      </c>
      <c r="B83" s="3">
        <v>14</v>
      </c>
    </row>
    <row r="84" spans="1:2">
      <c r="A84" s="3">
        <v>44443.53515625</v>
      </c>
      <c r="B84" s="3">
        <v>12</v>
      </c>
    </row>
    <row r="85" spans="1:2">
      <c r="A85" s="3">
        <v>53741.89453125</v>
      </c>
      <c r="B85" s="3">
        <v>18</v>
      </c>
    </row>
    <row r="86" spans="1:2">
      <c r="A86" s="3">
        <v>91771.1796875</v>
      </c>
      <c r="B86" s="3">
        <v>16</v>
      </c>
    </row>
    <row r="87" spans="1:2">
      <c r="A87" s="3">
        <v>113260.7890625</v>
      </c>
      <c r="B87" s="3">
        <v>18</v>
      </c>
    </row>
    <row r="88" spans="1:2">
      <c r="A88" s="3">
        <v>28358.607421875</v>
      </c>
      <c r="B88" s="3">
        <v>12</v>
      </c>
    </row>
    <row r="89" spans="1:2">
      <c r="A89" s="3">
        <v>26113.84765625</v>
      </c>
      <c r="B89" s="3">
        <v>14</v>
      </c>
    </row>
    <row r="90" spans="1:2">
      <c r="A90" s="3">
        <v>6200.21484375</v>
      </c>
      <c r="B90" s="3">
        <v>13</v>
      </c>
    </row>
    <row r="91" spans="1:2">
      <c r="A91" s="3">
        <v>74739.1484375</v>
      </c>
      <c r="B91" s="3">
        <v>12</v>
      </c>
    </row>
    <row r="92" spans="1:2">
      <c r="A92" s="3">
        <v>65288.72265625</v>
      </c>
      <c r="B92" s="3">
        <v>15</v>
      </c>
    </row>
    <row r="93" spans="1:2">
      <c r="A93" s="3">
        <v>26330.046875</v>
      </c>
      <c r="B93" s="3">
        <v>16</v>
      </c>
    </row>
    <row r="94" spans="1:2">
      <c r="A94" s="3">
        <v>43983.203125</v>
      </c>
      <c r="B94" s="3">
        <v>9</v>
      </c>
    </row>
    <row r="95" spans="1:2">
      <c r="A95" s="3">
        <v>9342.99609375</v>
      </c>
      <c r="B95" s="3">
        <v>15</v>
      </c>
    </row>
    <row r="96" spans="1:2">
      <c r="A96" s="3">
        <v>50361.4765625</v>
      </c>
      <c r="B96" s="3">
        <v>12</v>
      </c>
    </row>
    <row r="97" spans="1:2">
      <c r="A97" s="3">
        <v>4492.55126953125</v>
      </c>
      <c r="B97" s="3">
        <v>9</v>
      </c>
    </row>
    <row r="98" spans="1:2">
      <c r="A98" s="3">
        <v>5419.27734375</v>
      </c>
      <c r="B98" s="3">
        <v>11</v>
      </c>
    </row>
    <row r="99" spans="1:2">
      <c r="A99" s="3">
        <v>17181.802734375</v>
      </c>
      <c r="B99" s="3">
        <v>12</v>
      </c>
    </row>
    <row r="100" spans="1:2">
      <c r="A100" s="3">
        <v>72807.5234375</v>
      </c>
      <c r="B100" s="3">
        <v>15</v>
      </c>
    </row>
    <row r="101" spans="1:2">
      <c r="A101" s="3">
        <v>33708.609375</v>
      </c>
      <c r="B101" s="3">
        <v>11</v>
      </c>
    </row>
    <row r="102" spans="1:2">
      <c r="A102" s="3">
        <v>38252.62890625</v>
      </c>
      <c r="B102" s="3">
        <v>13</v>
      </c>
    </row>
    <row r="103" spans="1:2">
      <c r="A103" s="3">
        <v>79271.2421875</v>
      </c>
      <c r="B103" s="3">
        <v>11</v>
      </c>
    </row>
    <row r="104" spans="1:2">
      <c r="A104" s="3">
        <v>29627.908203125</v>
      </c>
      <c r="B104" s="3">
        <v>10</v>
      </c>
    </row>
    <row r="105" spans="1:2">
      <c r="A105" s="3">
        <v>25716.853515625</v>
      </c>
      <c r="B105" s="3">
        <v>16</v>
      </c>
    </row>
    <row r="106" spans="1:2">
      <c r="A106" s="3">
        <v>41681.40625</v>
      </c>
      <c r="B106" s="3">
        <v>18</v>
      </c>
    </row>
    <row r="107" spans="1:2">
      <c r="A107" s="3">
        <v>11458.515625</v>
      </c>
      <c r="B107" s="3">
        <v>11</v>
      </c>
    </row>
    <row r="108" spans="1:2">
      <c r="A108" s="3">
        <v>41415.234375</v>
      </c>
      <c r="B108" s="3">
        <v>11</v>
      </c>
    </row>
    <row r="109" spans="1:2">
      <c r="A109" s="3">
        <v>10897.7646484375</v>
      </c>
      <c r="B109" s="3">
        <v>15</v>
      </c>
    </row>
    <row r="110" spans="1:2">
      <c r="A110" s="3">
        <v>9531.67578125</v>
      </c>
      <c r="B110" s="3">
        <v>13</v>
      </c>
    </row>
    <row r="111" spans="1:2">
      <c r="A111" s="3">
        <v>70915.9296875</v>
      </c>
      <c r="B111" s="3">
        <v>14</v>
      </c>
    </row>
    <row r="112" spans="1:2">
      <c r="A112" s="3">
        <v>77506.015625</v>
      </c>
      <c r="B112" s="3">
        <v>14</v>
      </c>
    </row>
    <row r="113" spans="1:2">
      <c r="A113" s="3">
        <v>15322.9990234375</v>
      </c>
      <c r="B113" s="3">
        <v>9</v>
      </c>
    </row>
    <row r="114" spans="1:2">
      <c r="A114" s="3">
        <v>52006.87109375</v>
      </c>
      <c r="B114" s="3">
        <v>12</v>
      </c>
    </row>
    <row r="115" spans="1:2">
      <c r="A115" s="3">
        <v>12871.712890625</v>
      </c>
      <c r="B115" s="3">
        <v>13</v>
      </c>
    </row>
    <row r="116" spans="1:2">
      <c r="A116" s="3">
        <v>54365.6484375</v>
      </c>
      <c r="B116" s="3">
        <v>13</v>
      </c>
    </row>
    <row r="117" spans="1:2">
      <c r="A117" s="3">
        <v>54469.6640625</v>
      </c>
      <c r="B117" s="3">
        <v>15</v>
      </c>
    </row>
    <row r="118" spans="1:2">
      <c r="A118" s="3">
        <v>19103.88671875</v>
      </c>
      <c r="B118" s="3">
        <v>11</v>
      </c>
    </row>
    <row r="119" spans="1:2">
      <c r="A119" s="3">
        <v>95038.8984375</v>
      </c>
      <c r="B119" s="3">
        <v>17</v>
      </c>
    </row>
    <row r="120" spans="1:2">
      <c r="A120" s="3">
        <v>42022.890625</v>
      </c>
      <c r="B120" s="3">
        <v>13</v>
      </c>
    </row>
    <row r="121" spans="1:2">
      <c r="A121" s="3">
        <v>62987.15234375</v>
      </c>
      <c r="B121" s="3">
        <v>13</v>
      </c>
    </row>
    <row r="122" spans="1:2">
      <c r="A122" s="3">
        <v>29422.11328125</v>
      </c>
      <c r="B122" s="3">
        <v>13</v>
      </c>
    </row>
    <row r="123" spans="1:2">
      <c r="A123" s="3">
        <v>393.9261474609375</v>
      </c>
      <c r="B123" s="3">
        <v>11</v>
      </c>
    </row>
    <row r="124" spans="1:2">
      <c r="A124" s="3">
        <v>98849.1640625</v>
      </c>
      <c r="B124" s="3">
        <v>14</v>
      </c>
    </row>
    <row r="125" spans="1:2">
      <c r="A125" s="3">
        <v>102190.890625</v>
      </c>
      <c r="B125" s="3">
        <v>18</v>
      </c>
    </row>
    <row r="126" spans="1:2">
      <c r="A126" s="3">
        <v>463.4036865234375</v>
      </c>
      <c r="B126" s="3">
        <v>14</v>
      </c>
    </row>
    <row r="127" spans="1:2">
      <c r="A127" s="3">
        <v>17544.763671875</v>
      </c>
      <c r="B127" s="3">
        <v>10</v>
      </c>
    </row>
    <row r="128" spans="1:2">
      <c r="A128" s="3">
        <v>17370.494140625</v>
      </c>
      <c r="B128" s="3">
        <v>14</v>
      </c>
    </row>
    <row r="129" spans="1:2">
      <c r="A129" s="3">
        <v>1664.2178955078125</v>
      </c>
      <c r="B129" s="3">
        <v>17</v>
      </c>
    </row>
    <row r="130" spans="1:2">
      <c r="A130" s="3">
        <v>7137.13330078125</v>
      </c>
      <c r="B130" s="3">
        <v>13</v>
      </c>
    </row>
    <row r="131" spans="1:2">
      <c r="A131" s="3">
        <v>74461.65625</v>
      </c>
      <c r="B131" s="3">
        <v>12</v>
      </c>
    </row>
    <row r="132" spans="1:2">
      <c r="A132" s="3">
        <v>72409.6796875</v>
      </c>
      <c r="B132" s="3">
        <v>10</v>
      </c>
    </row>
    <row r="133" spans="1:2">
      <c r="A133" s="3">
        <v>10887.984375</v>
      </c>
      <c r="B133" s="3">
        <v>13</v>
      </c>
    </row>
    <row r="134" spans="1:2">
      <c r="A134" s="3">
        <v>35711.375</v>
      </c>
      <c r="B134" s="3">
        <v>13</v>
      </c>
    </row>
    <row r="135" spans="1:2">
      <c r="A135" s="3">
        <v>6309.82763671875</v>
      </c>
      <c r="B135" s="3">
        <v>11</v>
      </c>
    </row>
    <row r="136" spans="1:2">
      <c r="A136" s="3">
        <v>44200.76953125</v>
      </c>
      <c r="B136" s="3">
        <v>14</v>
      </c>
    </row>
    <row r="137" spans="1:2">
      <c r="A137" s="3">
        <v>18986.70703125</v>
      </c>
      <c r="B137" s="3">
        <v>14</v>
      </c>
    </row>
    <row r="138" spans="1:2">
      <c r="A138" s="3">
        <v>51727.24609375</v>
      </c>
      <c r="B138" s="3">
        <v>15</v>
      </c>
    </row>
    <row r="139" spans="1:2">
      <c r="A139" s="3">
        <v>18984.408203125</v>
      </c>
      <c r="B139" s="3">
        <v>17</v>
      </c>
    </row>
    <row r="140" spans="1:2">
      <c r="A140" s="3">
        <v>43525.5390625</v>
      </c>
      <c r="B140" s="3">
        <v>9</v>
      </c>
    </row>
    <row r="141" spans="1:2">
      <c r="A141" s="3">
        <v>51388.48046875</v>
      </c>
      <c r="B141" s="3">
        <v>14</v>
      </c>
    </row>
    <row r="142" spans="1:2">
      <c r="A142" s="3">
        <v>1056.7249755859375</v>
      </c>
      <c r="B142" s="3">
        <v>9</v>
      </c>
    </row>
    <row r="143" spans="1:2">
      <c r="A143" s="3">
        <v>56527.72265625</v>
      </c>
      <c r="B143" s="3">
        <v>14</v>
      </c>
    </row>
    <row r="144" spans="1:2">
      <c r="A144" s="3">
        <v>42683.03515625</v>
      </c>
      <c r="B144" s="3">
        <v>11</v>
      </c>
    </row>
    <row r="145" spans="1:2">
      <c r="A145" s="3">
        <v>31381.166015625</v>
      </c>
      <c r="B145" s="3">
        <v>12</v>
      </c>
    </row>
    <row r="146" spans="1:2">
      <c r="A146" s="3">
        <v>85288.3046875</v>
      </c>
      <c r="B146" s="3">
        <v>14</v>
      </c>
    </row>
    <row r="147" spans="1:2">
      <c r="A147" s="3">
        <v>597.63336181640625</v>
      </c>
      <c r="B147" s="3">
        <v>12</v>
      </c>
    </row>
    <row r="148" spans="1:2">
      <c r="A148" s="3">
        <v>61498.203125</v>
      </c>
      <c r="B148" s="3">
        <v>10</v>
      </c>
    </row>
    <row r="149" spans="1:2">
      <c r="A149" s="3">
        <v>95772.609375</v>
      </c>
      <c r="B149" s="3">
        <v>12</v>
      </c>
    </row>
    <row r="150" spans="1:2">
      <c r="A150" s="3">
        <v>1744.293212890625</v>
      </c>
      <c r="B150" s="3">
        <v>11</v>
      </c>
    </row>
    <row r="151" spans="1:2">
      <c r="A151" s="3">
        <v>7548.70556640625</v>
      </c>
      <c r="B151" s="3">
        <v>9</v>
      </c>
    </row>
    <row r="152" spans="1:2">
      <c r="A152" s="3">
        <v>68053.5546875</v>
      </c>
      <c r="B152" s="3">
        <v>14</v>
      </c>
    </row>
    <row r="153" spans="1:2">
      <c r="A153" s="3">
        <v>10658.2080078125</v>
      </c>
      <c r="B153" s="3">
        <v>11</v>
      </c>
    </row>
    <row r="154" spans="1:2">
      <c r="A154" s="3">
        <v>72048.8359375</v>
      </c>
      <c r="B154" s="3">
        <v>13</v>
      </c>
    </row>
    <row r="155" spans="1:2">
      <c r="A155" s="3">
        <v>14434.08984375</v>
      </c>
      <c r="B155" s="3">
        <v>12</v>
      </c>
    </row>
    <row r="156" spans="1:2">
      <c r="A156" s="3">
        <v>99066.6875</v>
      </c>
      <c r="B156" s="3">
        <v>18</v>
      </c>
    </row>
    <row r="157" spans="1:2">
      <c r="A157" s="3">
        <v>75708.875</v>
      </c>
      <c r="B157" s="3">
        <v>15</v>
      </c>
    </row>
    <row r="158" spans="1:2">
      <c r="A158" s="3">
        <v>58367.80078125</v>
      </c>
      <c r="B158" s="3">
        <v>17</v>
      </c>
    </row>
    <row r="159" spans="1:2">
      <c r="A159" s="3">
        <v>52085.96875</v>
      </c>
      <c r="B159" s="3">
        <v>17</v>
      </c>
    </row>
    <row r="160" spans="1:2">
      <c r="A160" s="3">
        <v>89709.578125</v>
      </c>
      <c r="B160" s="3">
        <v>18</v>
      </c>
    </row>
    <row r="161" spans="1:2">
      <c r="A161" s="3">
        <v>30332.828125</v>
      </c>
      <c r="B161" s="3">
        <v>14</v>
      </c>
    </row>
    <row r="162" spans="1:2">
      <c r="A162" s="3">
        <v>26510.4140625</v>
      </c>
      <c r="B162" s="3">
        <v>14</v>
      </c>
    </row>
    <row r="163" spans="1:2">
      <c r="A163" s="3">
        <v>75492.703125</v>
      </c>
      <c r="B163" s="3">
        <v>13</v>
      </c>
    </row>
    <row r="164" spans="1:2">
      <c r="A164" s="3">
        <v>66390.3828125</v>
      </c>
      <c r="B164" s="3">
        <v>17</v>
      </c>
    </row>
    <row r="165" spans="1:2">
      <c r="A165" s="3">
        <v>33444.55078125</v>
      </c>
      <c r="B165" s="3">
        <v>13</v>
      </c>
    </row>
    <row r="166" spans="1:2">
      <c r="A166" s="3">
        <v>34960.16796875</v>
      </c>
      <c r="B166" s="3">
        <v>9</v>
      </c>
    </row>
    <row r="167" spans="1:2">
      <c r="A167" s="3">
        <v>46726.74609375</v>
      </c>
      <c r="B167" s="3">
        <v>13</v>
      </c>
    </row>
    <row r="168" spans="1:2">
      <c r="A168" s="3">
        <v>92798.96875</v>
      </c>
      <c r="B168" s="3">
        <v>14</v>
      </c>
    </row>
    <row r="169" spans="1:2">
      <c r="A169" s="3">
        <v>33647.171875</v>
      </c>
      <c r="B169" s="3">
        <v>12</v>
      </c>
    </row>
    <row r="170" spans="1:2">
      <c r="A170" s="3">
        <v>70707.171875</v>
      </c>
      <c r="B170" s="3">
        <v>12</v>
      </c>
    </row>
    <row r="171" spans="1:2">
      <c r="A171" s="3">
        <v>13965.7275390625</v>
      </c>
      <c r="B171" s="3">
        <v>9</v>
      </c>
    </row>
    <row r="172" spans="1:2">
      <c r="A172" s="3">
        <v>64820.36328125</v>
      </c>
      <c r="B172" s="3">
        <v>13</v>
      </c>
    </row>
    <row r="173" spans="1:2">
      <c r="A173" s="3">
        <v>57893.1953125</v>
      </c>
      <c r="B173" s="3">
        <v>15</v>
      </c>
    </row>
    <row r="174" spans="1:2">
      <c r="A174" s="3">
        <v>52890.8671875</v>
      </c>
      <c r="B174" s="3">
        <v>12</v>
      </c>
    </row>
    <row r="175" spans="1:2">
      <c r="A175" s="3">
        <v>49485.7578125</v>
      </c>
      <c r="B175" s="3">
        <v>12</v>
      </c>
    </row>
    <row r="176" spans="1:2">
      <c r="A176" s="3">
        <v>48541.05859375</v>
      </c>
      <c r="B176" s="3">
        <v>13</v>
      </c>
    </row>
    <row r="177" spans="1:2">
      <c r="A177" s="3">
        <v>26624.45703125</v>
      </c>
      <c r="B177" s="3">
        <v>15</v>
      </c>
    </row>
    <row r="178" spans="1:2">
      <c r="A178" s="3">
        <v>50607.140625</v>
      </c>
      <c r="B178" s="3">
        <v>14</v>
      </c>
    </row>
    <row r="179" spans="1:2">
      <c r="A179" s="3">
        <v>25837.974609375</v>
      </c>
      <c r="B179" s="3">
        <v>12</v>
      </c>
    </row>
    <row r="180" spans="1:2">
      <c r="A180" s="3">
        <v>75733.390625</v>
      </c>
      <c r="B180" s="3">
        <v>15</v>
      </c>
    </row>
    <row r="181" spans="1:2">
      <c r="A181" s="3">
        <v>51042.36328125</v>
      </c>
      <c r="B181" s="3">
        <v>14</v>
      </c>
    </row>
    <row r="182" spans="1:2">
      <c r="A182" s="3">
        <v>62521.16015625</v>
      </c>
      <c r="B182" s="3">
        <v>15</v>
      </c>
    </row>
    <row r="183" spans="1:2">
      <c r="A183" s="3">
        <v>7149.11376953125</v>
      </c>
      <c r="B183" s="3">
        <v>14</v>
      </c>
    </row>
    <row r="184" spans="1:2">
      <c r="A184" s="3">
        <v>43829.67578125</v>
      </c>
      <c r="B184" s="3">
        <v>13</v>
      </c>
    </row>
    <row r="185" spans="1:2">
      <c r="A185" s="3">
        <v>77803.890625</v>
      </c>
      <c r="B185" s="3">
        <v>18</v>
      </c>
    </row>
    <row r="186" spans="1:2">
      <c r="A186" s="3">
        <v>60152.125</v>
      </c>
      <c r="B186" s="3">
        <v>12</v>
      </c>
    </row>
    <row r="187" spans="1:2">
      <c r="A187" s="3">
        <v>89834.578125</v>
      </c>
      <c r="B187" s="3">
        <v>18</v>
      </c>
    </row>
    <row r="188" spans="1:2">
      <c r="A188" s="3">
        <v>70555.796875</v>
      </c>
      <c r="B188" s="3">
        <v>17</v>
      </c>
    </row>
    <row r="189" spans="1:2">
      <c r="A189" s="3">
        <v>59400.84765625</v>
      </c>
      <c r="B189" s="3">
        <v>14</v>
      </c>
    </row>
    <row r="190" spans="1:2">
      <c r="A190" s="3">
        <v>68823.078125</v>
      </c>
      <c r="B190" s="3">
        <v>15</v>
      </c>
    </row>
    <row r="191" spans="1:2">
      <c r="A191" s="3">
        <v>18881.33984375</v>
      </c>
      <c r="B191" s="3">
        <v>9</v>
      </c>
    </row>
    <row r="192" spans="1:2">
      <c r="A192" s="3">
        <v>43471.23046875</v>
      </c>
      <c r="B192" s="3">
        <v>9</v>
      </c>
    </row>
    <row r="193" spans="1:2">
      <c r="A193" s="3">
        <v>53970.90234375</v>
      </c>
      <c r="B193" s="3">
        <v>17</v>
      </c>
    </row>
    <row r="194" spans="1:2">
      <c r="A194" s="3">
        <v>73376.6171875</v>
      </c>
      <c r="B194" s="3">
        <v>11</v>
      </c>
    </row>
    <row r="195" spans="1:2">
      <c r="A195" s="3">
        <v>123008.1875</v>
      </c>
      <c r="B195" s="3">
        <v>16</v>
      </c>
    </row>
    <row r="196" spans="1:2">
      <c r="A196" s="3">
        <v>22765.744140625</v>
      </c>
      <c r="B196" s="3">
        <v>12</v>
      </c>
    </row>
    <row r="197" spans="1:2">
      <c r="A197" s="3">
        <v>46040.16796875</v>
      </c>
      <c r="B197" s="3">
        <v>13</v>
      </c>
    </row>
    <row r="198" spans="1:2">
      <c r="A198" s="3">
        <v>39768.21875</v>
      </c>
      <c r="B198" s="3">
        <v>12</v>
      </c>
    </row>
    <row r="199" spans="1:2">
      <c r="A199" s="3">
        <v>22631.09765625</v>
      </c>
      <c r="B199" s="3">
        <v>13</v>
      </c>
    </row>
    <row r="200" spans="1:2">
      <c r="A200" s="3">
        <v>40192.546875</v>
      </c>
      <c r="B200" s="3">
        <v>15</v>
      </c>
    </row>
    <row r="201" spans="1:2">
      <c r="A201" s="3">
        <v>49038.23828125</v>
      </c>
      <c r="B201" s="3">
        <v>15</v>
      </c>
    </row>
  </sheetData>
  <sortState xmlns:xlrd2="http://schemas.microsoft.com/office/spreadsheetml/2017/richdata2" ref="F3:F12">
    <sortCondition ref="F12"/>
  </sortState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1B09-2226-1048-B9BA-A1B23E244BCB}">
  <dimension ref="A1:H201"/>
  <sheetViews>
    <sheetView tabSelected="1" workbookViewId="0">
      <selection activeCell="H18" sqref="H18"/>
    </sheetView>
  </sheetViews>
  <sheetFormatPr defaultColWidth="11.42578125" defaultRowHeight="12.95"/>
  <cols>
    <col min="1" max="2" width="8.85546875" customWidth="1"/>
    <col min="5" max="5" width="26.140625" customWidth="1"/>
    <col min="6" max="6" width="29.140625" customWidth="1"/>
    <col min="7" max="7" width="35.85546875" customWidth="1"/>
    <col min="8" max="8" width="37" customWidth="1"/>
  </cols>
  <sheetData>
    <row r="1" spans="1:8">
      <c r="A1" t="s">
        <v>0</v>
      </c>
      <c r="B1" t="s">
        <v>1</v>
      </c>
    </row>
    <row r="2" spans="1:8">
      <c r="A2" s="3">
        <v>29887.298828125</v>
      </c>
      <c r="B2" s="3">
        <v>11</v>
      </c>
    </row>
    <row r="3" spans="1:8">
      <c r="A3" s="3">
        <v>108863.390625</v>
      </c>
      <c r="B3" s="3">
        <v>15</v>
      </c>
    </row>
    <row r="4" spans="1:8">
      <c r="A4" s="3">
        <v>86185.1640625</v>
      </c>
      <c r="B4" s="3">
        <v>15</v>
      </c>
    </row>
    <row r="5" spans="1:8" ht="12.75">
      <c r="A5" s="3">
        <v>48263.5078125</v>
      </c>
      <c r="B5" s="3">
        <v>14</v>
      </c>
      <c r="E5" t="s">
        <v>26</v>
      </c>
      <c r="F5" s="9" t="s">
        <v>27</v>
      </c>
      <c r="G5" t="s">
        <v>28</v>
      </c>
      <c r="H5" t="s">
        <v>29</v>
      </c>
    </row>
    <row r="6" spans="1:8" ht="12.75">
      <c r="A6" s="3">
        <v>18494.02734375</v>
      </c>
      <c r="B6" s="3">
        <v>11</v>
      </c>
      <c r="F6" s="1" t="s">
        <v>30</v>
      </c>
      <c r="G6" s="1" t="s">
        <v>31</v>
      </c>
      <c r="H6" s="1" t="s">
        <v>32</v>
      </c>
    </row>
    <row r="7" spans="1:8">
      <c r="A7" s="3">
        <v>33580.1328125</v>
      </c>
      <c r="B7" s="3">
        <v>18</v>
      </c>
      <c r="E7">
        <v>9</v>
      </c>
      <c r="F7" s="11" cm="1">
        <f t="array" ref="F7">MEDIAN(IF(B:B=E7, A:A))</f>
        <v>17102.16943359375</v>
      </c>
      <c r="G7" s="12" cm="1">
        <f t="array" ref="G7">PERCENTILE(IF(B:B=E7, A:A), 0.25)</f>
        <v>12361.472045898438</v>
      </c>
      <c r="H7" s="12" cm="1">
        <f t="array" ref="H7">PERCENTILE(IF(B:B=E7, A:A), 0.75)</f>
        <v>43484.8076171875</v>
      </c>
    </row>
    <row r="8" spans="1:8">
      <c r="A8" s="3">
        <v>10245.1767578125</v>
      </c>
      <c r="B8" s="3">
        <v>13</v>
      </c>
      <c r="E8">
        <v>10</v>
      </c>
      <c r="F8" s="11" cm="1">
        <f t="array" ref="F8">MEDIAN(IF(B:B=E8, A:A))</f>
        <v>35625.8525390625</v>
      </c>
      <c r="G8" s="12" cm="1">
        <f t="array" ref="G8">PERCENTILE(IF(B:B=E8, A:A), 0.25)</f>
        <v>14825.1494140625</v>
      </c>
      <c r="H8" s="12" cm="1">
        <f t="array" ref="H8">PERCENTILE(IF(B:B=E8, A:A), 0.75)</f>
        <v>48292.00390625</v>
      </c>
    </row>
    <row r="9" spans="1:8">
      <c r="A9" s="3">
        <v>14348.3447265625</v>
      </c>
      <c r="B9" s="3">
        <v>14</v>
      </c>
      <c r="E9">
        <v>11</v>
      </c>
      <c r="F9" s="11" cm="1">
        <f t="array" ref="F9">MEDIAN(IF(B:B=E9, A:A))</f>
        <v>24495.5927734375</v>
      </c>
      <c r="G9" s="12" cm="1">
        <f t="array" ref="G9">PERCENTILE(IF(B:B=E9, A:A), 0.25)</f>
        <v>9761.60498046875</v>
      </c>
      <c r="H9" s="12" cm="1">
        <f t="array" ref="H9">PERCENTILE(IF(B:B=E9, A:A), 0.75)</f>
        <v>49553.08203125</v>
      </c>
    </row>
    <row r="10" spans="1:8">
      <c r="A10" s="3">
        <v>16020.03515625</v>
      </c>
      <c r="B10" s="3">
        <v>14</v>
      </c>
      <c r="E10">
        <v>12</v>
      </c>
      <c r="F10" s="11" cm="1">
        <f t="array" ref="F10">MEDIAN(IF(B:B=E10, A:A))</f>
        <v>49050.080078125</v>
      </c>
      <c r="G10" s="12" cm="1">
        <f t="array" ref="G10">PERCENTILE(IF(B:B=E10, A:A), 0.25)</f>
        <v>27728.44921875</v>
      </c>
      <c r="H10" s="12" cm="1">
        <f t="array" ref="H10">PERCENTILE(IF(B:B=E10, A:A), 0.75)</f>
        <v>60235.833984375</v>
      </c>
    </row>
    <row r="11" spans="1:8">
      <c r="A11" s="3">
        <v>30514.904296875</v>
      </c>
      <c r="B11" s="3">
        <v>12</v>
      </c>
      <c r="E11">
        <v>13</v>
      </c>
      <c r="F11" s="11" cm="1">
        <f t="array" ref="F11">MEDIAN(IF(B:B=E11, A:A))</f>
        <v>38476.91796875</v>
      </c>
      <c r="G11" s="12" cm="1">
        <f t="array" ref="G11">PERCENTILE(IF(B:B=E11, A:A), 0.25)</f>
        <v>18912.6025390625</v>
      </c>
      <c r="H11" s="12" cm="1">
        <f t="array" ref="H11">PERCENTILE(IF(B:B=E11, A:A), 0.75)</f>
        <v>53250.470703125</v>
      </c>
    </row>
    <row r="12" spans="1:8">
      <c r="A12" s="3">
        <v>53213.515625</v>
      </c>
      <c r="B12" s="3">
        <v>13</v>
      </c>
      <c r="E12">
        <v>14</v>
      </c>
      <c r="F12" s="11" cm="1">
        <f t="array" ref="F12">MEDIAN(IF(B:B=E12, A:A))</f>
        <v>49435.32421875</v>
      </c>
      <c r="G12" s="12" cm="1">
        <f t="array" ref="G12">PERCENTILE(IF(B:B=E12, A:A), 0.25)</f>
        <v>20909.63134765625</v>
      </c>
      <c r="H12" s="12" cm="1">
        <f t="array" ref="H12">PERCENTILE(IF(B:B=E12, A:A), 0.75)</f>
        <v>68203.845703125</v>
      </c>
    </row>
    <row r="13" spans="1:8">
      <c r="A13" s="3">
        <v>10634.01171875</v>
      </c>
      <c r="B13" s="3">
        <v>17</v>
      </c>
      <c r="E13">
        <v>15</v>
      </c>
      <c r="F13" s="11" cm="1">
        <f t="array" ref="F13">MEDIAN(IF(B:B=E13, A:A))</f>
        <v>57893.1953125</v>
      </c>
      <c r="G13" s="12" cm="1">
        <f t="array" ref="G13">PERCENTILE(IF(B:B=E13, A:A), 0.25)</f>
        <v>43695.5859375</v>
      </c>
      <c r="H13" s="12" cm="1">
        <f t="array" ref="H13">PERCENTILE(IF(B:B=E13, A:A), 0.75)</f>
        <v>74692.23046875</v>
      </c>
    </row>
    <row r="14" spans="1:8">
      <c r="A14" s="3">
        <v>57319.20703125</v>
      </c>
      <c r="B14" s="3">
        <v>11</v>
      </c>
      <c r="E14">
        <v>16</v>
      </c>
      <c r="F14" s="11" cm="1">
        <f t="array" ref="F14">MEDIAN(IF(B:B=E14, A:A))</f>
        <v>41245.39453125</v>
      </c>
      <c r="G14" s="12" cm="1">
        <f t="array" ref="G14">PERCENTILE(IF(B:B=E14, A:A), 0.25)</f>
        <v>25716.853515625</v>
      </c>
      <c r="H14" s="12" cm="1">
        <f t="array" ref="H14">PERCENTILE(IF(B:B=E14, A:A), 0.75)</f>
        <v>57348.859375</v>
      </c>
    </row>
    <row r="15" spans="1:8">
      <c r="A15" s="3">
        <v>43889.9375</v>
      </c>
      <c r="B15" s="3">
        <v>10</v>
      </c>
      <c r="E15">
        <v>17</v>
      </c>
      <c r="F15" s="11" cm="1">
        <f t="array" ref="F15">MEDIAN(IF(B:B=E15, A:A))</f>
        <v>53483.33203125</v>
      </c>
      <c r="G15" s="12" cm="1">
        <f t="array" ref="G15">PERCENTILE(IF(B:B=E15, A:A), 0.25)</f>
        <v>21677.3916015625</v>
      </c>
      <c r="H15" s="12" cm="1">
        <f t="array" ref="H15">PERCENTILE(IF(B:B=E15, A:A), 0.75)</f>
        <v>68473.08984375</v>
      </c>
    </row>
    <row r="16" spans="1:8">
      <c r="A16" s="3">
        <v>48614.40234375</v>
      </c>
      <c r="B16" s="3">
        <v>12</v>
      </c>
    </row>
    <row r="17" spans="1:2">
      <c r="A17" s="3">
        <v>5421.3466796875</v>
      </c>
      <c r="B17" s="3">
        <v>14</v>
      </c>
    </row>
    <row r="18" spans="1:2">
      <c r="A18" s="3">
        <v>57469.15625</v>
      </c>
      <c r="B18" s="3">
        <v>12</v>
      </c>
    </row>
    <row r="19" spans="1:2">
      <c r="A19" s="3">
        <v>57348.859375</v>
      </c>
      <c r="B19" s="3">
        <v>16</v>
      </c>
    </row>
    <row r="20" spans="1:2">
      <c r="A20" s="3">
        <v>17016.97265625</v>
      </c>
      <c r="B20" s="3">
        <v>12</v>
      </c>
    </row>
    <row r="21" spans="1:2">
      <c r="A21" s="3">
        <v>114.79043579101563</v>
      </c>
      <c r="B21" s="3">
        <v>11</v>
      </c>
    </row>
    <row r="22" spans="1:2">
      <c r="A22" s="3">
        <v>66248.546875</v>
      </c>
      <c r="B22" s="3">
        <v>18</v>
      </c>
    </row>
    <row r="23" spans="1:2">
      <c r="A23" s="3">
        <v>22170.958984375</v>
      </c>
      <c r="B23" s="3">
        <v>16</v>
      </c>
    </row>
    <row r="24" spans="1:2">
      <c r="A24" s="3">
        <v>61763.63671875</v>
      </c>
      <c r="B24" s="3">
        <v>12</v>
      </c>
    </row>
    <row r="25" spans="1:2">
      <c r="A25" s="3">
        <v>37214.69921875</v>
      </c>
      <c r="B25" s="3">
        <v>17</v>
      </c>
    </row>
    <row r="26" spans="1:2">
      <c r="A26" s="3">
        <v>70164.546875</v>
      </c>
      <c r="B26" s="3">
        <v>14</v>
      </c>
    </row>
    <row r="27" spans="1:2">
      <c r="A27" s="3">
        <v>6939.90625</v>
      </c>
      <c r="B27" s="3">
        <v>17</v>
      </c>
    </row>
    <row r="28" spans="1:2">
      <c r="A28" s="3">
        <v>38701.20703125</v>
      </c>
      <c r="B28" s="3">
        <v>13</v>
      </c>
    </row>
    <row r="29" spans="1:2">
      <c r="A29" s="3">
        <v>60486.9609375</v>
      </c>
      <c r="B29" s="3">
        <v>12</v>
      </c>
    </row>
    <row r="30" spans="1:2">
      <c r="A30" s="3">
        <v>13949.078125</v>
      </c>
      <c r="B30" s="3">
        <v>12</v>
      </c>
    </row>
    <row r="31" spans="1:2">
      <c r="A31" s="3">
        <v>51843.09765625</v>
      </c>
      <c r="B31" s="3">
        <v>11</v>
      </c>
    </row>
    <row r="32" spans="1:2">
      <c r="A32" s="3">
        <v>58329.265625</v>
      </c>
      <c r="B32" s="3">
        <v>12</v>
      </c>
    </row>
    <row r="33" spans="1:2">
      <c r="A33" s="3">
        <v>24370.375</v>
      </c>
      <c r="B33" s="3">
        <v>17</v>
      </c>
    </row>
    <row r="34" spans="1:2">
      <c r="A34" s="3">
        <v>47198.625</v>
      </c>
      <c r="B34" s="3">
        <v>15</v>
      </c>
    </row>
    <row r="35" spans="1:2">
      <c r="A35" s="3">
        <v>73675.5859375</v>
      </c>
      <c r="B35" s="3">
        <v>15</v>
      </c>
    </row>
    <row r="36" spans="1:2">
      <c r="A36" s="3">
        <v>81733.9375</v>
      </c>
      <c r="B36" s="3">
        <v>15</v>
      </c>
    </row>
    <row r="37" spans="1:2">
      <c r="A37" s="3">
        <v>24865.427734375</v>
      </c>
      <c r="B37" s="3">
        <v>14</v>
      </c>
    </row>
    <row r="38" spans="1:2">
      <c r="A38" s="3">
        <v>33995.8203125</v>
      </c>
      <c r="B38" s="3">
        <v>15</v>
      </c>
    </row>
    <row r="39" spans="1:2">
      <c r="A39" s="3">
        <v>45185.34765625</v>
      </c>
      <c r="B39" s="3">
        <v>14</v>
      </c>
    </row>
    <row r="40" spans="1:2">
      <c r="A40" s="3">
        <v>41245.39453125</v>
      </c>
      <c r="B40" s="3">
        <v>16</v>
      </c>
    </row>
    <row r="41" spans="1:2">
      <c r="A41" s="3">
        <v>31999.7734375</v>
      </c>
      <c r="B41" s="3">
        <v>13</v>
      </c>
    </row>
    <row r="42" spans="1:2">
      <c r="A42" s="3">
        <v>27417.033203125</v>
      </c>
      <c r="B42" s="3">
        <v>15</v>
      </c>
    </row>
    <row r="43" spans="1:2">
      <c r="A43" s="3">
        <v>81297.265625</v>
      </c>
      <c r="B43" s="3">
        <v>14</v>
      </c>
    </row>
    <row r="44" spans="1:2">
      <c r="A44" s="3">
        <v>42102.08984375</v>
      </c>
      <c r="B44" s="3">
        <v>16</v>
      </c>
    </row>
    <row r="45" spans="1:2">
      <c r="A45" s="3">
        <v>6273.45947265625</v>
      </c>
      <c r="B45" s="3">
        <v>13</v>
      </c>
    </row>
    <row r="46" spans="1:2">
      <c r="A46" s="3">
        <v>12014.34765625</v>
      </c>
      <c r="B46" s="3">
        <v>14</v>
      </c>
    </row>
    <row r="47" spans="1:2">
      <c r="A47" s="3">
        <v>53483.33203125</v>
      </c>
      <c r="B47" s="3">
        <v>17</v>
      </c>
    </row>
    <row r="48" spans="1:2">
      <c r="A48" s="3">
        <v>90499.046875</v>
      </c>
      <c r="B48" s="3">
        <v>14</v>
      </c>
    </row>
    <row r="49" spans="1:2">
      <c r="A49" s="3">
        <v>70859.6875</v>
      </c>
      <c r="B49" s="3">
        <v>13</v>
      </c>
    </row>
    <row r="50" spans="1:2">
      <c r="A50" s="3">
        <v>68746.0078125</v>
      </c>
      <c r="B50" s="3">
        <v>11</v>
      </c>
    </row>
    <row r="51" spans="1:2">
      <c r="A51" s="3">
        <v>412.2056884765625</v>
      </c>
      <c r="B51" s="3">
        <v>10</v>
      </c>
    </row>
    <row r="52" spans="1:2">
      <c r="A52" s="3">
        <v>14817.275390625</v>
      </c>
      <c r="B52" s="3">
        <v>9</v>
      </c>
    </row>
    <row r="53" spans="1:2">
      <c r="A53" s="3">
        <v>53361.3359375</v>
      </c>
      <c r="B53" s="3">
        <v>13</v>
      </c>
    </row>
    <row r="54" spans="1:2">
      <c r="A54" s="3">
        <v>3568.908203125</v>
      </c>
      <c r="B54" s="3">
        <v>13</v>
      </c>
    </row>
    <row r="55" spans="1:2">
      <c r="A55" s="3">
        <v>115297.5625</v>
      </c>
      <c r="B55" s="3">
        <v>13</v>
      </c>
    </row>
    <row r="56" spans="1:2">
      <c r="A56" s="3">
        <v>53630.70703125</v>
      </c>
      <c r="B56" s="3">
        <v>15</v>
      </c>
    </row>
    <row r="57" spans="1:2">
      <c r="A57" s="3">
        <v>60024.51171875</v>
      </c>
      <c r="B57" s="3">
        <v>14</v>
      </c>
    </row>
    <row r="58" spans="1:2">
      <c r="A58" s="3">
        <v>20420.97265625</v>
      </c>
      <c r="B58" s="3">
        <v>14</v>
      </c>
    </row>
    <row r="59" spans="1:2">
      <c r="A59" s="3">
        <v>61390.72265625</v>
      </c>
      <c r="B59" s="3">
        <v>18</v>
      </c>
    </row>
    <row r="60" spans="1:2">
      <c r="A60" s="3">
        <v>52661.4921875</v>
      </c>
      <c r="B60" s="3">
        <v>14</v>
      </c>
    </row>
    <row r="61" spans="1:2">
      <c r="A61" s="3">
        <v>37763.8203125</v>
      </c>
      <c r="B61" s="3">
        <v>13</v>
      </c>
    </row>
    <row r="62" spans="1:2">
      <c r="A62" s="3">
        <v>75693.1953125</v>
      </c>
      <c r="B62" s="3">
        <v>17</v>
      </c>
    </row>
    <row r="63" spans="1:2">
      <c r="A63" s="3">
        <v>41725.625</v>
      </c>
      <c r="B63" s="3">
        <v>14</v>
      </c>
    </row>
    <row r="64" spans="1:2">
      <c r="A64" s="3">
        <v>14053.5537109375</v>
      </c>
      <c r="B64" s="3">
        <v>12</v>
      </c>
    </row>
    <row r="65" spans="1:2">
      <c r="A65" s="3">
        <v>76082.1640625</v>
      </c>
      <c r="B65" s="3">
        <v>12</v>
      </c>
    </row>
    <row r="66" spans="1:2">
      <c r="A66" s="3">
        <v>20926.232421875</v>
      </c>
      <c r="B66" s="3">
        <v>13</v>
      </c>
    </row>
    <row r="67" spans="1:2">
      <c r="A67" s="3">
        <v>9462.7373046875</v>
      </c>
      <c r="B67" s="3">
        <v>11</v>
      </c>
    </row>
    <row r="68" spans="1:2">
      <c r="A68" s="3">
        <v>56519.9140625</v>
      </c>
      <c r="B68" s="3">
        <v>9</v>
      </c>
    </row>
    <row r="69" spans="1:2">
      <c r="A69" s="3">
        <v>44080.01171875</v>
      </c>
      <c r="B69" s="3">
        <v>13</v>
      </c>
    </row>
    <row r="70" spans="1:2">
      <c r="A70" s="3">
        <v>58497.91796875</v>
      </c>
      <c r="B70" s="3">
        <v>12</v>
      </c>
    </row>
    <row r="71" spans="1:2">
      <c r="A71" s="3">
        <v>68654.71875</v>
      </c>
      <c r="B71" s="3">
        <v>14</v>
      </c>
    </row>
    <row r="72" spans="1:2">
      <c r="A72" s="3">
        <v>32752.779296875</v>
      </c>
      <c r="B72" s="3">
        <v>11</v>
      </c>
    </row>
    <row r="73" spans="1:2">
      <c r="A73" s="3">
        <v>96677.5234375</v>
      </c>
      <c r="B73" s="3">
        <v>17</v>
      </c>
    </row>
    <row r="74" spans="1:2">
      <c r="A74" s="3">
        <v>41623.796875</v>
      </c>
      <c r="B74" s="3">
        <v>10</v>
      </c>
    </row>
    <row r="75" spans="1:2">
      <c r="A75" s="3">
        <v>6666.306640625</v>
      </c>
      <c r="B75" s="3">
        <v>10</v>
      </c>
    </row>
    <row r="76" spans="1:2">
      <c r="A76" s="3">
        <v>114045.0546875</v>
      </c>
      <c r="B76" s="3">
        <v>15</v>
      </c>
    </row>
    <row r="77" spans="1:2">
      <c r="A77" s="3">
        <v>20688.20703125</v>
      </c>
      <c r="B77" s="3">
        <v>16</v>
      </c>
    </row>
    <row r="78" spans="1:2">
      <c r="A78" s="3">
        <v>21072.517578125</v>
      </c>
      <c r="B78" s="3">
        <v>14</v>
      </c>
    </row>
    <row r="79" spans="1:2">
      <c r="A79" s="3">
        <v>34127.11328125</v>
      </c>
      <c r="B79" s="3">
        <v>12</v>
      </c>
    </row>
    <row r="80" spans="1:2">
      <c r="A80" s="3">
        <v>13293.53515625</v>
      </c>
      <c r="B80" s="3">
        <v>11</v>
      </c>
    </row>
    <row r="81" spans="1:2">
      <c r="A81" s="3">
        <v>73762.0390625</v>
      </c>
      <c r="B81" s="3">
        <v>11</v>
      </c>
    </row>
    <row r="82" spans="1:2">
      <c r="A82" s="3">
        <v>64882.265625</v>
      </c>
      <c r="B82" s="3">
        <v>12</v>
      </c>
    </row>
    <row r="83" spans="1:2">
      <c r="A83" s="3">
        <v>64377</v>
      </c>
      <c r="B83" s="3">
        <v>14</v>
      </c>
    </row>
    <row r="84" spans="1:2">
      <c r="A84" s="3">
        <v>44443.53515625</v>
      </c>
      <c r="B84" s="3">
        <v>12</v>
      </c>
    </row>
    <row r="85" spans="1:2">
      <c r="A85" s="3">
        <v>53741.89453125</v>
      </c>
      <c r="B85" s="3">
        <v>18</v>
      </c>
    </row>
    <row r="86" spans="1:2">
      <c r="A86" s="3">
        <v>91771.1796875</v>
      </c>
      <c r="B86" s="3">
        <v>16</v>
      </c>
    </row>
    <row r="87" spans="1:2">
      <c r="A87" s="3">
        <v>113260.7890625</v>
      </c>
      <c r="B87" s="3">
        <v>18</v>
      </c>
    </row>
    <row r="88" spans="1:2">
      <c r="A88" s="3">
        <v>28358.607421875</v>
      </c>
      <c r="B88" s="3">
        <v>12</v>
      </c>
    </row>
    <row r="89" spans="1:2">
      <c r="A89" s="3">
        <v>26113.84765625</v>
      </c>
      <c r="B89" s="3">
        <v>14</v>
      </c>
    </row>
    <row r="90" spans="1:2">
      <c r="A90" s="3">
        <v>6200.21484375</v>
      </c>
      <c r="B90" s="3">
        <v>13</v>
      </c>
    </row>
    <row r="91" spans="1:2">
      <c r="A91" s="3">
        <v>74739.1484375</v>
      </c>
      <c r="B91" s="3">
        <v>12</v>
      </c>
    </row>
    <row r="92" spans="1:2">
      <c r="A92" s="3">
        <v>65288.72265625</v>
      </c>
      <c r="B92" s="3">
        <v>15</v>
      </c>
    </row>
    <row r="93" spans="1:2">
      <c r="A93" s="3">
        <v>26330.046875</v>
      </c>
      <c r="B93" s="3">
        <v>16</v>
      </c>
    </row>
    <row r="94" spans="1:2">
      <c r="A94" s="3">
        <v>43983.203125</v>
      </c>
      <c r="B94" s="3">
        <v>9</v>
      </c>
    </row>
    <row r="95" spans="1:2">
      <c r="A95" s="3">
        <v>9342.99609375</v>
      </c>
      <c r="B95" s="3">
        <v>15</v>
      </c>
    </row>
    <row r="96" spans="1:2">
      <c r="A96" s="3">
        <v>50361.4765625</v>
      </c>
      <c r="B96" s="3">
        <v>12</v>
      </c>
    </row>
    <row r="97" spans="1:2">
      <c r="A97" s="3">
        <v>4492.55126953125</v>
      </c>
      <c r="B97" s="3">
        <v>9</v>
      </c>
    </row>
    <row r="98" spans="1:2">
      <c r="A98" s="3">
        <v>5419.27734375</v>
      </c>
      <c r="B98" s="3">
        <v>11</v>
      </c>
    </row>
    <row r="99" spans="1:2">
      <c r="A99" s="3">
        <v>17181.802734375</v>
      </c>
      <c r="B99" s="3">
        <v>12</v>
      </c>
    </row>
    <row r="100" spans="1:2">
      <c r="A100" s="3">
        <v>72807.5234375</v>
      </c>
      <c r="B100" s="3">
        <v>15</v>
      </c>
    </row>
    <row r="101" spans="1:2">
      <c r="A101" s="3">
        <v>33708.609375</v>
      </c>
      <c r="B101" s="3">
        <v>11</v>
      </c>
    </row>
    <row r="102" spans="1:2">
      <c r="A102" s="3">
        <v>38252.62890625</v>
      </c>
      <c r="B102" s="3">
        <v>13</v>
      </c>
    </row>
    <row r="103" spans="1:2">
      <c r="A103" s="3">
        <v>79271.2421875</v>
      </c>
      <c r="B103" s="3">
        <v>11</v>
      </c>
    </row>
    <row r="104" spans="1:2">
      <c r="A104" s="3">
        <v>29627.908203125</v>
      </c>
      <c r="B104" s="3">
        <v>10</v>
      </c>
    </row>
    <row r="105" spans="1:2">
      <c r="A105" s="3">
        <v>25716.853515625</v>
      </c>
      <c r="B105" s="3">
        <v>16</v>
      </c>
    </row>
    <row r="106" spans="1:2">
      <c r="A106" s="3">
        <v>41681.40625</v>
      </c>
      <c r="B106" s="3">
        <v>18</v>
      </c>
    </row>
    <row r="107" spans="1:2">
      <c r="A107" s="3">
        <v>11458.515625</v>
      </c>
      <c r="B107" s="3">
        <v>11</v>
      </c>
    </row>
    <row r="108" spans="1:2">
      <c r="A108" s="3">
        <v>41415.234375</v>
      </c>
      <c r="B108" s="3">
        <v>11</v>
      </c>
    </row>
    <row r="109" spans="1:2">
      <c r="A109" s="3">
        <v>10897.7646484375</v>
      </c>
      <c r="B109" s="3">
        <v>15</v>
      </c>
    </row>
    <row r="110" spans="1:2">
      <c r="A110" s="3">
        <v>9531.67578125</v>
      </c>
      <c r="B110" s="3">
        <v>13</v>
      </c>
    </row>
    <row r="111" spans="1:2">
      <c r="A111" s="3">
        <v>70915.9296875</v>
      </c>
      <c r="B111" s="3">
        <v>14</v>
      </c>
    </row>
    <row r="112" spans="1:2">
      <c r="A112" s="3">
        <v>77506.015625</v>
      </c>
      <c r="B112" s="3">
        <v>14</v>
      </c>
    </row>
    <row r="113" spans="1:2">
      <c r="A113" s="3">
        <v>15322.9990234375</v>
      </c>
      <c r="B113" s="3">
        <v>9</v>
      </c>
    </row>
    <row r="114" spans="1:2">
      <c r="A114" s="3">
        <v>52006.87109375</v>
      </c>
      <c r="B114" s="3">
        <v>12</v>
      </c>
    </row>
    <row r="115" spans="1:2">
      <c r="A115" s="3">
        <v>12871.712890625</v>
      </c>
      <c r="B115" s="3">
        <v>13</v>
      </c>
    </row>
    <row r="116" spans="1:2">
      <c r="A116" s="3">
        <v>54365.6484375</v>
      </c>
      <c r="B116" s="3">
        <v>13</v>
      </c>
    </row>
    <row r="117" spans="1:2">
      <c r="A117" s="3">
        <v>54469.6640625</v>
      </c>
      <c r="B117" s="3">
        <v>15</v>
      </c>
    </row>
    <row r="118" spans="1:2">
      <c r="A118" s="3">
        <v>19103.88671875</v>
      </c>
      <c r="B118" s="3">
        <v>11</v>
      </c>
    </row>
    <row r="119" spans="1:2">
      <c r="A119" s="3">
        <v>95038.8984375</v>
      </c>
      <c r="B119" s="3">
        <v>17</v>
      </c>
    </row>
    <row r="120" spans="1:2">
      <c r="A120" s="3">
        <v>42022.890625</v>
      </c>
      <c r="B120" s="3">
        <v>13</v>
      </c>
    </row>
    <row r="121" spans="1:2">
      <c r="A121" s="3">
        <v>62987.15234375</v>
      </c>
      <c r="B121" s="3">
        <v>13</v>
      </c>
    </row>
    <row r="122" spans="1:2">
      <c r="A122" s="3">
        <v>29422.11328125</v>
      </c>
      <c r="B122" s="3">
        <v>13</v>
      </c>
    </row>
    <row r="123" spans="1:2">
      <c r="A123" s="3">
        <v>393.9261474609375</v>
      </c>
      <c r="B123" s="3">
        <v>11</v>
      </c>
    </row>
    <row r="124" spans="1:2">
      <c r="A124" s="3">
        <v>98849.1640625</v>
      </c>
      <c r="B124" s="3">
        <v>14</v>
      </c>
    </row>
    <row r="125" spans="1:2">
      <c r="A125" s="3">
        <v>102190.890625</v>
      </c>
      <c r="B125" s="3">
        <v>18</v>
      </c>
    </row>
    <row r="126" spans="1:2">
      <c r="A126" s="3">
        <v>463.4036865234375</v>
      </c>
      <c r="B126" s="3">
        <v>14</v>
      </c>
    </row>
    <row r="127" spans="1:2">
      <c r="A127" s="3">
        <v>17544.763671875</v>
      </c>
      <c r="B127" s="3">
        <v>10</v>
      </c>
    </row>
    <row r="128" spans="1:2">
      <c r="A128" s="3">
        <v>17370.494140625</v>
      </c>
      <c r="B128" s="3">
        <v>14</v>
      </c>
    </row>
    <row r="129" spans="1:2">
      <c r="A129" s="3">
        <v>1664.2178955078125</v>
      </c>
      <c r="B129" s="3">
        <v>17</v>
      </c>
    </row>
    <row r="130" spans="1:2">
      <c r="A130" s="3">
        <v>7137.13330078125</v>
      </c>
      <c r="B130" s="3">
        <v>13</v>
      </c>
    </row>
    <row r="131" spans="1:2">
      <c r="A131" s="3">
        <v>74461.65625</v>
      </c>
      <c r="B131" s="3">
        <v>12</v>
      </c>
    </row>
    <row r="132" spans="1:2">
      <c r="A132" s="3">
        <v>72409.6796875</v>
      </c>
      <c r="B132" s="3">
        <v>10</v>
      </c>
    </row>
    <row r="133" spans="1:2">
      <c r="A133" s="3">
        <v>10887.984375</v>
      </c>
      <c r="B133" s="3">
        <v>13</v>
      </c>
    </row>
    <row r="134" spans="1:2">
      <c r="A134" s="3">
        <v>35711.375</v>
      </c>
      <c r="B134" s="3">
        <v>13</v>
      </c>
    </row>
    <row r="135" spans="1:2">
      <c r="A135" s="3">
        <v>6309.82763671875</v>
      </c>
      <c r="B135" s="3">
        <v>11</v>
      </c>
    </row>
    <row r="136" spans="1:2">
      <c r="A136" s="3">
        <v>44200.76953125</v>
      </c>
      <c r="B136" s="3">
        <v>14</v>
      </c>
    </row>
    <row r="137" spans="1:2">
      <c r="A137" s="3">
        <v>18986.70703125</v>
      </c>
      <c r="B137" s="3">
        <v>14</v>
      </c>
    </row>
    <row r="138" spans="1:2">
      <c r="A138" s="3">
        <v>51727.24609375</v>
      </c>
      <c r="B138" s="3">
        <v>15</v>
      </c>
    </row>
    <row r="139" spans="1:2">
      <c r="A139" s="3">
        <v>18984.408203125</v>
      </c>
      <c r="B139" s="3">
        <v>17</v>
      </c>
    </row>
    <row r="140" spans="1:2">
      <c r="A140" s="3">
        <v>43525.5390625</v>
      </c>
      <c r="B140" s="3">
        <v>9</v>
      </c>
    </row>
    <row r="141" spans="1:2">
      <c r="A141" s="3">
        <v>51388.48046875</v>
      </c>
      <c r="B141" s="3">
        <v>14</v>
      </c>
    </row>
    <row r="142" spans="1:2">
      <c r="A142" s="3">
        <v>1056.7249755859375</v>
      </c>
      <c r="B142" s="3">
        <v>9</v>
      </c>
    </row>
    <row r="143" spans="1:2">
      <c r="A143" s="3">
        <v>56527.72265625</v>
      </c>
      <c r="B143" s="3">
        <v>14</v>
      </c>
    </row>
    <row r="144" spans="1:2">
      <c r="A144" s="3">
        <v>42683.03515625</v>
      </c>
      <c r="B144" s="3">
        <v>11</v>
      </c>
    </row>
    <row r="145" spans="1:2">
      <c r="A145" s="3">
        <v>31381.166015625</v>
      </c>
      <c r="B145" s="3">
        <v>12</v>
      </c>
    </row>
    <row r="146" spans="1:2">
      <c r="A146" s="3">
        <v>85288.3046875</v>
      </c>
      <c r="B146" s="3">
        <v>14</v>
      </c>
    </row>
    <row r="147" spans="1:2">
      <c r="A147" s="3">
        <v>597.63336181640625</v>
      </c>
      <c r="B147" s="3">
        <v>12</v>
      </c>
    </row>
    <row r="148" spans="1:2">
      <c r="A148" s="3">
        <v>61498.203125</v>
      </c>
      <c r="B148" s="3">
        <v>10</v>
      </c>
    </row>
    <row r="149" spans="1:2">
      <c r="A149" s="3">
        <v>95772.609375</v>
      </c>
      <c r="B149" s="3">
        <v>12</v>
      </c>
    </row>
    <row r="150" spans="1:2">
      <c r="A150" s="3">
        <v>1744.293212890625</v>
      </c>
      <c r="B150" s="3">
        <v>11</v>
      </c>
    </row>
    <row r="151" spans="1:2">
      <c r="A151" s="3">
        <v>7548.70556640625</v>
      </c>
      <c r="B151" s="3">
        <v>9</v>
      </c>
    </row>
    <row r="152" spans="1:2">
      <c r="A152" s="3">
        <v>68053.5546875</v>
      </c>
      <c r="B152" s="3">
        <v>14</v>
      </c>
    </row>
    <row r="153" spans="1:2">
      <c r="A153" s="3">
        <v>10658.2080078125</v>
      </c>
      <c r="B153" s="3">
        <v>11</v>
      </c>
    </row>
    <row r="154" spans="1:2">
      <c r="A154" s="3">
        <v>72048.8359375</v>
      </c>
      <c r="B154" s="3">
        <v>13</v>
      </c>
    </row>
    <row r="155" spans="1:2">
      <c r="A155" s="3">
        <v>14434.08984375</v>
      </c>
      <c r="B155" s="3">
        <v>12</v>
      </c>
    </row>
    <row r="156" spans="1:2">
      <c r="A156" s="3">
        <v>99066.6875</v>
      </c>
      <c r="B156" s="3">
        <v>18</v>
      </c>
    </row>
    <row r="157" spans="1:2">
      <c r="A157" s="3">
        <v>75708.875</v>
      </c>
      <c r="B157" s="3">
        <v>15</v>
      </c>
    </row>
    <row r="158" spans="1:2">
      <c r="A158" s="3">
        <v>58367.80078125</v>
      </c>
      <c r="B158" s="3">
        <v>17</v>
      </c>
    </row>
    <row r="159" spans="1:2">
      <c r="A159" s="3">
        <v>52085.96875</v>
      </c>
      <c r="B159" s="3">
        <v>17</v>
      </c>
    </row>
    <row r="160" spans="1:2">
      <c r="A160" s="3">
        <v>89709.578125</v>
      </c>
      <c r="B160" s="3">
        <v>18</v>
      </c>
    </row>
    <row r="161" spans="1:2">
      <c r="A161" s="3">
        <v>30332.828125</v>
      </c>
      <c r="B161" s="3">
        <v>14</v>
      </c>
    </row>
    <row r="162" spans="1:2">
      <c r="A162" s="3">
        <v>26510.4140625</v>
      </c>
      <c r="B162" s="3">
        <v>14</v>
      </c>
    </row>
    <row r="163" spans="1:2">
      <c r="A163" s="3">
        <v>75492.703125</v>
      </c>
      <c r="B163" s="3">
        <v>13</v>
      </c>
    </row>
    <row r="164" spans="1:2">
      <c r="A164" s="3">
        <v>66390.3828125</v>
      </c>
      <c r="B164" s="3">
        <v>17</v>
      </c>
    </row>
    <row r="165" spans="1:2">
      <c r="A165" s="3">
        <v>33444.55078125</v>
      </c>
      <c r="B165" s="3">
        <v>13</v>
      </c>
    </row>
    <row r="166" spans="1:2">
      <c r="A166" s="3">
        <v>34960.16796875</v>
      </c>
      <c r="B166" s="3">
        <v>9</v>
      </c>
    </row>
    <row r="167" spans="1:2">
      <c r="A167" s="3">
        <v>46726.74609375</v>
      </c>
      <c r="B167" s="3">
        <v>13</v>
      </c>
    </row>
    <row r="168" spans="1:2">
      <c r="A168" s="3">
        <v>92798.96875</v>
      </c>
      <c r="B168" s="3">
        <v>14</v>
      </c>
    </row>
    <row r="169" spans="1:2">
      <c r="A169" s="3">
        <v>33647.171875</v>
      </c>
      <c r="B169" s="3">
        <v>12</v>
      </c>
    </row>
    <row r="170" spans="1:2">
      <c r="A170" s="3">
        <v>70707.171875</v>
      </c>
      <c r="B170" s="3">
        <v>12</v>
      </c>
    </row>
    <row r="171" spans="1:2">
      <c r="A171" s="3">
        <v>13965.7275390625</v>
      </c>
      <c r="B171" s="3">
        <v>9</v>
      </c>
    </row>
    <row r="172" spans="1:2">
      <c r="A172" s="3">
        <v>64820.36328125</v>
      </c>
      <c r="B172" s="3">
        <v>13</v>
      </c>
    </row>
    <row r="173" spans="1:2">
      <c r="A173" s="3">
        <v>57893.1953125</v>
      </c>
      <c r="B173" s="3">
        <v>15</v>
      </c>
    </row>
    <row r="174" spans="1:2">
      <c r="A174" s="3">
        <v>52890.8671875</v>
      </c>
      <c r="B174" s="3">
        <v>12</v>
      </c>
    </row>
    <row r="175" spans="1:2">
      <c r="A175" s="3">
        <v>49485.7578125</v>
      </c>
      <c r="B175" s="3">
        <v>12</v>
      </c>
    </row>
    <row r="176" spans="1:2">
      <c r="A176" s="3">
        <v>48541.05859375</v>
      </c>
      <c r="B176" s="3">
        <v>13</v>
      </c>
    </row>
    <row r="177" spans="1:2">
      <c r="A177" s="3">
        <v>26624.45703125</v>
      </c>
      <c r="B177" s="3">
        <v>15</v>
      </c>
    </row>
    <row r="178" spans="1:2">
      <c r="A178" s="3">
        <v>50607.140625</v>
      </c>
      <c r="B178" s="3">
        <v>14</v>
      </c>
    </row>
    <row r="179" spans="1:2">
      <c r="A179" s="3">
        <v>25837.974609375</v>
      </c>
      <c r="B179" s="3">
        <v>12</v>
      </c>
    </row>
    <row r="180" spans="1:2">
      <c r="A180" s="3">
        <v>75733.390625</v>
      </c>
      <c r="B180" s="3">
        <v>15</v>
      </c>
    </row>
    <row r="181" spans="1:2">
      <c r="A181" s="3">
        <v>51042.36328125</v>
      </c>
      <c r="B181" s="3">
        <v>14</v>
      </c>
    </row>
    <row r="182" spans="1:2">
      <c r="A182" s="3">
        <v>62521.16015625</v>
      </c>
      <c r="B182" s="3">
        <v>15</v>
      </c>
    </row>
    <row r="183" spans="1:2">
      <c r="A183" s="3">
        <v>7149.11376953125</v>
      </c>
      <c r="B183" s="3">
        <v>14</v>
      </c>
    </row>
    <row r="184" spans="1:2">
      <c r="A184" s="3">
        <v>43829.67578125</v>
      </c>
      <c r="B184" s="3">
        <v>13</v>
      </c>
    </row>
    <row r="185" spans="1:2">
      <c r="A185" s="3">
        <v>77803.890625</v>
      </c>
      <c r="B185" s="3">
        <v>18</v>
      </c>
    </row>
    <row r="186" spans="1:2">
      <c r="A186" s="3">
        <v>60152.125</v>
      </c>
      <c r="B186" s="3">
        <v>12</v>
      </c>
    </row>
    <row r="187" spans="1:2">
      <c r="A187" s="3">
        <v>89834.578125</v>
      </c>
      <c r="B187" s="3">
        <v>18</v>
      </c>
    </row>
    <row r="188" spans="1:2">
      <c r="A188" s="3">
        <v>70555.796875</v>
      </c>
      <c r="B188" s="3">
        <v>17</v>
      </c>
    </row>
    <row r="189" spans="1:2">
      <c r="A189" s="3">
        <v>59400.84765625</v>
      </c>
      <c r="B189" s="3">
        <v>14</v>
      </c>
    </row>
    <row r="190" spans="1:2">
      <c r="A190" s="3">
        <v>68823.078125</v>
      </c>
      <c r="B190" s="3">
        <v>15</v>
      </c>
    </row>
    <row r="191" spans="1:2">
      <c r="A191" s="3">
        <v>18881.33984375</v>
      </c>
      <c r="B191" s="3">
        <v>9</v>
      </c>
    </row>
    <row r="192" spans="1:2">
      <c r="A192" s="3">
        <v>43471.23046875</v>
      </c>
      <c r="B192" s="3">
        <v>9</v>
      </c>
    </row>
    <row r="193" spans="1:2">
      <c r="A193" s="3">
        <v>53970.90234375</v>
      </c>
      <c r="B193" s="3">
        <v>17</v>
      </c>
    </row>
    <row r="194" spans="1:2">
      <c r="A194" s="3">
        <v>73376.6171875</v>
      </c>
      <c r="B194" s="3">
        <v>11</v>
      </c>
    </row>
    <row r="195" spans="1:2">
      <c r="A195" s="3">
        <v>123008.1875</v>
      </c>
      <c r="B195" s="3">
        <v>16</v>
      </c>
    </row>
    <row r="196" spans="1:2">
      <c r="A196" s="3">
        <v>22765.744140625</v>
      </c>
      <c r="B196" s="3">
        <v>12</v>
      </c>
    </row>
    <row r="197" spans="1:2">
      <c r="A197" s="3">
        <v>46040.16796875</v>
      </c>
      <c r="B197" s="3">
        <v>13</v>
      </c>
    </row>
    <row r="198" spans="1:2">
      <c r="A198" s="3">
        <v>39768.21875</v>
      </c>
      <c r="B198" s="3">
        <v>12</v>
      </c>
    </row>
    <row r="199" spans="1:2">
      <c r="A199" s="3">
        <v>22631.09765625</v>
      </c>
      <c r="B199" s="3">
        <v>13</v>
      </c>
    </row>
    <row r="200" spans="1:2">
      <c r="A200" s="3">
        <v>40192.546875</v>
      </c>
      <c r="B200" s="3">
        <v>15</v>
      </c>
    </row>
    <row r="201" spans="1:2">
      <c r="A201" s="3">
        <v>49038.23828125</v>
      </c>
      <c r="B201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Tuuli Vanhapelto</cp:lastModifiedBy>
  <cp:revision/>
  <dcterms:created xsi:type="dcterms:W3CDTF">2023-11-28T10:27:52Z</dcterms:created>
  <dcterms:modified xsi:type="dcterms:W3CDTF">2024-01-08T17:38:25Z</dcterms:modified>
  <cp:category/>
  <cp:contentStatus/>
</cp:coreProperties>
</file>